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ADVANCE EXCEL PROJECT\"/>
    </mc:Choice>
  </mc:AlternateContent>
  <xr:revisionPtr revIDLastSave="0" documentId="8_{01FD94E1-6F77-4871-961E-D31ED811214B}" xr6:coauthVersionLast="47" xr6:coauthVersionMax="47" xr10:uidLastSave="{00000000-0000-0000-0000-000000000000}"/>
  <bookViews>
    <workbookView xWindow="-120" yWindow="-120" windowWidth="20730" windowHeight="11160" firstSheet="4" activeTab="7" xr2:uid="{00000000-000D-0000-FFFF-FFFF00000000}"/>
  </bookViews>
  <sheets>
    <sheet name="Price vs. Size" sheetId="6" r:id="rId1"/>
    <sheet name="Amenities Count" sheetId="7" r:id="rId2"/>
    <sheet name="Slicers" sheetId="9" r:id="rId3"/>
    <sheet name="Price By Construction Type" sheetId="11" r:id="rId4"/>
    <sheet name="Price by Property Type" sheetId="4" r:id="rId5"/>
    <sheet name="Price Trends by Year Built" sheetId="5" r:id="rId6"/>
    <sheet name="Price by City" sheetId="2" r:id="rId7"/>
    <sheet name="DASHBOARD" sheetId="8" r:id="rId8"/>
    <sheet name="Data" sheetId="1" r:id="rId9"/>
  </sheets>
  <definedNames>
    <definedName name="Slicer_Amenities">#N/A</definedName>
    <definedName name="Slicer_BHK">#N/A</definedName>
    <definedName name="Slicer_City">#N/A</definedName>
    <definedName name="Slicer_Construction_Type">#N/A</definedName>
    <definedName name="Slicer_Property_Typ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005" i="1" l="1"/>
  <c r="D9003" i="1"/>
  <c r="B9005" i="1"/>
  <c r="B9004" i="1"/>
  <c r="B9003" i="1"/>
  <c r="C9003" i="1"/>
  <c r="I9003" i="1"/>
  <c r="J9003" i="1"/>
</calcChain>
</file>

<file path=xl/sharedStrings.xml><?xml version="1.0" encoding="utf-8"?>
<sst xmlns="http://schemas.openxmlformats.org/spreadsheetml/2006/main" count="36054" uniqueCount="40">
  <si>
    <t>City</t>
  </si>
  <si>
    <t>Property Type</t>
  </si>
  <si>
    <t>Size (sq ft)</t>
  </si>
  <si>
    <t>Price (INR)</t>
  </si>
  <si>
    <t>BHK</t>
  </si>
  <si>
    <t>Year Built</t>
  </si>
  <si>
    <t>Amenities</t>
  </si>
  <si>
    <t>Construction Type</t>
  </si>
  <si>
    <t>Latitude</t>
  </si>
  <si>
    <t>Longitude</t>
  </si>
  <si>
    <t>Lucknow</t>
  </si>
  <si>
    <t>Apartment</t>
  </si>
  <si>
    <t>Gym</t>
  </si>
  <si>
    <t>New</t>
  </si>
  <si>
    <t>Bangalore</t>
  </si>
  <si>
    <t>Garden</t>
  </si>
  <si>
    <t>Resale</t>
  </si>
  <si>
    <t>Ahmedabad</t>
  </si>
  <si>
    <t>Independent House</t>
  </si>
  <si>
    <t>Clubhouse</t>
  </si>
  <si>
    <t>Mumbai</t>
  </si>
  <si>
    <t>Under Construction</t>
  </si>
  <si>
    <t>Hyderabad</t>
  </si>
  <si>
    <t>Kolkata</t>
  </si>
  <si>
    <t>Villa</t>
  </si>
  <si>
    <t>Chennai</t>
  </si>
  <si>
    <t>Pune</t>
  </si>
  <si>
    <t>Parking</t>
  </si>
  <si>
    <t>Delhi</t>
  </si>
  <si>
    <t>Swimming Pool</t>
  </si>
  <si>
    <t>Jaipur</t>
  </si>
  <si>
    <t>Grand Total</t>
  </si>
  <si>
    <t>Sum of Price (INR)</t>
  </si>
  <si>
    <t>Sum of Size (sq ft)</t>
  </si>
  <si>
    <t>Count of Amenities</t>
  </si>
  <si>
    <t>Column1</t>
  </si>
  <si>
    <t>APARTMENT</t>
  </si>
  <si>
    <t>INDEPENDENT</t>
  </si>
  <si>
    <t>VILLA</t>
  </si>
  <si>
    <t>KOLKATA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</si>
</sst>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5" formatCode="&quot;₹&quot;\ #,##0"/>
  </numFmts>
  <fonts count="3" x14ac:knownFonts="1">
    <font>
      <sz val="11"/>
      <color theme="1"/>
      <name val="Calibri"/>
      <family val="2"/>
      <scheme val="minor"/>
    </font>
    <font>
      <b/>
      <sz val="11"/>
      <color rgb="FFFFFFFF"/>
      <name val="Calibri"/>
      <family val="2"/>
    </font>
    <font>
      <b/>
      <sz val="11"/>
      <color rgb="FFFFFFFF"/>
      <name val="Calibri"/>
      <family val="2"/>
    </font>
  </fonts>
  <fills count="4">
    <fill>
      <patternFill patternType="none"/>
    </fill>
    <fill>
      <patternFill patternType="gray125"/>
    </fill>
    <fill>
      <patternFill patternType="solid">
        <fgColor theme="6" tint="-0.249977111117893"/>
        <bgColor rgb="FF4F81BD"/>
      </patternFill>
    </fill>
    <fill>
      <patternFill patternType="solid">
        <fgColor theme="6" tint="0.399975585192419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8">
    <xf numFmtId="0" fontId="0" fillId="0" borderId="0" xfId="0"/>
    <xf numFmtId="0" fontId="0" fillId="0" borderId="0" xfId="0" applyAlignment="1">
      <alignment horizontal="center"/>
    </xf>
    <xf numFmtId="0" fontId="1" fillId="2" borderId="0" xfId="0" applyFont="1" applyFill="1" applyAlignment="1">
      <alignment horizontal="center"/>
    </xf>
    <xf numFmtId="2" fontId="1" fillId="2" borderId="0" xfId="0" applyNumberFormat="1" applyFont="1" applyFill="1" applyAlignment="1">
      <alignment horizontal="center"/>
    </xf>
    <xf numFmtId="2" fontId="0" fillId="0" borderId="0" xfId="0" applyNumberFormat="1" applyAlignment="1">
      <alignment horizontal="center"/>
    </xf>
    <xf numFmtId="2" fontId="0" fillId="0" borderId="0" xfId="0" applyNumberFormat="1"/>
    <xf numFmtId="164" fontId="0" fillId="0" borderId="0" xfId="0" applyNumberFormat="1"/>
    <xf numFmtId="165" fontId="1" fillId="2" borderId="0" xfId="0" applyNumberFormat="1" applyFont="1" applyFill="1" applyAlignment="1">
      <alignment horizontal="center"/>
    </xf>
    <xf numFmtId="165" fontId="0" fillId="0" borderId="0" xfId="0" applyNumberFormat="1" applyAlignment="1">
      <alignment horizontal="center"/>
    </xf>
    <xf numFmtId="165" fontId="0" fillId="0" borderId="0" xfId="0" applyNumberFormat="1"/>
    <xf numFmtId="1"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3" borderId="0" xfId="0" applyFill="1" applyBorder="1"/>
    <xf numFmtId="0" fontId="2" fillId="2" borderId="0" xfId="0" applyNumberFormat="1" applyFont="1" applyFill="1" applyAlignment="1">
      <alignment horizontal="center"/>
    </xf>
    <xf numFmtId="0" fontId="0" fillId="0" borderId="0" xfId="0" applyNumberFormat="1" applyAlignment="1">
      <alignment horizontal="center"/>
    </xf>
    <xf numFmtId="1" fontId="1" fillId="2" borderId="0" xfId="0" applyNumberFormat="1" applyFont="1" applyFill="1" applyAlignment="1">
      <alignment horizontal="center"/>
    </xf>
    <xf numFmtId="1" fontId="0" fillId="0" borderId="0" xfId="0" applyNumberFormat="1" applyAlignment="1">
      <alignment horizontal="center"/>
    </xf>
  </cellXfs>
  <cellStyles count="1">
    <cellStyle name="Normal" xfId="0" builtinId="0"/>
  </cellStyles>
  <dxfs count="63">
    <dxf>
      <numFmt numFmtId="165" formatCode="&quot;₹&quot;\ #,##0"/>
    </dxf>
    <dxf>
      <numFmt numFmtId="165" formatCode="&quot;₹&quot;\ #,##0"/>
    </dxf>
    <dxf>
      <numFmt numFmtId="165" formatCode="&quot;₹&quot;\ #,##0"/>
    </dxf>
    <dxf>
      <numFmt numFmtId="165" formatCode="&quot;₹&quot;\ #,##0"/>
    </dxf>
    <dxf>
      <numFmt numFmtId="1" formatCode="0"/>
    </dxf>
    <dxf>
      <numFmt numFmtId="1" formatCode="0"/>
    </dxf>
    <dxf>
      <numFmt numFmtId="165" formatCode="&quot;₹&quot;\ #,##0"/>
    </dxf>
    <dxf>
      <numFmt numFmtId="165" formatCode="&quot;₹&quot;\ #,##0"/>
    </dxf>
    <dxf>
      <numFmt numFmtId="165" formatCode="&quot;₹&quot;\ #,##0"/>
    </dxf>
    <dxf>
      <numFmt numFmtId="165" formatCode="&quot;₹&quot;\ #,##0"/>
    </dxf>
    <dxf>
      <numFmt numFmtId="2" formatCode="0.00"/>
    </dxf>
    <dxf>
      <numFmt numFmtId="164" formatCode="&quot;₹&quot;\ #,##0.00"/>
    </dxf>
    <dxf>
      <numFmt numFmtId="164" formatCode="&quot;₹&quot;\ #,##0.00"/>
    </dxf>
    <dxf>
      <numFmt numFmtId="1" formatCode="0"/>
    </dxf>
    <dxf>
      <numFmt numFmtId="1" formatCode="0"/>
    </dxf>
    <dxf>
      <numFmt numFmtId="165" formatCode="&quot;₹&quot;\ #,##0"/>
    </dxf>
    <dxf>
      <numFmt numFmtId="165" formatCode="&quot;₹&quot;\ #,##0"/>
    </dxf>
    <dxf>
      <numFmt numFmtId="165" formatCode="&quot;₹&quot;\ #,##0"/>
    </dxf>
    <dxf>
      <numFmt numFmtId="165" formatCode="&quot;₹&quot;\ #,##0"/>
    </dxf>
    <dxf>
      <numFmt numFmtId="1" formatCode="0"/>
    </dxf>
    <dxf>
      <numFmt numFmtId="1" formatCode="0"/>
    </dxf>
    <dxf>
      <numFmt numFmtId="165" formatCode="&quot;₹&quot;\ #,##0"/>
    </dxf>
    <dxf>
      <numFmt numFmtId="165" formatCode="&quot;₹&quot;\ #,##0"/>
    </dxf>
    <dxf>
      <numFmt numFmtId="165" formatCode="&quot;₹&quot;\ #,##0"/>
    </dxf>
    <dxf>
      <numFmt numFmtId="165" formatCode="&quot;₹&quot;\ #,##0"/>
    </dxf>
    <dxf>
      <numFmt numFmtId="2" formatCode="0.00"/>
    </dxf>
    <dxf>
      <numFmt numFmtId="164" formatCode="&quot;₹&quot;\ #,##0.00"/>
    </dxf>
    <dxf>
      <numFmt numFmtId="164" formatCode="&quot;₹&quot;\ #,##0.00"/>
    </dxf>
    <dxf>
      <numFmt numFmtId="1" formatCode="0"/>
    </dxf>
    <dxf>
      <numFmt numFmtId="1" formatCode="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quot;₹&quot;\ #,##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rgb="FFFFFFFF"/>
        <name val="Calibri"/>
        <scheme val="none"/>
      </font>
      <fill>
        <patternFill patternType="solid">
          <fgColor rgb="FF4F81BD"/>
          <bgColor theme="6" tint="-0.249977111117893"/>
        </patternFill>
      </fill>
      <alignment horizontal="center" vertical="bottom" textRotation="0" wrapText="0" indent="0" justifyLastLine="0" shrinkToFit="0" readingOrder="0"/>
    </dxf>
    <dxf>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002060"/>
        </patternFill>
      </fill>
    </dxf>
    <dxf>
      <numFmt numFmtId="164" formatCode="&quot;₹&quot;\ #,##0.00"/>
    </dxf>
    <dxf>
      <numFmt numFmtId="164" formatCode="&quot;₹&quot;\ #,##0.00"/>
    </dxf>
    <dxf>
      <numFmt numFmtId="2" formatCode="0.0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 formatCode="0"/>
    </dxf>
    <dxf>
      <numFmt numFmtId="1" formatCode="0"/>
    </dxf>
    <dxf>
      <numFmt numFmtId="1" formatCode="0"/>
    </dxf>
    <dxf>
      <numFmt numFmtId="1" formatCode="0"/>
    </dxf>
    <dxf>
      <numFmt numFmtId="165" formatCode="&quot;₹&quot;\ #,##0"/>
    </dxf>
    <dxf>
      <numFmt numFmtId="165" formatCode="&quot;₹&quot;\ #,##0"/>
    </dxf>
  </dxfs>
  <tableStyles count="0" defaultTableStyle="TableStyleMedium9" defaultPivotStyle="PivotStyleLight16"/>
  <colors>
    <mruColors>
      <color rgb="FFCC0099"/>
      <color rgb="FFD5F7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HOUSE PRICES IN INDIA.xlsx]Price vs. Size!PivotTable4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i="1">
                <a:latin typeface="+mj-lt"/>
              </a:rPr>
              <a:t>Price</a:t>
            </a:r>
            <a:r>
              <a:rPr lang="en-IN" sz="1600" i="1" baseline="0">
                <a:latin typeface="+mj-lt"/>
              </a:rPr>
              <a:t> vs Sizes</a:t>
            </a:r>
            <a:endParaRPr lang="en-IN" sz="1600" i="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'Price vs. Size'!$B$3</c:f>
              <c:strCache>
                <c:ptCount val="1"/>
                <c:pt idx="0">
                  <c:v>Sum of Price (INR)</c:v>
                </c:pt>
              </c:strCache>
            </c:strRef>
          </c:tx>
          <c:spPr>
            <a:ln w="28575" cap="rnd">
              <a:solidFill>
                <a:schemeClr val="accent1"/>
              </a:solidFill>
              <a:round/>
            </a:ln>
            <a:effectLst/>
          </c:spPr>
          <c:marker>
            <c:symbol val="none"/>
          </c:marker>
          <c:cat>
            <c:strRef>
              <c:f>'Price vs. Size'!$A$4:$A$9</c:f>
              <c:strCache>
                <c:ptCount val="5"/>
                <c:pt idx="0">
                  <c:v>1</c:v>
                </c:pt>
                <c:pt idx="1">
                  <c:v>2</c:v>
                </c:pt>
                <c:pt idx="2">
                  <c:v>3</c:v>
                </c:pt>
                <c:pt idx="3">
                  <c:v>4</c:v>
                </c:pt>
                <c:pt idx="4">
                  <c:v>5</c:v>
                </c:pt>
              </c:strCache>
            </c:strRef>
          </c:cat>
          <c:val>
            <c:numRef>
              <c:f>'Price vs. Size'!$B$4:$B$9</c:f>
              <c:numCache>
                <c:formatCode>"₹"\ #,##0</c:formatCode>
                <c:ptCount val="5"/>
                <c:pt idx="0">
                  <c:v>44481248098</c:v>
                </c:pt>
                <c:pt idx="1">
                  <c:v>44308157790</c:v>
                </c:pt>
                <c:pt idx="2">
                  <c:v>45570237592</c:v>
                </c:pt>
                <c:pt idx="3">
                  <c:v>46294520072</c:v>
                </c:pt>
                <c:pt idx="4">
                  <c:v>44148196688</c:v>
                </c:pt>
              </c:numCache>
            </c:numRef>
          </c:val>
          <c:extLst>
            <c:ext xmlns:c16="http://schemas.microsoft.com/office/drawing/2014/chart" uri="{C3380CC4-5D6E-409C-BE32-E72D297353CC}">
              <c16:uniqueId val="{00000000-1E94-4008-8256-5594F5776C8D}"/>
            </c:ext>
          </c:extLst>
        </c:ser>
        <c:ser>
          <c:idx val="1"/>
          <c:order val="1"/>
          <c:tx>
            <c:strRef>
              <c:f>'Price vs. Size'!$C$3</c:f>
              <c:strCache>
                <c:ptCount val="1"/>
                <c:pt idx="0">
                  <c:v>Sum of Size (sq ft)</c:v>
                </c:pt>
              </c:strCache>
            </c:strRef>
          </c:tx>
          <c:spPr>
            <a:ln w="28575" cap="rnd">
              <a:solidFill>
                <a:schemeClr val="accent2"/>
              </a:solidFill>
              <a:round/>
            </a:ln>
            <a:effectLst/>
          </c:spPr>
          <c:marker>
            <c:symbol val="none"/>
          </c:marker>
          <c:cat>
            <c:strRef>
              <c:f>'Price vs. Size'!$A$4:$A$9</c:f>
              <c:strCache>
                <c:ptCount val="5"/>
                <c:pt idx="0">
                  <c:v>1</c:v>
                </c:pt>
                <c:pt idx="1">
                  <c:v>2</c:v>
                </c:pt>
                <c:pt idx="2">
                  <c:v>3</c:v>
                </c:pt>
                <c:pt idx="3">
                  <c:v>4</c:v>
                </c:pt>
                <c:pt idx="4">
                  <c:v>5</c:v>
                </c:pt>
              </c:strCache>
            </c:strRef>
          </c:cat>
          <c:val>
            <c:numRef>
              <c:f>'Price vs. Size'!$C$4:$C$9</c:f>
              <c:numCache>
                <c:formatCode>0</c:formatCode>
                <c:ptCount val="5"/>
                <c:pt idx="0">
                  <c:v>4816337</c:v>
                </c:pt>
                <c:pt idx="1">
                  <c:v>4955825</c:v>
                </c:pt>
                <c:pt idx="2">
                  <c:v>5008284</c:v>
                </c:pt>
                <c:pt idx="3">
                  <c:v>5065071</c:v>
                </c:pt>
                <c:pt idx="4">
                  <c:v>4941224</c:v>
                </c:pt>
              </c:numCache>
            </c:numRef>
          </c:val>
          <c:extLst>
            <c:ext xmlns:c16="http://schemas.microsoft.com/office/drawing/2014/chart" uri="{C3380CC4-5D6E-409C-BE32-E72D297353CC}">
              <c16:uniqueId val="{00000001-1E94-4008-8256-5594F5776C8D}"/>
            </c:ext>
          </c:extLst>
        </c:ser>
        <c:dLbls>
          <c:showLegendKey val="0"/>
          <c:showVal val="0"/>
          <c:showCatName val="0"/>
          <c:showSerName val="0"/>
          <c:showPercent val="0"/>
          <c:showBubbleSize val="0"/>
        </c:dLbls>
        <c:axId val="526278543"/>
        <c:axId val="526276047"/>
      </c:radarChart>
      <c:catAx>
        <c:axId val="52627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76047"/>
        <c:crosses val="autoZero"/>
        <c:auto val="1"/>
        <c:lblAlgn val="ctr"/>
        <c:lblOffset val="100"/>
        <c:noMultiLvlLbl val="0"/>
      </c:catAx>
      <c:valAx>
        <c:axId val="5262760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78543"/>
        <c:crosses val="autoZero"/>
        <c:crossBetween val="between"/>
      </c:valAx>
      <c:spPr>
        <a:noFill/>
        <a:ln>
          <a:noFill/>
        </a:ln>
        <a:effectLst/>
      </c:spPr>
    </c:plotArea>
    <c:legend>
      <c:legendPos val="r"/>
      <c:overlay val="0"/>
      <c:spPr>
        <a:noFill/>
        <a:ln>
          <a:noFill/>
        </a:ln>
        <a:effectLst>
          <a:outerShdw blurRad="50800" dist="50800" dir="5400000" algn="ctr" rotWithShape="0">
            <a:schemeClr val="tx1"/>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14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HOUSE PRICES IN INDIA.xlsx]Price By Construction Type!PivotTable8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latin typeface="+mj-lt"/>
              </a:rPr>
              <a:t>Price by construction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'Price By Construction Type'!$B$3</c:f>
              <c:strCache>
                <c:ptCount val="1"/>
                <c:pt idx="0">
                  <c:v>Total</c:v>
                </c:pt>
              </c:strCache>
            </c:strRef>
          </c:tx>
          <c:dPt>
            <c:idx val="0"/>
            <c:bubble3D val="0"/>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046-4F3C-8580-C12348B01DE5}"/>
              </c:ext>
            </c:extLst>
          </c:dPt>
          <c:dPt>
            <c:idx val="1"/>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046-4F3C-8580-C12348B01DE5}"/>
              </c:ext>
            </c:extLst>
          </c:dPt>
          <c:dPt>
            <c:idx val="2"/>
            <c:bubble3D val="0"/>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046-4F3C-8580-C12348B01D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'Price By Construction Type'!$A$4:$A$7</c:f>
              <c:strCache>
                <c:ptCount val="3"/>
                <c:pt idx="0">
                  <c:v>New</c:v>
                </c:pt>
                <c:pt idx="1">
                  <c:v>Resale</c:v>
                </c:pt>
                <c:pt idx="2">
                  <c:v>Under Construction</c:v>
                </c:pt>
              </c:strCache>
            </c:strRef>
          </c:cat>
          <c:val>
            <c:numRef>
              <c:f>'Price By Construction Type'!$B$4:$B$7</c:f>
              <c:numCache>
                <c:formatCode>"₹"\ #,##0</c:formatCode>
                <c:ptCount val="3"/>
                <c:pt idx="0">
                  <c:v>73877653222</c:v>
                </c:pt>
                <c:pt idx="1">
                  <c:v>74021918699</c:v>
                </c:pt>
                <c:pt idx="2">
                  <c:v>76902788319</c:v>
                </c:pt>
              </c:numCache>
            </c:numRef>
          </c:val>
          <c:extLst>
            <c:ext xmlns:c16="http://schemas.microsoft.com/office/drawing/2014/chart" uri="{C3380CC4-5D6E-409C-BE32-E72D297353CC}">
              <c16:uniqueId val="{00000000-EDD8-481B-A398-5851C474AA0F}"/>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FOR HOUSE PRICES IN INDIA.xlsx]Price by Property Type!PivotTable2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i="1">
                <a:latin typeface="+mj-lt"/>
              </a:rPr>
              <a:t>Property</a:t>
            </a:r>
            <a:r>
              <a:rPr lang="en-US" i="1" baseline="0">
                <a:latin typeface="+mj-lt"/>
              </a:rPr>
              <a:t> Type Distribution</a:t>
            </a:r>
            <a:endParaRPr lang="en-US" i="1">
              <a:latin typeface="+mj-l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tint val="65000"/>
            </a:schemeClr>
          </a:solidFill>
          <a:ln>
            <a:noFill/>
          </a:ln>
          <a:effectLst>
            <a:outerShdw blurRad="254000" sx="102000" sy="102000" algn="ctr" rotWithShape="0">
              <a:prstClr val="black">
                <a:alpha val="20000"/>
              </a:prstClr>
            </a:outerShdw>
          </a:effectLst>
          <a:sp3d/>
        </c:spPr>
      </c:pivotFmt>
      <c:pivotFmt>
        <c:idx val="2"/>
        <c:spPr>
          <a:solidFill>
            <a:schemeClr val="accent3"/>
          </a:solidFill>
          <a:ln>
            <a:noFill/>
          </a:ln>
          <a:effectLst>
            <a:outerShdw blurRad="254000" sx="102000" sy="102000" algn="ctr" rotWithShape="0">
              <a:prstClr val="black">
                <a:alpha val="20000"/>
              </a:prstClr>
            </a:outerShdw>
          </a:effectLst>
          <a:sp3d/>
        </c:spPr>
      </c:pivotFmt>
      <c:pivotFmt>
        <c:idx val="3"/>
        <c:spPr>
          <a:solidFill>
            <a:schemeClr val="accent3">
              <a:shade val="65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'Price by Property Type'!$B$3</c:f>
              <c:strCache>
                <c:ptCount val="1"/>
                <c:pt idx="0">
                  <c:v>Total</c:v>
                </c:pt>
              </c:strCache>
            </c:strRef>
          </c:tx>
          <c:dPt>
            <c:idx val="0"/>
            <c:bubble3D val="0"/>
            <c:spPr>
              <a:solidFill>
                <a:schemeClr val="accent3">
                  <a:tint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63C-4364-AE2F-A46E508E3126}"/>
              </c:ext>
            </c:extLst>
          </c:dPt>
          <c:dPt>
            <c:idx val="1"/>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63C-4364-AE2F-A46E508E3126}"/>
              </c:ext>
            </c:extLst>
          </c:dPt>
          <c:dPt>
            <c:idx val="2"/>
            <c:bubble3D val="0"/>
            <c:spPr>
              <a:solidFill>
                <a:schemeClr val="accent3">
                  <a:shade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A63C-4364-AE2F-A46E508E312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'Price by Property Type'!$A$4:$A$7</c:f>
              <c:strCache>
                <c:ptCount val="3"/>
                <c:pt idx="0">
                  <c:v>Apartment</c:v>
                </c:pt>
                <c:pt idx="1">
                  <c:v>Independent House</c:v>
                </c:pt>
                <c:pt idx="2">
                  <c:v>Villa</c:v>
                </c:pt>
              </c:strCache>
            </c:strRef>
          </c:cat>
          <c:val>
            <c:numRef>
              <c:f>'Price by Property Type'!$B$4:$B$7</c:f>
              <c:numCache>
                <c:formatCode>"₹"\ #,##0</c:formatCode>
                <c:ptCount val="3"/>
                <c:pt idx="0">
                  <c:v>73014396309</c:v>
                </c:pt>
                <c:pt idx="1">
                  <c:v>76847024905</c:v>
                </c:pt>
                <c:pt idx="2">
                  <c:v>74940939026</c:v>
                </c:pt>
              </c:numCache>
            </c:numRef>
          </c:val>
          <c:extLst>
            <c:ext xmlns:c16="http://schemas.microsoft.com/office/drawing/2014/chart" uri="{C3380CC4-5D6E-409C-BE32-E72D297353CC}">
              <c16:uniqueId val="{00000000-87F0-48B7-9ECC-5C07C28D861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HOUSE PRICES IN INDIA.xlsx]Price Trends by Year Built!PivotTable3</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08114610673663"/>
          <c:y val="0.30032188684747735"/>
          <c:w val="0.52726093613298342"/>
          <c:h val="0.39475685331000293"/>
        </c:manualLayout>
      </c:layout>
      <c:lineChart>
        <c:grouping val="standard"/>
        <c:varyColors val="0"/>
        <c:ser>
          <c:idx val="0"/>
          <c:order val="0"/>
          <c:tx>
            <c:strRef>
              <c:f>'Price Trends by Year Built'!$B$3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'Price Trends by Year Built'!$A$4:$A$27</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'Price Trends by Year Built'!$B$4:$B$27</c:f>
              <c:numCache>
                <c:formatCode>"₹"\ #,##0</c:formatCode>
                <c:ptCount val="23"/>
                <c:pt idx="0">
                  <c:v>10151257041</c:v>
                </c:pt>
                <c:pt idx="1">
                  <c:v>10423061510</c:v>
                </c:pt>
                <c:pt idx="2">
                  <c:v>10053134385</c:v>
                </c:pt>
                <c:pt idx="3">
                  <c:v>10469969552</c:v>
                </c:pt>
                <c:pt idx="4">
                  <c:v>9650542209</c:v>
                </c:pt>
                <c:pt idx="5">
                  <c:v>9507535001</c:v>
                </c:pt>
                <c:pt idx="6">
                  <c:v>9609418478</c:v>
                </c:pt>
                <c:pt idx="7">
                  <c:v>9447821874</c:v>
                </c:pt>
                <c:pt idx="8">
                  <c:v>9788547700</c:v>
                </c:pt>
                <c:pt idx="9">
                  <c:v>9420105524</c:v>
                </c:pt>
                <c:pt idx="10">
                  <c:v>9748769097</c:v>
                </c:pt>
                <c:pt idx="11">
                  <c:v>9653280872</c:v>
                </c:pt>
                <c:pt idx="12">
                  <c:v>9611357972</c:v>
                </c:pt>
                <c:pt idx="13">
                  <c:v>8485129138</c:v>
                </c:pt>
                <c:pt idx="14">
                  <c:v>9621966603</c:v>
                </c:pt>
                <c:pt idx="15">
                  <c:v>9649987673</c:v>
                </c:pt>
                <c:pt idx="16">
                  <c:v>10416707849</c:v>
                </c:pt>
                <c:pt idx="17">
                  <c:v>9088454291</c:v>
                </c:pt>
                <c:pt idx="18">
                  <c:v>9398674344</c:v>
                </c:pt>
                <c:pt idx="19">
                  <c:v>9909310436</c:v>
                </c:pt>
                <c:pt idx="20">
                  <c:v>11123988797</c:v>
                </c:pt>
                <c:pt idx="21">
                  <c:v>10256907195</c:v>
                </c:pt>
                <c:pt idx="22">
                  <c:v>9316432699</c:v>
                </c:pt>
              </c:numCache>
            </c:numRef>
          </c:val>
          <c:smooth val="0"/>
          <c:extLst>
            <c:ext xmlns:c16="http://schemas.microsoft.com/office/drawing/2014/chart" uri="{C3380CC4-5D6E-409C-BE32-E72D297353CC}">
              <c16:uniqueId val="{00000000-AD89-4DFA-A2FA-73973CF0E475}"/>
            </c:ext>
          </c:extLst>
        </c:ser>
        <c:dLbls>
          <c:showLegendKey val="0"/>
          <c:showVal val="0"/>
          <c:showCatName val="0"/>
          <c:showSerName val="0"/>
          <c:showPercent val="0"/>
          <c:showBubbleSize val="0"/>
        </c:dLbls>
        <c:marker val="1"/>
        <c:smooth val="0"/>
        <c:axId val="371580079"/>
        <c:axId val="371577999"/>
      </c:lineChart>
      <c:catAx>
        <c:axId val="3715800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r>
                  <a:rPr lang="en-IN" baseline="0"/>
                  <a:t> Built</a:t>
                </a:r>
              </a:p>
              <a:p>
                <a:pPr>
                  <a:defRPr/>
                </a:pPr>
                <a:endParaRPr lang="en-IN"/>
              </a:p>
            </c:rich>
          </c:tx>
          <c:layout>
            <c:manualLayout>
              <c:xMode val="edge"/>
              <c:yMode val="edge"/>
              <c:x val="0.47096150481189852"/>
              <c:y val="0.847293671624380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1577999"/>
        <c:crosses val="autoZero"/>
        <c:auto val="1"/>
        <c:lblAlgn val="ctr"/>
        <c:lblOffset val="100"/>
        <c:noMultiLvlLbl val="0"/>
      </c:catAx>
      <c:valAx>
        <c:axId val="3715779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Price</a:t>
                </a:r>
              </a:p>
              <a:p>
                <a:pPr>
                  <a:defRPr/>
                </a:pPr>
                <a:endParaRPr lang="en-IN"/>
              </a:p>
            </c:rich>
          </c:tx>
          <c:layout>
            <c:manualLayout>
              <c:xMode val="edge"/>
              <c:yMode val="edge"/>
              <c:x val="4.2277777777777775E-2"/>
              <c:y val="0.419112350539515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158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FOR HOUSE PRICES IN INDIA.xlsx]Price by City!PivotTable1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i="1">
                <a:latin typeface="+mj-lt"/>
              </a:rPr>
              <a:t>Price</a:t>
            </a:r>
            <a:r>
              <a:rPr lang="en-US" i="1" baseline="0">
                <a:latin typeface="+mj-lt"/>
              </a:rPr>
              <a:t> by City</a:t>
            </a:r>
            <a:endParaRPr lang="en-US" i="1">
              <a:latin typeface="+mj-lt"/>
            </a:endParaRPr>
          </a:p>
        </c:rich>
      </c:tx>
      <c:layout>
        <c:manualLayout>
          <c:xMode val="edge"/>
          <c:yMode val="edge"/>
          <c:x val="0.37289566929133855"/>
          <c:y val="9.157188684747739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56679657467058"/>
          <c:y val="0.28187299504228636"/>
          <c:w val="0.4489067048437127"/>
          <c:h val="0.51820428696412946"/>
        </c:manualLayout>
      </c:layout>
      <c:barChart>
        <c:barDir val="bar"/>
        <c:grouping val="clustered"/>
        <c:varyColors val="0"/>
        <c:ser>
          <c:idx val="0"/>
          <c:order val="0"/>
          <c:tx>
            <c:strRef>
              <c:f>'Price by City'!$B$3</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cat>
            <c:strRef>
              <c:f>'Price by City'!$A$4:$A$14</c:f>
              <c:strCache>
                <c:ptCount val="10"/>
                <c:pt idx="0">
                  <c:v>Mumbai</c:v>
                </c:pt>
                <c:pt idx="1">
                  <c:v>Pune</c:v>
                </c:pt>
                <c:pt idx="2">
                  <c:v>Ahmedabad</c:v>
                </c:pt>
                <c:pt idx="3">
                  <c:v>Bangalore</c:v>
                </c:pt>
                <c:pt idx="4">
                  <c:v>Chennai</c:v>
                </c:pt>
                <c:pt idx="5">
                  <c:v>Delhi</c:v>
                </c:pt>
                <c:pt idx="6">
                  <c:v>Hyderabad</c:v>
                </c:pt>
                <c:pt idx="7">
                  <c:v>Jaipur</c:v>
                </c:pt>
                <c:pt idx="8">
                  <c:v>Kolkata</c:v>
                </c:pt>
                <c:pt idx="9">
                  <c:v>Lucknow</c:v>
                </c:pt>
              </c:strCache>
            </c:strRef>
          </c:cat>
          <c:val>
            <c:numRef>
              <c:f>'Price by City'!$B$4:$B$14</c:f>
              <c:numCache>
                <c:formatCode>"₹"\ #,##0.00</c:formatCode>
                <c:ptCount val="10"/>
                <c:pt idx="0">
                  <c:v>22744611830</c:v>
                </c:pt>
                <c:pt idx="1">
                  <c:v>21760148211</c:v>
                </c:pt>
                <c:pt idx="2">
                  <c:v>23105520457</c:v>
                </c:pt>
                <c:pt idx="3">
                  <c:v>22932256204</c:v>
                </c:pt>
                <c:pt idx="4">
                  <c:v>22104862977</c:v>
                </c:pt>
                <c:pt idx="5">
                  <c:v>22382592634</c:v>
                </c:pt>
                <c:pt idx="6">
                  <c:v>22356160905</c:v>
                </c:pt>
                <c:pt idx="7">
                  <c:v>21670907919</c:v>
                </c:pt>
                <c:pt idx="8">
                  <c:v>22190671857</c:v>
                </c:pt>
                <c:pt idx="9">
                  <c:v>23554627246</c:v>
                </c:pt>
              </c:numCache>
            </c:numRef>
          </c:val>
          <c:extLst>
            <c:ext xmlns:c16="http://schemas.microsoft.com/office/drawing/2014/chart" uri="{C3380CC4-5D6E-409C-BE32-E72D297353CC}">
              <c16:uniqueId val="{00000000-B7AF-4729-BD7B-57F8E6CE6866}"/>
            </c:ext>
          </c:extLst>
        </c:ser>
        <c:dLbls>
          <c:showLegendKey val="0"/>
          <c:showVal val="0"/>
          <c:showCatName val="0"/>
          <c:showSerName val="0"/>
          <c:showPercent val="0"/>
          <c:showBubbleSize val="0"/>
        </c:dLbls>
        <c:gapWidth val="65"/>
        <c:axId val="360307967"/>
        <c:axId val="360302559"/>
      </c:barChart>
      <c:catAx>
        <c:axId val="36030796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City</a:t>
                </a:r>
              </a:p>
            </c:rich>
          </c:tx>
          <c:layout>
            <c:manualLayout>
              <c:xMode val="edge"/>
              <c:yMode val="edge"/>
              <c:x val="0.11851851851851852"/>
              <c:y val="0.4706973607465733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0302559"/>
        <c:crosses val="autoZero"/>
        <c:auto val="1"/>
        <c:lblAlgn val="ctr"/>
        <c:lblOffset val="100"/>
        <c:noMultiLvlLbl val="0"/>
      </c:catAx>
      <c:valAx>
        <c:axId val="36030255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Prices</a:t>
                </a:r>
              </a:p>
            </c:rich>
          </c:tx>
          <c:layout>
            <c:manualLayout>
              <c:xMode val="edge"/>
              <c:yMode val="edge"/>
              <c:x val="0.48056565656565658"/>
              <c:y val="0.898217410323709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60307967"/>
        <c:crosses val="autoZero"/>
        <c:crossBetween val="between"/>
      </c:valAx>
      <c:spPr>
        <a:noFill/>
        <a:ln>
          <a:noFill/>
        </a:ln>
        <a:effectLst>
          <a:outerShdw blurRad="50800" dist="38100" dir="13500000" algn="br" rotWithShape="0">
            <a:prstClr val="black">
              <a:alpha val="40000"/>
            </a:prstClr>
          </a:outerShdw>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dk1">
          <a:lumMod val="25000"/>
          <a:lumOff val="75000"/>
        </a:schemeClr>
      </a:solidFill>
      <a:round/>
    </a:ln>
    <a:effectLst>
      <a:outerShdw blurRad="50800" dist="38100" dir="2700000" algn="tl" rotWithShape="0">
        <a:prstClr val="black">
          <a:alpha val="31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HOUSE PRICES IN INDIA.xlsx]Price vs. Size!PivotTable4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i="1">
                <a:latin typeface="+mj-lt"/>
              </a:rPr>
              <a:t>Price vs Sizes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41505205107787"/>
          <c:y val="0.26578962245103976"/>
          <c:w val="0.41825497655489691"/>
          <c:h val="0.57268758328285885"/>
        </c:manualLayout>
      </c:layout>
      <c:radarChart>
        <c:radarStyle val="marker"/>
        <c:varyColors val="0"/>
        <c:ser>
          <c:idx val="0"/>
          <c:order val="0"/>
          <c:tx>
            <c:strRef>
              <c:f>'Price vs. Size'!$B$3</c:f>
              <c:strCache>
                <c:ptCount val="1"/>
                <c:pt idx="0">
                  <c:v>Sum of Price (INR)</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'Price vs. Size'!$A$4:$A$9</c:f>
              <c:strCache>
                <c:ptCount val="5"/>
                <c:pt idx="0">
                  <c:v>1</c:v>
                </c:pt>
                <c:pt idx="1">
                  <c:v>2</c:v>
                </c:pt>
                <c:pt idx="2">
                  <c:v>3</c:v>
                </c:pt>
                <c:pt idx="3">
                  <c:v>4</c:v>
                </c:pt>
                <c:pt idx="4">
                  <c:v>5</c:v>
                </c:pt>
              </c:strCache>
            </c:strRef>
          </c:cat>
          <c:val>
            <c:numRef>
              <c:f>'Price vs. Size'!$B$4:$B$9</c:f>
              <c:numCache>
                <c:formatCode>"₹"\ #,##0</c:formatCode>
                <c:ptCount val="5"/>
                <c:pt idx="0">
                  <c:v>44481248098</c:v>
                </c:pt>
                <c:pt idx="1">
                  <c:v>44308157790</c:v>
                </c:pt>
                <c:pt idx="2">
                  <c:v>45570237592</c:v>
                </c:pt>
                <c:pt idx="3">
                  <c:v>46294520072</c:v>
                </c:pt>
                <c:pt idx="4">
                  <c:v>44148196688</c:v>
                </c:pt>
              </c:numCache>
            </c:numRef>
          </c:val>
          <c:extLst>
            <c:ext xmlns:c16="http://schemas.microsoft.com/office/drawing/2014/chart" uri="{C3380CC4-5D6E-409C-BE32-E72D297353CC}">
              <c16:uniqueId val="{00000000-5E72-49C5-95E0-0A957E4A91B0}"/>
            </c:ext>
          </c:extLst>
        </c:ser>
        <c:ser>
          <c:idx val="1"/>
          <c:order val="1"/>
          <c:tx>
            <c:strRef>
              <c:f>'Price vs. Size'!$C$3</c:f>
              <c:strCache>
                <c:ptCount val="1"/>
                <c:pt idx="0">
                  <c:v>Sum of Size (sq ft)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'Price vs. Size'!$A$4:$A$9</c:f>
              <c:strCache>
                <c:ptCount val="5"/>
                <c:pt idx="0">
                  <c:v>1</c:v>
                </c:pt>
                <c:pt idx="1">
                  <c:v>2</c:v>
                </c:pt>
                <c:pt idx="2">
                  <c:v>3</c:v>
                </c:pt>
                <c:pt idx="3">
                  <c:v>4</c:v>
                </c:pt>
                <c:pt idx="4">
                  <c:v>5</c:v>
                </c:pt>
              </c:strCache>
            </c:strRef>
          </c:cat>
          <c:val>
            <c:numRef>
              <c:f>'Price vs. Size'!$C$4:$C$9</c:f>
              <c:numCache>
                <c:formatCode>0</c:formatCode>
                <c:ptCount val="5"/>
                <c:pt idx="0">
                  <c:v>4816337</c:v>
                </c:pt>
                <c:pt idx="1">
                  <c:v>4955825</c:v>
                </c:pt>
                <c:pt idx="2">
                  <c:v>5008284</c:v>
                </c:pt>
                <c:pt idx="3">
                  <c:v>5065071</c:v>
                </c:pt>
                <c:pt idx="4">
                  <c:v>4941224</c:v>
                </c:pt>
              </c:numCache>
            </c:numRef>
          </c:val>
          <c:extLst>
            <c:ext xmlns:c16="http://schemas.microsoft.com/office/drawing/2014/chart" uri="{C3380CC4-5D6E-409C-BE32-E72D297353CC}">
              <c16:uniqueId val="{00000001-5E72-49C5-95E0-0A957E4A91B0}"/>
            </c:ext>
          </c:extLst>
        </c:ser>
        <c:dLbls>
          <c:showLegendKey val="0"/>
          <c:showVal val="0"/>
          <c:showCatName val="0"/>
          <c:showSerName val="0"/>
          <c:showPercent val="0"/>
          <c:showBubbleSize val="0"/>
        </c:dLbls>
        <c:axId val="526278543"/>
        <c:axId val="526276047"/>
      </c:radarChart>
      <c:catAx>
        <c:axId val="5262785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276047"/>
        <c:crosses val="autoZero"/>
        <c:auto val="1"/>
        <c:lblAlgn val="ctr"/>
        <c:lblOffset val="100"/>
        <c:noMultiLvlLbl val="0"/>
      </c:catAx>
      <c:valAx>
        <c:axId val="526276047"/>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6278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HOUSE PRICES IN INDIA.xlsx]Price Trends by Year Built!PivotTable3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i="1">
                <a:latin typeface="+mj-lt"/>
              </a:rPr>
              <a:t>Price</a:t>
            </a:r>
            <a:r>
              <a:rPr lang="en-IN" i="1" baseline="0">
                <a:latin typeface="+mj-lt"/>
              </a:rPr>
              <a:t> Trends by Year</a:t>
            </a:r>
          </a:p>
        </c:rich>
      </c:tx>
      <c:layout>
        <c:manualLayout>
          <c:xMode val="edge"/>
          <c:yMode val="edge"/>
          <c:x val="0.34911789151356082"/>
          <c:y val="7.305336832895889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08114610673663"/>
          <c:y val="0.30032188684747735"/>
          <c:w val="0.52726093613298342"/>
          <c:h val="0.39475685331000293"/>
        </c:manualLayout>
      </c:layout>
      <c:lineChart>
        <c:grouping val="standard"/>
        <c:varyColors val="0"/>
        <c:ser>
          <c:idx val="0"/>
          <c:order val="0"/>
          <c:tx>
            <c:strRef>
              <c:f>'Price Trends by Year Built'!$B$3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'Price Trends by Year Built'!$A$4:$A$27</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'Price Trends by Year Built'!$B$4:$B$27</c:f>
              <c:numCache>
                <c:formatCode>"₹"\ #,##0</c:formatCode>
                <c:ptCount val="23"/>
                <c:pt idx="0">
                  <c:v>10151257041</c:v>
                </c:pt>
                <c:pt idx="1">
                  <c:v>10423061510</c:v>
                </c:pt>
                <c:pt idx="2">
                  <c:v>10053134385</c:v>
                </c:pt>
                <c:pt idx="3">
                  <c:v>10469969552</c:v>
                </c:pt>
                <c:pt idx="4">
                  <c:v>9650542209</c:v>
                </c:pt>
                <c:pt idx="5">
                  <c:v>9507535001</c:v>
                </c:pt>
                <c:pt idx="6">
                  <c:v>9609418478</c:v>
                </c:pt>
                <c:pt idx="7">
                  <c:v>9447821874</c:v>
                </c:pt>
                <c:pt idx="8">
                  <c:v>9788547700</c:v>
                </c:pt>
                <c:pt idx="9">
                  <c:v>9420105524</c:v>
                </c:pt>
                <c:pt idx="10">
                  <c:v>9748769097</c:v>
                </c:pt>
                <c:pt idx="11">
                  <c:v>9653280872</c:v>
                </c:pt>
                <c:pt idx="12">
                  <c:v>9611357972</c:v>
                </c:pt>
                <c:pt idx="13">
                  <c:v>8485129138</c:v>
                </c:pt>
                <c:pt idx="14">
                  <c:v>9621966603</c:v>
                </c:pt>
                <c:pt idx="15">
                  <c:v>9649987673</c:v>
                </c:pt>
                <c:pt idx="16">
                  <c:v>10416707849</c:v>
                </c:pt>
                <c:pt idx="17">
                  <c:v>9088454291</c:v>
                </c:pt>
                <c:pt idx="18">
                  <c:v>9398674344</c:v>
                </c:pt>
                <c:pt idx="19">
                  <c:v>9909310436</c:v>
                </c:pt>
                <c:pt idx="20">
                  <c:v>11123988797</c:v>
                </c:pt>
                <c:pt idx="21">
                  <c:v>10256907195</c:v>
                </c:pt>
                <c:pt idx="22">
                  <c:v>9316432699</c:v>
                </c:pt>
              </c:numCache>
            </c:numRef>
          </c:val>
          <c:smooth val="0"/>
          <c:extLst>
            <c:ext xmlns:c16="http://schemas.microsoft.com/office/drawing/2014/chart" uri="{C3380CC4-5D6E-409C-BE32-E72D297353CC}">
              <c16:uniqueId val="{00000000-C02F-4156-A724-E28FFE6099F7}"/>
            </c:ext>
          </c:extLst>
        </c:ser>
        <c:dLbls>
          <c:showLegendKey val="0"/>
          <c:showVal val="0"/>
          <c:showCatName val="0"/>
          <c:showSerName val="0"/>
          <c:showPercent val="0"/>
          <c:showBubbleSize val="0"/>
        </c:dLbls>
        <c:marker val="1"/>
        <c:smooth val="0"/>
        <c:axId val="371580079"/>
        <c:axId val="371577999"/>
      </c:lineChart>
      <c:catAx>
        <c:axId val="3715800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r>
                  <a:rPr lang="en-IN" baseline="0"/>
                  <a:t> Built</a:t>
                </a:r>
              </a:p>
              <a:p>
                <a:pPr>
                  <a:defRPr/>
                </a:pPr>
                <a:endParaRPr lang="en-IN"/>
              </a:p>
            </c:rich>
          </c:tx>
          <c:layout>
            <c:manualLayout>
              <c:xMode val="edge"/>
              <c:yMode val="edge"/>
              <c:x val="0.47096150481189852"/>
              <c:y val="0.847293671624380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1577999"/>
        <c:crosses val="autoZero"/>
        <c:auto val="1"/>
        <c:lblAlgn val="ctr"/>
        <c:lblOffset val="100"/>
        <c:noMultiLvlLbl val="0"/>
      </c:catAx>
      <c:valAx>
        <c:axId val="3715779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Price</a:t>
                </a:r>
              </a:p>
              <a:p>
                <a:pPr>
                  <a:defRPr/>
                </a:pPr>
                <a:endParaRPr lang="en-IN"/>
              </a:p>
            </c:rich>
          </c:tx>
          <c:layout>
            <c:manualLayout>
              <c:xMode val="edge"/>
              <c:yMode val="edge"/>
              <c:x val="4.2277777777777775E-2"/>
              <c:y val="0.419112350539515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1580079"/>
        <c:crosses val="autoZero"/>
        <c:crossBetween val="between"/>
      </c:valAx>
      <c:spPr>
        <a:noFill/>
        <a:ln>
          <a:noFill/>
        </a:ln>
        <a:effectLst/>
      </c:spPr>
    </c:plotArea>
    <c:legend>
      <c:legendPos val="r"/>
      <c:overlay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FOR HOUSE PRICES IN INDIA.xlsx]Price by Property Type!PivotTable2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i="1">
                <a:latin typeface="+mj-lt"/>
              </a:rPr>
              <a:t>Property Type Distribution</a:t>
            </a:r>
          </a:p>
        </c:rich>
      </c:tx>
      <c:layout>
        <c:manualLayout>
          <c:xMode val="edge"/>
          <c:yMode val="edge"/>
          <c:x val="0.27867383512544802"/>
          <c:y val="8.231197952107838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3">
                  <a:tint val="65000"/>
                  <a:shade val="51000"/>
                  <a:satMod val="130000"/>
                </a:schemeClr>
              </a:gs>
              <a:gs pos="80000">
                <a:schemeClr val="accent3">
                  <a:tint val="65000"/>
                  <a:shade val="93000"/>
                  <a:satMod val="130000"/>
                </a:schemeClr>
              </a:gs>
              <a:gs pos="100000">
                <a:schemeClr val="accent3">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3">
                  <a:shade val="65000"/>
                  <a:shade val="51000"/>
                  <a:satMod val="130000"/>
                </a:schemeClr>
              </a:gs>
              <a:gs pos="80000">
                <a:schemeClr val="accent3">
                  <a:shade val="65000"/>
                  <a:shade val="93000"/>
                  <a:satMod val="130000"/>
                </a:schemeClr>
              </a:gs>
              <a:gs pos="100000">
                <a:schemeClr val="accent3">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967262156746536"/>
          <c:y val="0.17815819318881437"/>
          <c:w val="0.57222778291863952"/>
          <c:h val="0.57107423110572719"/>
        </c:manualLayout>
      </c:layout>
      <c:pie3DChart>
        <c:varyColors val="1"/>
        <c:ser>
          <c:idx val="0"/>
          <c:order val="0"/>
          <c:tx>
            <c:strRef>
              <c:f>'Price by Property Type'!$B$3</c:f>
              <c:strCache>
                <c:ptCount val="1"/>
                <c:pt idx="0">
                  <c:v>Total</c:v>
                </c:pt>
              </c:strCache>
            </c:strRef>
          </c:tx>
          <c:dPt>
            <c:idx val="0"/>
            <c:bubble3D val="0"/>
            <c:spPr>
              <a:gradFill rotWithShape="1">
                <a:gsLst>
                  <a:gs pos="0">
                    <a:schemeClr val="accent3">
                      <a:tint val="65000"/>
                      <a:shade val="51000"/>
                      <a:satMod val="130000"/>
                    </a:schemeClr>
                  </a:gs>
                  <a:gs pos="80000">
                    <a:schemeClr val="accent3">
                      <a:tint val="65000"/>
                      <a:shade val="93000"/>
                      <a:satMod val="130000"/>
                    </a:schemeClr>
                  </a:gs>
                  <a:gs pos="100000">
                    <a:schemeClr val="accent3">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E48-46B3-BFED-00816368CD5E}"/>
              </c:ext>
            </c:extLst>
          </c:dPt>
          <c:dPt>
            <c:idx val="1"/>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E48-46B3-BFED-00816368CD5E}"/>
              </c:ext>
            </c:extLst>
          </c:dPt>
          <c:dPt>
            <c:idx val="2"/>
            <c:bubble3D val="0"/>
            <c:spPr>
              <a:gradFill rotWithShape="1">
                <a:gsLst>
                  <a:gs pos="0">
                    <a:schemeClr val="accent3">
                      <a:shade val="65000"/>
                      <a:shade val="51000"/>
                      <a:satMod val="130000"/>
                    </a:schemeClr>
                  </a:gs>
                  <a:gs pos="80000">
                    <a:schemeClr val="accent3">
                      <a:shade val="65000"/>
                      <a:shade val="93000"/>
                      <a:satMod val="130000"/>
                    </a:schemeClr>
                  </a:gs>
                  <a:gs pos="100000">
                    <a:schemeClr val="accent3">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2E48-46B3-BFED-00816368CD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'Price by Property Type'!$A$4:$A$7</c:f>
              <c:strCache>
                <c:ptCount val="3"/>
                <c:pt idx="0">
                  <c:v>Apartment</c:v>
                </c:pt>
                <c:pt idx="1">
                  <c:v>Independent House</c:v>
                </c:pt>
                <c:pt idx="2">
                  <c:v>Villa</c:v>
                </c:pt>
              </c:strCache>
            </c:strRef>
          </c:cat>
          <c:val>
            <c:numRef>
              <c:f>'Price by Property Type'!$B$4:$B$7</c:f>
              <c:numCache>
                <c:formatCode>"₹"\ #,##0</c:formatCode>
                <c:ptCount val="3"/>
                <c:pt idx="0">
                  <c:v>73014396309</c:v>
                </c:pt>
                <c:pt idx="1">
                  <c:v>76847024905</c:v>
                </c:pt>
                <c:pt idx="2">
                  <c:v>74940939026</c:v>
                </c:pt>
              </c:numCache>
            </c:numRef>
          </c:val>
          <c:extLst>
            <c:ext xmlns:c16="http://schemas.microsoft.com/office/drawing/2014/chart" uri="{C3380CC4-5D6E-409C-BE32-E72D297353CC}">
              <c16:uniqueId val="{00000006-2E48-46B3-BFED-00816368CD5E}"/>
            </c:ext>
          </c:extLst>
        </c:ser>
        <c:dLbls>
          <c:dLblPos val="ctr"/>
          <c:showLegendKey val="0"/>
          <c:showVal val="0"/>
          <c:showCatName val="0"/>
          <c:showSerName val="0"/>
          <c:showPercent val="1"/>
          <c:showBubbleSize val="0"/>
          <c:showLeaderLines val="1"/>
        </c:dLbls>
      </c:pie3DChart>
      <c:spPr>
        <a:noFill/>
        <a:ln>
          <a:noFill/>
        </a:ln>
        <a:effectLst>
          <a:outerShdw blurRad="50800" dist="38100" dir="2700000" algn="tl" rotWithShape="0">
            <a:prstClr val="black">
              <a:alpha val="40000"/>
            </a:prstClr>
          </a:outerShdw>
        </a:effectLst>
      </c:spPr>
    </c:plotArea>
    <c:legend>
      <c:legendPos val="r"/>
      <c:layout>
        <c:manualLayout>
          <c:xMode val="edge"/>
          <c:yMode val="edge"/>
          <c:x val="2.6114074450371134E-2"/>
          <c:y val="0.74337934610025602"/>
          <c:w val="0.38735361783480771"/>
          <c:h val="0.22275173295645737"/>
        </c:manualLayout>
      </c:layout>
      <c:overlay val="0"/>
      <c:spPr>
        <a:noFill/>
        <a:ln>
          <a:noFill/>
        </a:ln>
        <a:effectLst>
          <a:outerShdw blurRad="50800" dist="50800" dir="5400000" algn="ctr" rotWithShape="0">
            <a:srgbClr val="000000"/>
          </a:outerShdw>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86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FOR HOUSE PRICES IN INDIA.xlsx]Price by City!PivotTable1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latin typeface="+mj-lt"/>
              </a:rPr>
              <a:t>Price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1699883854495"/>
          <c:y val="0.28187299504228636"/>
          <c:w val="0.5022529188357292"/>
          <c:h val="0.51820428696412946"/>
        </c:manualLayout>
      </c:layout>
      <c:barChart>
        <c:barDir val="bar"/>
        <c:grouping val="clustered"/>
        <c:varyColors val="0"/>
        <c:ser>
          <c:idx val="0"/>
          <c:order val="0"/>
          <c:tx>
            <c:strRef>
              <c:f>'Price by City'!$B$3</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'Price by City'!$A$4:$A$14</c:f>
              <c:strCache>
                <c:ptCount val="10"/>
                <c:pt idx="0">
                  <c:v>Mumbai</c:v>
                </c:pt>
                <c:pt idx="1">
                  <c:v>Pune</c:v>
                </c:pt>
                <c:pt idx="2">
                  <c:v>Ahmedabad</c:v>
                </c:pt>
                <c:pt idx="3">
                  <c:v>Bangalore</c:v>
                </c:pt>
                <c:pt idx="4">
                  <c:v>Chennai</c:v>
                </c:pt>
                <c:pt idx="5">
                  <c:v>Delhi</c:v>
                </c:pt>
                <c:pt idx="6">
                  <c:v>Hyderabad</c:v>
                </c:pt>
                <c:pt idx="7">
                  <c:v>Jaipur</c:v>
                </c:pt>
                <c:pt idx="8">
                  <c:v>Kolkata</c:v>
                </c:pt>
                <c:pt idx="9">
                  <c:v>Lucknow</c:v>
                </c:pt>
              </c:strCache>
            </c:strRef>
          </c:cat>
          <c:val>
            <c:numRef>
              <c:f>'Price by City'!$B$4:$B$14</c:f>
              <c:numCache>
                <c:formatCode>"₹"\ #,##0.00</c:formatCode>
                <c:ptCount val="10"/>
                <c:pt idx="0">
                  <c:v>22744611830</c:v>
                </c:pt>
                <c:pt idx="1">
                  <c:v>21760148211</c:v>
                </c:pt>
                <c:pt idx="2">
                  <c:v>23105520457</c:v>
                </c:pt>
                <c:pt idx="3">
                  <c:v>22932256204</c:v>
                </c:pt>
                <c:pt idx="4">
                  <c:v>22104862977</c:v>
                </c:pt>
                <c:pt idx="5">
                  <c:v>22382592634</c:v>
                </c:pt>
                <c:pt idx="6">
                  <c:v>22356160905</c:v>
                </c:pt>
                <c:pt idx="7">
                  <c:v>21670907919</c:v>
                </c:pt>
                <c:pt idx="8">
                  <c:v>22190671857</c:v>
                </c:pt>
                <c:pt idx="9">
                  <c:v>23554627246</c:v>
                </c:pt>
              </c:numCache>
            </c:numRef>
          </c:val>
          <c:extLst>
            <c:ext xmlns:c16="http://schemas.microsoft.com/office/drawing/2014/chart" uri="{C3380CC4-5D6E-409C-BE32-E72D297353CC}">
              <c16:uniqueId val="{00000000-4729-4690-AB8C-8F7F3B6003BA}"/>
            </c:ext>
          </c:extLst>
        </c:ser>
        <c:dLbls>
          <c:showLegendKey val="0"/>
          <c:showVal val="0"/>
          <c:showCatName val="0"/>
          <c:showSerName val="0"/>
          <c:showPercent val="0"/>
          <c:showBubbleSize val="0"/>
        </c:dLbls>
        <c:gapWidth val="115"/>
        <c:overlap val="-20"/>
        <c:axId val="360307967"/>
        <c:axId val="360302559"/>
      </c:barChart>
      <c:catAx>
        <c:axId val="3603079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City</a:t>
                </a:r>
              </a:p>
            </c:rich>
          </c:tx>
          <c:layout>
            <c:manualLayout>
              <c:xMode val="edge"/>
              <c:yMode val="edge"/>
              <c:x val="0.11851851851851852"/>
              <c:y val="0.4706973607465733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302559"/>
        <c:crosses val="autoZero"/>
        <c:auto val="1"/>
        <c:lblAlgn val="ctr"/>
        <c:lblOffset val="100"/>
        <c:noMultiLvlLbl val="0"/>
      </c:catAx>
      <c:valAx>
        <c:axId val="36030255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Prices</a:t>
                </a:r>
              </a:p>
            </c:rich>
          </c:tx>
          <c:layout>
            <c:manualLayout>
              <c:xMode val="edge"/>
              <c:yMode val="edge"/>
              <c:x val="0.48056565656565658"/>
              <c:y val="0.898217410323709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307967"/>
        <c:crosses val="autoZero"/>
        <c:crossBetween val="between"/>
      </c:valAx>
      <c:spPr>
        <a:noFill/>
        <a:ln>
          <a:noFill/>
        </a:ln>
        <a:effectLst>
          <a:outerShdw blurRad="50800" dist="38100" dir="2700000" algn="tl" rotWithShape="0">
            <a:prstClr val="black">
              <a:alpha val="88000"/>
            </a:prst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HOUSE PRICES IN INDIA.xlsx]Price By Construction Type!PivotTable8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latin typeface="+mj-lt"/>
              </a:rPr>
              <a:t>Price by construction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'Price By Construction Type'!$B$3</c:f>
              <c:strCache>
                <c:ptCount val="1"/>
                <c:pt idx="0">
                  <c:v>Total</c:v>
                </c:pt>
              </c:strCache>
            </c:strRef>
          </c:tx>
          <c:dPt>
            <c:idx val="0"/>
            <c:bubble3D val="0"/>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E2B-4FDD-80C4-325B7CEEBAA6}"/>
              </c:ext>
            </c:extLst>
          </c:dPt>
          <c:dPt>
            <c:idx val="1"/>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E2B-4FDD-80C4-325B7CEEBAA6}"/>
              </c:ext>
            </c:extLst>
          </c:dPt>
          <c:dPt>
            <c:idx val="2"/>
            <c:bubble3D val="0"/>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2E2B-4FDD-80C4-325B7CEEBA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'Price By Construction Type'!$A$4:$A$7</c:f>
              <c:strCache>
                <c:ptCount val="3"/>
                <c:pt idx="0">
                  <c:v>New</c:v>
                </c:pt>
                <c:pt idx="1">
                  <c:v>Resale</c:v>
                </c:pt>
                <c:pt idx="2">
                  <c:v>Under Construction</c:v>
                </c:pt>
              </c:strCache>
            </c:strRef>
          </c:cat>
          <c:val>
            <c:numRef>
              <c:f>'Price By Construction Type'!$B$4:$B$7</c:f>
              <c:numCache>
                <c:formatCode>"₹"\ #,##0</c:formatCode>
                <c:ptCount val="3"/>
                <c:pt idx="0">
                  <c:v>73877653222</c:v>
                </c:pt>
                <c:pt idx="1">
                  <c:v>74021918699</c:v>
                </c:pt>
                <c:pt idx="2">
                  <c:v>76902788319</c:v>
                </c:pt>
              </c:numCache>
            </c:numRef>
          </c:val>
          <c:extLst>
            <c:ext xmlns:c16="http://schemas.microsoft.com/office/drawing/2014/chart" uri="{C3380CC4-5D6E-409C-BE32-E72D297353CC}">
              <c16:uniqueId val="{00000006-2E2B-4FDD-80C4-325B7CEEBAA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8.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10.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9.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228600</xdr:colOff>
      <xdr:row>2</xdr:row>
      <xdr:rowOff>138112</xdr:rowOff>
    </xdr:from>
    <xdr:to>
      <xdr:col>10</xdr:col>
      <xdr:colOff>533400</xdr:colOff>
      <xdr:row>17</xdr:row>
      <xdr:rowOff>23812</xdr:rowOff>
    </xdr:to>
    <xdr:graphicFrame macro="">
      <xdr:nvGraphicFramePr>
        <xdr:cNvPr id="2" name="Chart 1">
          <a:extLst>
            <a:ext uri="{FF2B5EF4-FFF2-40B4-BE49-F238E27FC236}">
              <a16:creationId xmlns:a16="http://schemas.microsoft.com/office/drawing/2014/main" id="{98F50A98-200F-4BF5-88D5-62405D8EB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352425</xdr:colOff>
      <xdr:row>3</xdr:row>
      <xdr:rowOff>180975</xdr:rowOff>
    </xdr:from>
    <xdr:to>
      <xdr:col>8</xdr:col>
      <xdr:colOff>352425</xdr:colOff>
      <xdr:row>17</xdr:row>
      <xdr:rowOff>38100</xdr:rowOff>
    </xdr:to>
    <mc:AlternateContent xmlns:mc="http://schemas.openxmlformats.org/markup-compatibility/2006">
      <mc:Choice xmlns:a14="http://schemas.microsoft.com/office/drawing/2010/main" Requires="a14">
        <xdr:graphicFrame macro="">
          <xdr:nvGraphicFramePr>
            <xdr:cNvPr id="2" name="City">
              <a:extLst>
                <a:ext uri="{FF2B5EF4-FFF2-40B4-BE49-F238E27FC236}">
                  <a16:creationId xmlns:a16="http://schemas.microsoft.com/office/drawing/2014/main" id="{6B756D42-F66A-4360-9FC8-E16A72AC665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400425" y="752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390525</xdr:colOff>
      <xdr:row>3</xdr:row>
      <xdr:rowOff>171450</xdr:rowOff>
    </xdr:from>
    <xdr:to>
      <xdr:col>11</xdr:col>
      <xdr:colOff>390525</xdr:colOff>
      <xdr:row>17</xdr:row>
      <xdr:rowOff>28575</xdr:rowOff>
    </xdr:to>
    <mc:AlternateContent xmlns:mc="http://schemas.openxmlformats.org/markup-compatibility/2006">
      <mc:Choice xmlns:a14="http://schemas.microsoft.com/office/drawing/2010/main" Requires="a14">
        <xdr:graphicFrame macro="">
          <xdr:nvGraphicFramePr>
            <xdr:cNvPr id="3" name="Property Type">
              <a:extLst>
                <a:ext uri="{FF2B5EF4-FFF2-40B4-BE49-F238E27FC236}">
                  <a16:creationId xmlns:a16="http://schemas.microsoft.com/office/drawing/2014/main" id="{7BDA1D6A-B5EF-4C28-B64F-53816564A051}"/>
                </a:ext>
              </a:extLst>
            </xdr:cNvPr>
            <xdr:cNvGraphicFramePr/>
          </xdr:nvGraphicFramePr>
          <xdr:xfrm>
            <a:off x="0" y="0"/>
            <a:ext cx="0" cy="0"/>
          </xdr:xfrm>
          <a:graphic>
            <a:graphicData uri="http://schemas.microsoft.com/office/drawing/2010/slicer">
              <sle:slicer xmlns:sle="http://schemas.microsoft.com/office/drawing/2010/slicer" name="Property Type"/>
            </a:graphicData>
          </a:graphic>
        </xdr:graphicFrame>
      </mc:Choice>
      <mc:Fallback>
        <xdr:sp macro="" textlink="">
          <xdr:nvSpPr>
            <xdr:cNvPr id="0" name=""/>
            <xdr:cNvSpPr>
              <a:spLocks noTextEdit="1"/>
            </xdr:cNvSpPr>
          </xdr:nvSpPr>
          <xdr:spPr>
            <a:xfrm>
              <a:off x="5267325" y="742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447675</xdr:colOff>
      <xdr:row>3</xdr:row>
      <xdr:rowOff>171450</xdr:rowOff>
    </xdr:from>
    <xdr:to>
      <xdr:col>14</xdr:col>
      <xdr:colOff>447675</xdr:colOff>
      <xdr:row>17</xdr:row>
      <xdr:rowOff>28575</xdr:rowOff>
    </xdr:to>
    <mc:AlternateContent xmlns:mc="http://schemas.openxmlformats.org/markup-compatibility/2006">
      <mc:Choice xmlns:a14="http://schemas.microsoft.com/office/drawing/2010/main" Requires="a14">
        <xdr:graphicFrame macro="">
          <xdr:nvGraphicFramePr>
            <xdr:cNvPr id="4" name="Amenities">
              <a:extLst>
                <a:ext uri="{FF2B5EF4-FFF2-40B4-BE49-F238E27FC236}">
                  <a16:creationId xmlns:a16="http://schemas.microsoft.com/office/drawing/2014/main" id="{D4738A7E-4A2E-4491-94C7-D274A2B83F87}"/>
                </a:ext>
              </a:extLst>
            </xdr:cNvPr>
            <xdr:cNvGraphicFramePr/>
          </xdr:nvGraphicFramePr>
          <xdr:xfrm>
            <a:off x="0" y="0"/>
            <a:ext cx="0" cy="0"/>
          </xdr:xfrm>
          <a:graphic>
            <a:graphicData uri="http://schemas.microsoft.com/office/drawing/2010/slicer">
              <sle:slicer xmlns:sle="http://schemas.microsoft.com/office/drawing/2010/slicer" name="Amenities"/>
            </a:graphicData>
          </a:graphic>
        </xdr:graphicFrame>
      </mc:Choice>
      <mc:Fallback>
        <xdr:sp macro="" textlink="">
          <xdr:nvSpPr>
            <xdr:cNvPr id="0" name=""/>
            <xdr:cNvSpPr>
              <a:spLocks noTextEdit="1"/>
            </xdr:cNvSpPr>
          </xdr:nvSpPr>
          <xdr:spPr>
            <a:xfrm>
              <a:off x="7153275" y="742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504825</xdr:colOff>
      <xdr:row>3</xdr:row>
      <xdr:rowOff>161925</xdr:rowOff>
    </xdr:from>
    <xdr:to>
      <xdr:col>17</xdr:col>
      <xdr:colOff>504825</xdr:colOff>
      <xdr:row>17</xdr:row>
      <xdr:rowOff>19050</xdr:rowOff>
    </xdr:to>
    <mc:AlternateContent xmlns:mc="http://schemas.openxmlformats.org/markup-compatibility/2006">
      <mc:Choice xmlns:a14="http://schemas.microsoft.com/office/drawing/2010/main" Requires="a14">
        <xdr:graphicFrame macro="">
          <xdr:nvGraphicFramePr>
            <xdr:cNvPr id="5" name="BHK 1">
              <a:extLst>
                <a:ext uri="{FF2B5EF4-FFF2-40B4-BE49-F238E27FC236}">
                  <a16:creationId xmlns:a16="http://schemas.microsoft.com/office/drawing/2014/main" id="{E54143B9-621A-4A6B-A753-F33436C258D2}"/>
                </a:ext>
              </a:extLst>
            </xdr:cNvPr>
            <xdr:cNvGraphicFramePr/>
          </xdr:nvGraphicFramePr>
          <xdr:xfrm>
            <a:off x="0" y="0"/>
            <a:ext cx="0" cy="0"/>
          </xdr:xfrm>
          <a:graphic>
            <a:graphicData uri="http://schemas.microsoft.com/office/drawing/2010/slicer">
              <sle:slicer xmlns:sle="http://schemas.microsoft.com/office/drawing/2010/slicer" name="BHK 1"/>
            </a:graphicData>
          </a:graphic>
        </xdr:graphicFrame>
      </mc:Choice>
      <mc:Fallback>
        <xdr:sp macro="" textlink="">
          <xdr:nvSpPr>
            <xdr:cNvPr id="0" name=""/>
            <xdr:cNvSpPr>
              <a:spLocks noTextEdit="1"/>
            </xdr:cNvSpPr>
          </xdr:nvSpPr>
          <xdr:spPr>
            <a:xfrm>
              <a:off x="9039225"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323850</xdr:colOff>
      <xdr:row>3</xdr:row>
      <xdr:rowOff>180975</xdr:rowOff>
    </xdr:from>
    <xdr:to>
      <xdr:col>5</xdr:col>
      <xdr:colOff>323850</xdr:colOff>
      <xdr:row>17</xdr:row>
      <xdr:rowOff>38100</xdr:rowOff>
    </xdr:to>
    <mc:AlternateContent xmlns:mc="http://schemas.openxmlformats.org/markup-compatibility/2006">
      <mc:Choice xmlns:a14="http://schemas.microsoft.com/office/drawing/2010/main" Requires="a14">
        <xdr:graphicFrame macro="">
          <xdr:nvGraphicFramePr>
            <xdr:cNvPr id="6" name="Construction Type 2">
              <a:extLst>
                <a:ext uri="{FF2B5EF4-FFF2-40B4-BE49-F238E27FC236}">
                  <a16:creationId xmlns:a16="http://schemas.microsoft.com/office/drawing/2014/main" id="{21DB6704-467D-4C22-B60F-3870DDC2B99E}"/>
                </a:ext>
              </a:extLst>
            </xdr:cNvPr>
            <xdr:cNvGraphicFramePr/>
          </xdr:nvGraphicFramePr>
          <xdr:xfrm>
            <a:off x="0" y="0"/>
            <a:ext cx="0" cy="0"/>
          </xdr:xfrm>
          <a:graphic>
            <a:graphicData uri="http://schemas.microsoft.com/office/drawing/2010/slicer">
              <sle:slicer xmlns:sle="http://schemas.microsoft.com/office/drawing/2010/slicer" name="Construction Type 2"/>
            </a:graphicData>
          </a:graphic>
        </xdr:graphicFrame>
      </mc:Choice>
      <mc:Fallback>
        <xdr:sp macro="" textlink="">
          <xdr:nvSpPr>
            <xdr:cNvPr id="0" name=""/>
            <xdr:cNvSpPr>
              <a:spLocks noTextEdit="1"/>
            </xdr:cNvSpPr>
          </xdr:nvSpPr>
          <xdr:spPr>
            <a:xfrm>
              <a:off x="1543050" y="752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4</xdr:row>
      <xdr:rowOff>33337</xdr:rowOff>
    </xdr:from>
    <xdr:to>
      <xdr:col>10</xdr:col>
      <xdr:colOff>457200</xdr:colOff>
      <xdr:row>18</xdr:row>
      <xdr:rowOff>109537</xdr:rowOff>
    </xdr:to>
    <xdr:graphicFrame macro="">
      <xdr:nvGraphicFramePr>
        <xdr:cNvPr id="2" name="Chart 1">
          <a:extLst>
            <a:ext uri="{FF2B5EF4-FFF2-40B4-BE49-F238E27FC236}">
              <a16:creationId xmlns:a16="http://schemas.microsoft.com/office/drawing/2014/main" id="{38466CDA-DE2A-470A-92FE-5D236369D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242887</xdr:colOff>
      <xdr:row>2</xdr:row>
      <xdr:rowOff>176212</xdr:rowOff>
    </xdr:from>
    <xdr:to>
      <xdr:col>9</xdr:col>
      <xdr:colOff>547687</xdr:colOff>
      <xdr:row>17</xdr:row>
      <xdr:rowOff>61912</xdr:rowOff>
    </xdr:to>
    <xdr:graphicFrame macro="">
      <xdr:nvGraphicFramePr>
        <xdr:cNvPr id="2" name="Chart 1">
          <a:extLst>
            <a:ext uri="{FF2B5EF4-FFF2-40B4-BE49-F238E27FC236}">
              <a16:creationId xmlns:a16="http://schemas.microsoft.com/office/drawing/2014/main" id="{BF6925E0-FD9E-4E73-9774-C48610547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214312</xdr:colOff>
      <xdr:row>10</xdr:row>
      <xdr:rowOff>14287</xdr:rowOff>
    </xdr:from>
    <xdr:to>
      <xdr:col>9</xdr:col>
      <xdr:colOff>519112</xdr:colOff>
      <xdr:row>24</xdr:row>
      <xdr:rowOff>90487</xdr:rowOff>
    </xdr:to>
    <xdr:graphicFrame macro="">
      <xdr:nvGraphicFramePr>
        <xdr:cNvPr id="2" name="Chart 1">
          <a:extLst>
            <a:ext uri="{FF2B5EF4-FFF2-40B4-BE49-F238E27FC236}">
              <a16:creationId xmlns:a16="http://schemas.microsoft.com/office/drawing/2014/main" id="{3EAB6196-98B1-4EC7-9230-89ED41736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200024</xdr:colOff>
      <xdr:row>2</xdr:row>
      <xdr:rowOff>185737</xdr:rowOff>
    </xdr:from>
    <xdr:to>
      <xdr:col>10</xdr:col>
      <xdr:colOff>38099</xdr:colOff>
      <xdr:row>17</xdr:row>
      <xdr:rowOff>71437</xdr:rowOff>
    </xdr:to>
    <xdr:graphicFrame macro="">
      <xdr:nvGraphicFramePr>
        <xdr:cNvPr id="2" name="Chart 1">
          <a:extLst>
            <a:ext uri="{FF2B5EF4-FFF2-40B4-BE49-F238E27FC236}">
              <a16:creationId xmlns:a16="http://schemas.microsoft.com/office/drawing/2014/main" id="{7BE94C82-5A40-4566-8839-ED4AB4DA2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171449</xdr:colOff>
      <xdr:row>29</xdr:row>
      <xdr:rowOff>66675</xdr:rowOff>
    </xdr:from>
    <xdr:to>
      <xdr:col>13</xdr:col>
      <xdr:colOff>142874</xdr:colOff>
      <xdr:row>45</xdr:row>
      <xdr:rowOff>114300</xdr:rowOff>
    </xdr:to>
    <xdr:graphicFrame macro="">
      <xdr:nvGraphicFramePr>
        <xdr:cNvPr id="2" name="Chart 1">
          <a:extLst>
            <a:ext uri="{FF2B5EF4-FFF2-40B4-BE49-F238E27FC236}">
              <a16:creationId xmlns:a16="http://schemas.microsoft.com/office/drawing/2014/main" id="{B045CBE2-1A92-445B-A82F-A3EF5EF2C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381000</xdr:colOff>
      <xdr:row>11</xdr:row>
      <xdr:rowOff>123825</xdr:rowOff>
    </xdr:from>
    <xdr:to>
      <xdr:col>20</xdr:col>
      <xdr:colOff>342900</xdr:colOff>
      <xdr:row>29</xdr:row>
      <xdr:rowOff>28574</xdr:rowOff>
    </xdr:to>
    <xdr:graphicFrame macro="">
      <xdr:nvGraphicFramePr>
        <xdr:cNvPr id="3" name="Chart 2">
          <a:extLst>
            <a:ext uri="{FF2B5EF4-FFF2-40B4-BE49-F238E27FC236}">
              <a16:creationId xmlns:a16="http://schemas.microsoft.com/office/drawing/2014/main" id="{F1F0CC81-1224-4216-BB8E-6F19F15FB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xdr:row>
      <xdr:rowOff>76200</xdr:rowOff>
    </xdr:from>
    <xdr:to>
      <xdr:col>6</xdr:col>
      <xdr:colOff>104774</xdr:colOff>
      <xdr:row>45</xdr:row>
      <xdr:rowOff>114300</xdr:rowOff>
    </xdr:to>
    <xdr:graphicFrame macro="">
      <xdr:nvGraphicFramePr>
        <xdr:cNvPr id="4" name="Chart 3">
          <a:extLst>
            <a:ext uri="{FF2B5EF4-FFF2-40B4-BE49-F238E27FC236}">
              <a16:creationId xmlns:a16="http://schemas.microsoft.com/office/drawing/2014/main" id="{B988698E-87C2-40AB-AECB-547FC2BAD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219076</xdr:colOff>
      <xdr:row>11</xdr:row>
      <xdr:rowOff>123825</xdr:rowOff>
    </xdr:from>
    <xdr:to>
      <xdr:col>10</xdr:col>
      <xdr:colOff>342900</xdr:colOff>
      <xdr:row>29</xdr:row>
      <xdr:rowOff>9525</xdr:rowOff>
    </xdr:to>
    <xdr:graphicFrame macro="">
      <xdr:nvGraphicFramePr>
        <xdr:cNvPr id="8" name="Chart 7">
          <a:extLst>
            <a:ext uri="{FF2B5EF4-FFF2-40B4-BE49-F238E27FC236}">
              <a16:creationId xmlns:a16="http://schemas.microsoft.com/office/drawing/2014/main" id="{B6E604FF-798A-4EF5-A647-059C7E180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171450</xdr:colOff>
      <xdr:row>29</xdr:row>
      <xdr:rowOff>57149</xdr:rowOff>
    </xdr:from>
    <xdr:to>
      <xdr:col>20</xdr:col>
      <xdr:colOff>381000</xdr:colOff>
      <xdr:row>45</xdr:row>
      <xdr:rowOff>85725</xdr:rowOff>
    </xdr:to>
    <xdr:graphicFrame macro="">
      <xdr:nvGraphicFramePr>
        <xdr:cNvPr id="11" name="Chart 10">
          <a:extLst>
            <a:ext uri="{FF2B5EF4-FFF2-40B4-BE49-F238E27FC236}">
              <a16:creationId xmlns:a16="http://schemas.microsoft.com/office/drawing/2014/main" id="{C55695ED-D1AF-495D-83A5-08663F451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390527</xdr:colOff>
      <xdr:row>6</xdr:row>
      <xdr:rowOff>1</xdr:rowOff>
    </xdr:from>
    <xdr:to>
      <xdr:col>8</xdr:col>
      <xdr:colOff>457201</xdr:colOff>
      <xdr:row>10</xdr:row>
      <xdr:rowOff>57151</xdr:rowOff>
    </xdr:to>
    <xdr:sp macro="" textlink="">
      <xdr:nvSpPr>
        <xdr:cNvPr id="34" name="Rectangle: Diagonal Corners Rounded 33">
          <a:extLst>
            <a:ext uri="{FF2B5EF4-FFF2-40B4-BE49-F238E27FC236}">
              <a16:creationId xmlns:a16="http://schemas.microsoft.com/office/drawing/2014/main" id="{4068ED7A-4DFE-4D48-B940-1D7B46839AA7}"/>
            </a:ext>
          </a:extLst>
        </xdr:cNvPr>
        <xdr:cNvSpPr/>
      </xdr:nvSpPr>
      <xdr:spPr>
        <a:xfrm>
          <a:off x="3438527" y="1143001"/>
          <a:ext cx="1895474" cy="819150"/>
        </a:xfrm>
        <a:prstGeom prst="round2Diag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IN" sz="1100" b="1" i="1">
              <a:solidFill>
                <a:schemeClr val="tx1"/>
              </a:solidFill>
              <a:latin typeface="+mn-lt"/>
            </a:rPr>
            <a:t>TOP</a:t>
          </a:r>
          <a:r>
            <a:rPr lang="en-IN" sz="1100" b="1" i="1" baseline="0">
              <a:solidFill>
                <a:schemeClr val="tx1"/>
              </a:solidFill>
              <a:latin typeface="+mn-lt"/>
            </a:rPr>
            <a:t> SIZE</a:t>
          </a:r>
        </a:p>
        <a:p>
          <a:pPr algn="l"/>
          <a:r>
            <a:rPr lang="en-IN" sz="1600" b="1" i="1" u="none" strike="noStrike">
              <a:solidFill>
                <a:schemeClr val="accent3">
                  <a:lumMod val="75000"/>
                </a:schemeClr>
              </a:solidFill>
              <a:effectLst/>
              <a:latin typeface="+mn-lt"/>
              <a:ea typeface="+mn-ea"/>
              <a:cs typeface="+mn-cs"/>
            </a:rPr>
            <a:t>5000</a:t>
          </a:r>
          <a:r>
            <a:rPr lang="en-IN" sz="1600" b="1" i="1">
              <a:solidFill>
                <a:schemeClr val="accent3">
                  <a:lumMod val="75000"/>
                </a:schemeClr>
              </a:solidFill>
            </a:rPr>
            <a:t> sq.ft</a:t>
          </a:r>
        </a:p>
      </xdr:txBody>
    </xdr:sp>
    <xdr:clientData/>
  </xdr:twoCellAnchor>
  <xdr:twoCellAnchor editAs="oneCell">
    <xdr:from>
      <xdr:col>7</xdr:col>
      <xdr:colOff>216093</xdr:colOff>
      <xdr:row>6</xdr:row>
      <xdr:rowOff>104775</xdr:rowOff>
    </xdr:from>
    <xdr:to>
      <xdr:col>8</xdr:col>
      <xdr:colOff>390525</xdr:colOff>
      <xdr:row>10</xdr:row>
      <xdr:rowOff>163797</xdr:rowOff>
    </xdr:to>
    <xdr:pic>
      <xdr:nvPicPr>
        <xdr:cNvPr id="37" name="Graphic 36" descr="Suburban scene with solid fill">
          <a:extLst>
            <a:ext uri="{FF2B5EF4-FFF2-40B4-BE49-F238E27FC236}">
              <a16:creationId xmlns:a16="http://schemas.microsoft.com/office/drawing/2014/main" id="{CC6C6039-F779-4407-82C2-EFBCDA89E4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4483293" y="1247775"/>
          <a:ext cx="784032" cy="821022"/>
        </a:xfrm>
        <a:prstGeom prst="rect">
          <a:avLst/>
        </a:prstGeom>
      </xdr:spPr>
    </xdr:pic>
    <xdr:clientData/>
  </xdr:twoCellAnchor>
  <xdr:twoCellAnchor>
    <xdr:from>
      <xdr:col>10</xdr:col>
      <xdr:colOff>333375</xdr:colOff>
      <xdr:row>0</xdr:row>
      <xdr:rowOff>38100</xdr:rowOff>
    </xdr:from>
    <xdr:to>
      <xdr:col>20</xdr:col>
      <xdr:colOff>304800</xdr:colOff>
      <xdr:row>5</xdr:row>
      <xdr:rowOff>85725</xdr:rowOff>
    </xdr:to>
    <xdr:sp macro="" textlink="">
      <xdr:nvSpPr>
        <xdr:cNvPr id="12" name="Rectangle 11">
          <a:extLst>
            <a:ext uri="{FF2B5EF4-FFF2-40B4-BE49-F238E27FC236}">
              <a16:creationId xmlns:a16="http://schemas.microsoft.com/office/drawing/2014/main" id="{4347B094-A812-4425-94AB-B2D1D3D14704}"/>
            </a:ext>
          </a:extLst>
        </xdr:cNvPr>
        <xdr:cNvSpPr/>
      </xdr:nvSpPr>
      <xdr:spPr>
        <a:xfrm>
          <a:off x="6429375" y="38100"/>
          <a:ext cx="6067425" cy="10001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409576</xdr:colOff>
      <xdr:row>0</xdr:row>
      <xdr:rowOff>76201</xdr:rowOff>
    </xdr:from>
    <xdr:to>
      <xdr:col>15</xdr:col>
      <xdr:colOff>219076</xdr:colOff>
      <xdr:row>5</xdr:row>
      <xdr:rowOff>38101</xdr:rowOff>
    </xdr:to>
    <mc:AlternateContent xmlns:mc="http://schemas.openxmlformats.org/markup-compatibility/2006" xmlns:a14="http://schemas.microsoft.com/office/drawing/2010/main">
      <mc:Choice Requires="a14">
        <xdr:graphicFrame macro="">
          <xdr:nvGraphicFramePr>
            <xdr:cNvPr id="22" name="BHK 3">
              <a:extLst>
                <a:ext uri="{FF2B5EF4-FFF2-40B4-BE49-F238E27FC236}">
                  <a16:creationId xmlns:a16="http://schemas.microsoft.com/office/drawing/2014/main" id="{45B58835-C7CE-4414-8006-8C4A2A5BA77D}"/>
                </a:ext>
              </a:extLst>
            </xdr:cNvPr>
            <xdr:cNvGraphicFramePr/>
          </xdr:nvGraphicFramePr>
          <xdr:xfrm>
            <a:off x="0" y="0"/>
            <a:ext cx="0" cy="0"/>
          </xdr:xfrm>
          <a:graphic>
            <a:graphicData uri="http://schemas.microsoft.com/office/drawing/2010/slicer">
              <sle:slicer xmlns:sle="http://schemas.microsoft.com/office/drawing/2010/slicer" name="BHK 3"/>
            </a:graphicData>
          </a:graphic>
        </xdr:graphicFrame>
      </mc:Choice>
      <mc:Fallback xmlns="">
        <xdr:sp macro="" textlink="">
          <xdr:nvSpPr>
            <xdr:cNvPr id="0" name=""/>
            <xdr:cNvSpPr>
              <a:spLocks noTextEdit="1"/>
            </xdr:cNvSpPr>
          </xdr:nvSpPr>
          <xdr:spPr>
            <a:xfrm>
              <a:off x="6505576" y="76201"/>
              <a:ext cx="28575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276226</xdr:colOff>
      <xdr:row>0</xdr:row>
      <xdr:rowOff>66675</xdr:rowOff>
    </xdr:from>
    <xdr:to>
      <xdr:col>20</xdr:col>
      <xdr:colOff>264828</xdr:colOff>
      <xdr:row>5</xdr:row>
      <xdr:rowOff>38100</xdr:rowOff>
    </xdr:to>
    <mc:AlternateContent xmlns:mc="http://schemas.openxmlformats.org/markup-compatibility/2006" xmlns:a14="http://schemas.microsoft.com/office/drawing/2010/main">
      <mc:Choice Requires="a14">
        <xdr:graphicFrame macro="">
          <xdr:nvGraphicFramePr>
            <xdr:cNvPr id="23" name="Construction Type 3">
              <a:extLst>
                <a:ext uri="{FF2B5EF4-FFF2-40B4-BE49-F238E27FC236}">
                  <a16:creationId xmlns:a16="http://schemas.microsoft.com/office/drawing/2014/main" id="{9E763289-CE98-43C8-BFD6-FDB06DA27396}"/>
                </a:ext>
              </a:extLst>
            </xdr:cNvPr>
            <xdr:cNvGraphicFramePr/>
          </xdr:nvGraphicFramePr>
          <xdr:xfrm>
            <a:off x="0" y="0"/>
            <a:ext cx="0" cy="0"/>
          </xdr:xfrm>
          <a:graphic>
            <a:graphicData uri="http://schemas.microsoft.com/office/drawing/2010/slicer">
              <sle:slicer xmlns:sle="http://schemas.microsoft.com/office/drawing/2010/slicer" name="Construction Type 3"/>
            </a:graphicData>
          </a:graphic>
        </xdr:graphicFrame>
      </mc:Choice>
      <mc:Fallback xmlns="">
        <xdr:sp macro="" textlink="">
          <xdr:nvSpPr>
            <xdr:cNvPr id="0" name=""/>
            <xdr:cNvSpPr>
              <a:spLocks noTextEdit="1"/>
            </xdr:cNvSpPr>
          </xdr:nvSpPr>
          <xdr:spPr>
            <a:xfrm>
              <a:off x="9420226" y="66675"/>
              <a:ext cx="3019424" cy="923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142875</xdr:colOff>
      <xdr:row>5</xdr:row>
      <xdr:rowOff>161926</xdr:rowOff>
    </xdr:from>
    <xdr:to>
      <xdr:col>20</xdr:col>
      <xdr:colOff>295274</xdr:colOff>
      <xdr:row>11</xdr:row>
      <xdr:rowOff>28576</xdr:rowOff>
    </xdr:to>
    <xdr:sp macro="" textlink="">
      <xdr:nvSpPr>
        <xdr:cNvPr id="15" name="Rectangle 14">
          <a:extLst>
            <a:ext uri="{FF2B5EF4-FFF2-40B4-BE49-F238E27FC236}">
              <a16:creationId xmlns:a16="http://schemas.microsoft.com/office/drawing/2014/main" id="{E1E1725E-872A-4FCC-9FDA-86010BCA25B7}"/>
            </a:ext>
          </a:extLst>
        </xdr:cNvPr>
        <xdr:cNvSpPr/>
      </xdr:nvSpPr>
      <xdr:spPr>
        <a:xfrm>
          <a:off x="9286875" y="1114426"/>
          <a:ext cx="3200399" cy="100965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209550</xdr:colOff>
      <xdr:row>6</xdr:row>
      <xdr:rowOff>19051</xdr:rowOff>
    </xdr:from>
    <xdr:to>
      <xdr:col>20</xdr:col>
      <xdr:colOff>229874</xdr:colOff>
      <xdr:row>11</xdr:row>
      <xdr:rowOff>9525</xdr:rowOff>
    </xdr:to>
    <mc:AlternateContent xmlns:mc="http://schemas.openxmlformats.org/markup-compatibility/2006" xmlns:a14="http://schemas.microsoft.com/office/drawing/2010/main">
      <mc:Choice Requires="a14">
        <xdr:graphicFrame macro="">
          <xdr:nvGraphicFramePr>
            <xdr:cNvPr id="25" name="City 2">
              <a:extLst>
                <a:ext uri="{FF2B5EF4-FFF2-40B4-BE49-F238E27FC236}">
                  <a16:creationId xmlns:a16="http://schemas.microsoft.com/office/drawing/2014/main" id="{A5FD30BA-64DC-416A-9B32-9BF3972FC326}"/>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353550" y="1162051"/>
              <a:ext cx="3068324" cy="942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85725</xdr:colOff>
      <xdr:row>5</xdr:row>
      <xdr:rowOff>180975</xdr:rowOff>
    </xdr:from>
    <xdr:to>
      <xdr:col>2</xdr:col>
      <xdr:colOff>171450</xdr:colOff>
      <xdr:row>13</xdr:row>
      <xdr:rowOff>47625</xdr:rowOff>
    </xdr:to>
    <xdr:sp macro="" textlink="">
      <xdr:nvSpPr>
        <xdr:cNvPr id="16" name="Rectangle 15">
          <a:extLst>
            <a:ext uri="{FF2B5EF4-FFF2-40B4-BE49-F238E27FC236}">
              <a16:creationId xmlns:a16="http://schemas.microsoft.com/office/drawing/2014/main" id="{F09FD322-08E3-4572-93F0-97F0500AD2F0}"/>
            </a:ext>
          </a:extLst>
        </xdr:cNvPr>
        <xdr:cNvSpPr/>
      </xdr:nvSpPr>
      <xdr:spPr>
        <a:xfrm>
          <a:off x="85725" y="1133475"/>
          <a:ext cx="1304925" cy="139065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142874</xdr:colOff>
      <xdr:row>6</xdr:row>
      <xdr:rowOff>38100</xdr:rowOff>
    </xdr:from>
    <xdr:to>
      <xdr:col>2</xdr:col>
      <xdr:colOff>139124</xdr:colOff>
      <xdr:row>13</xdr:row>
      <xdr:rowOff>9525</xdr:rowOff>
    </xdr:to>
    <mc:AlternateContent xmlns:mc="http://schemas.openxmlformats.org/markup-compatibility/2006" xmlns:a14="http://schemas.microsoft.com/office/drawing/2010/main">
      <mc:Choice Requires="a14">
        <xdr:graphicFrame macro="">
          <xdr:nvGraphicFramePr>
            <xdr:cNvPr id="27" name="Property Type 2">
              <a:extLst>
                <a:ext uri="{FF2B5EF4-FFF2-40B4-BE49-F238E27FC236}">
                  <a16:creationId xmlns:a16="http://schemas.microsoft.com/office/drawing/2014/main" id="{063156A9-C2ED-4D09-A6F0-BD2421FCAB2D}"/>
                </a:ext>
              </a:extLst>
            </xdr:cNvPr>
            <xdr:cNvGraphicFramePr/>
          </xdr:nvGraphicFramePr>
          <xdr:xfrm>
            <a:off x="0" y="0"/>
            <a:ext cx="0" cy="0"/>
          </xdr:xfrm>
          <a:graphic>
            <a:graphicData uri="http://schemas.microsoft.com/office/drawing/2010/slicer">
              <sle:slicer xmlns:sle="http://schemas.microsoft.com/office/drawing/2010/slicer" name="Property Type 2"/>
            </a:graphicData>
          </a:graphic>
        </xdr:graphicFrame>
      </mc:Choice>
      <mc:Fallback xmlns="">
        <xdr:sp macro="" textlink="">
          <xdr:nvSpPr>
            <xdr:cNvPr id="0" name=""/>
            <xdr:cNvSpPr>
              <a:spLocks noTextEdit="1"/>
            </xdr:cNvSpPr>
          </xdr:nvSpPr>
          <xdr:spPr>
            <a:xfrm>
              <a:off x="142874" y="1181100"/>
              <a:ext cx="1209676" cy="1304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13</xdr:row>
      <xdr:rowOff>152400</xdr:rowOff>
    </xdr:from>
    <xdr:to>
      <xdr:col>2</xdr:col>
      <xdr:colOff>171450</xdr:colOff>
      <xdr:row>23</xdr:row>
      <xdr:rowOff>114300</xdr:rowOff>
    </xdr:to>
    <xdr:sp macro="" textlink="">
      <xdr:nvSpPr>
        <xdr:cNvPr id="36" name="Rectangle 35">
          <a:extLst>
            <a:ext uri="{FF2B5EF4-FFF2-40B4-BE49-F238E27FC236}">
              <a16:creationId xmlns:a16="http://schemas.microsoft.com/office/drawing/2014/main" id="{CC3A77AF-3A6D-454E-B31C-FE6CBF4DA429}"/>
            </a:ext>
          </a:extLst>
        </xdr:cNvPr>
        <xdr:cNvSpPr/>
      </xdr:nvSpPr>
      <xdr:spPr>
        <a:xfrm>
          <a:off x="57150" y="2628900"/>
          <a:ext cx="1333500" cy="186690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133350</xdr:colOff>
      <xdr:row>14</xdr:row>
      <xdr:rowOff>19050</xdr:rowOff>
    </xdr:from>
    <xdr:to>
      <xdr:col>2</xdr:col>
      <xdr:colOff>93600</xdr:colOff>
      <xdr:row>23</xdr:row>
      <xdr:rowOff>47626</xdr:rowOff>
    </xdr:to>
    <mc:AlternateContent xmlns:mc="http://schemas.openxmlformats.org/markup-compatibility/2006" xmlns:a14="http://schemas.microsoft.com/office/drawing/2010/main">
      <mc:Choice Requires="a14">
        <xdr:graphicFrame macro="">
          <xdr:nvGraphicFramePr>
            <xdr:cNvPr id="38" name="Amenities 2">
              <a:extLst>
                <a:ext uri="{FF2B5EF4-FFF2-40B4-BE49-F238E27FC236}">
                  <a16:creationId xmlns:a16="http://schemas.microsoft.com/office/drawing/2014/main" id="{AAD6AAC1-330C-4045-B67B-39091346948B}"/>
                </a:ext>
              </a:extLst>
            </xdr:cNvPr>
            <xdr:cNvGraphicFramePr/>
          </xdr:nvGraphicFramePr>
          <xdr:xfrm>
            <a:off x="0" y="0"/>
            <a:ext cx="0" cy="0"/>
          </xdr:xfrm>
          <a:graphic>
            <a:graphicData uri="http://schemas.microsoft.com/office/drawing/2010/slicer">
              <sle:slicer xmlns:sle="http://schemas.microsoft.com/office/drawing/2010/slicer" name="Amenities 2"/>
            </a:graphicData>
          </a:graphic>
        </xdr:graphicFrame>
      </mc:Choice>
      <mc:Fallback xmlns="">
        <xdr:sp macro="" textlink="">
          <xdr:nvSpPr>
            <xdr:cNvPr id="0" name=""/>
            <xdr:cNvSpPr>
              <a:spLocks noTextEdit="1"/>
            </xdr:cNvSpPr>
          </xdr:nvSpPr>
          <xdr:spPr>
            <a:xfrm>
              <a:off x="133350" y="2686050"/>
              <a:ext cx="1179450" cy="1743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24</xdr:row>
      <xdr:rowOff>9525</xdr:rowOff>
    </xdr:from>
    <xdr:to>
      <xdr:col>2</xdr:col>
      <xdr:colOff>19050</xdr:colOff>
      <xdr:row>29</xdr:row>
      <xdr:rowOff>0</xdr:rowOff>
    </xdr:to>
    <xdr:sp macro="" textlink="">
      <xdr:nvSpPr>
        <xdr:cNvPr id="20" name="Oval 19">
          <a:extLst>
            <a:ext uri="{FF2B5EF4-FFF2-40B4-BE49-F238E27FC236}">
              <a16:creationId xmlns:a16="http://schemas.microsoft.com/office/drawing/2014/main" id="{B314C72D-ABDC-40EA-8D1D-B1FE1BD2919C}"/>
            </a:ext>
          </a:extLst>
        </xdr:cNvPr>
        <xdr:cNvSpPr/>
      </xdr:nvSpPr>
      <xdr:spPr>
        <a:xfrm>
          <a:off x="95250" y="4581525"/>
          <a:ext cx="1143000" cy="942975"/>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200025</xdr:colOff>
      <xdr:row>24</xdr:row>
      <xdr:rowOff>19051</xdr:rowOff>
    </xdr:from>
    <xdr:to>
      <xdr:col>1</xdr:col>
      <xdr:colOff>499383</xdr:colOff>
      <xdr:row>28</xdr:row>
      <xdr:rowOff>133351</xdr:rowOff>
    </xdr:to>
    <xdr:pic>
      <xdr:nvPicPr>
        <xdr:cNvPr id="39" name="Graphic 38" descr="Home with solid fill">
          <a:extLst>
            <a:ext uri="{FF2B5EF4-FFF2-40B4-BE49-F238E27FC236}">
              <a16:creationId xmlns:a16="http://schemas.microsoft.com/office/drawing/2014/main" id="{08656C09-F6C6-4FF2-B903-247352D6E0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00025" y="4591051"/>
          <a:ext cx="908958" cy="876300"/>
        </a:xfrm>
        <a:prstGeom prst="rect">
          <a:avLst/>
        </a:prstGeom>
        <a:ln>
          <a:noFill/>
        </a:ln>
      </xdr:spPr>
    </xdr:pic>
    <xdr:clientData/>
  </xdr:twoCellAnchor>
  <xdr:twoCellAnchor>
    <xdr:from>
      <xdr:col>8</xdr:col>
      <xdr:colOff>504826</xdr:colOff>
      <xdr:row>5</xdr:row>
      <xdr:rowOff>180976</xdr:rowOff>
    </xdr:from>
    <xdr:to>
      <xdr:col>11</xdr:col>
      <xdr:colOff>581025</xdr:colOff>
      <xdr:row>10</xdr:row>
      <xdr:rowOff>47626</xdr:rowOff>
    </xdr:to>
    <xdr:sp macro="" textlink="">
      <xdr:nvSpPr>
        <xdr:cNvPr id="21" name="Rectangle: Diagonal Corners Rounded 20">
          <a:extLst>
            <a:ext uri="{FF2B5EF4-FFF2-40B4-BE49-F238E27FC236}">
              <a16:creationId xmlns:a16="http://schemas.microsoft.com/office/drawing/2014/main" id="{EF8556C9-7CBA-441F-87A5-0FF4404D66E9}"/>
            </a:ext>
          </a:extLst>
        </xdr:cNvPr>
        <xdr:cNvSpPr/>
      </xdr:nvSpPr>
      <xdr:spPr>
        <a:xfrm>
          <a:off x="5381626" y="1133476"/>
          <a:ext cx="1904999" cy="819150"/>
        </a:xfrm>
        <a:prstGeom prst="round2Diag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IN" sz="1200" b="1" i="1">
              <a:solidFill>
                <a:schemeClr val="tx1"/>
              </a:solidFill>
            </a:rPr>
            <a:t>STARTING</a:t>
          </a:r>
          <a:r>
            <a:rPr lang="en-IN" sz="1200" b="1" i="1" baseline="0">
              <a:solidFill>
                <a:schemeClr val="tx1"/>
              </a:solidFill>
            </a:rPr>
            <a:t> PRICE OF HOUSES</a:t>
          </a:r>
        </a:p>
        <a:p>
          <a:pPr algn="l"/>
          <a:r>
            <a:rPr lang="en-IN" sz="1600" b="1" i="1" u="none" strike="noStrike">
              <a:solidFill>
                <a:schemeClr val="accent3">
                  <a:lumMod val="75000"/>
                </a:schemeClr>
              </a:solidFill>
              <a:effectLst/>
              <a:latin typeface="+mn-lt"/>
              <a:ea typeface="+mn-ea"/>
              <a:cs typeface="+mn-cs"/>
            </a:rPr>
            <a:t>₹ 5,04,244</a:t>
          </a:r>
          <a:r>
            <a:rPr lang="en-IN" sz="1600" b="1" i="1">
              <a:solidFill>
                <a:schemeClr val="accent3">
                  <a:lumMod val="75000"/>
                </a:schemeClr>
              </a:solidFill>
            </a:rPr>
            <a:t> </a:t>
          </a:r>
          <a:endParaRPr lang="en-IN" sz="1600" b="1" i="1" baseline="0">
            <a:solidFill>
              <a:schemeClr val="accent3">
                <a:lumMod val="75000"/>
              </a:schemeClr>
            </a:solidFill>
          </a:endParaRPr>
        </a:p>
        <a:p>
          <a:pPr algn="l"/>
          <a:endParaRPr lang="en-IN" sz="1100"/>
        </a:p>
      </xdr:txBody>
    </xdr:sp>
    <xdr:clientData/>
  </xdr:twoCellAnchor>
  <xdr:twoCellAnchor editAs="oneCell">
    <xdr:from>
      <xdr:col>10</xdr:col>
      <xdr:colOff>447675</xdr:colOff>
      <xdr:row>6</xdr:row>
      <xdr:rowOff>142875</xdr:rowOff>
    </xdr:from>
    <xdr:to>
      <xdr:col>12</xdr:col>
      <xdr:colOff>23133</xdr:colOff>
      <xdr:row>10</xdr:row>
      <xdr:rowOff>133350</xdr:rowOff>
    </xdr:to>
    <xdr:pic>
      <xdr:nvPicPr>
        <xdr:cNvPr id="43" name="Graphic 42" descr="Home with solid fill">
          <a:extLst>
            <a:ext uri="{FF2B5EF4-FFF2-40B4-BE49-F238E27FC236}">
              <a16:creationId xmlns:a16="http://schemas.microsoft.com/office/drawing/2014/main" id="{F0F5B9F1-1415-4082-886A-6B7640FDE9F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543675" y="1285875"/>
          <a:ext cx="794658" cy="752475"/>
        </a:xfrm>
        <a:prstGeom prst="rect">
          <a:avLst/>
        </a:prstGeom>
        <a:ln>
          <a:noFill/>
        </a:ln>
      </xdr:spPr>
    </xdr:pic>
    <xdr:clientData/>
  </xdr:twoCellAnchor>
  <xdr:twoCellAnchor>
    <xdr:from>
      <xdr:col>0</xdr:col>
      <xdr:colOff>57149</xdr:colOff>
      <xdr:row>0</xdr:row>
      <xdr:rowOff>57150</xdr:rowOff>
    </xdr:from>
    <xdr:to>
      <xdr:col>10</xdr:col>
      <xdr:colOff>238124</xdr:colOff>
      <xdr:row>5</xdr:row>
      <xdr:rowOff>38100</xdr:rowOff>
    </xdr:to>
    <xdr:sp macro="" textlink="">
      <xdr:nvSpPr>
        <xdr:cNvPr id="46" name="Rectangle: Rounded Corners 45">
          <a:extLst>
            <a:ext uri="{FF2B5EF4-FFF2-40B4-BE49-F238E27FC236}">
              <a16:creationId xmlns:a16="http://schemas.microsoft.com/office/drawing/2014/main" id="{EFFC7E89-E2A9-4098-A2CA-229213791FBD}"/>
            </a:ext>
          </a:extLst>
        </xdr:cNvPr>
        <xdr:cNvSpPr/>
      </xdr:nvSpPr>
      <xdr:spPr>
        <a:xfrm>
          <a:off x="57149" y="57150"/>
          <a:ext cx="6276975" cy="9334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400" b="1" i="1">
              <a:solidFill>
                <a:schemeClr val="accent3">
                  <a:lumMod val="75000"/>
                </a:schemeClr>
              </a:solidFill>
            </a:rPr>
            <a:t>DASHBOARD</a:t>
          </a:r>
          <a:r>
            <a:rPr lang="en-IN" sz="2400" b="1" i="1" baseline="0">
              <a:solidFill>
                <a:schemeClr val="accent3">
                  <a:lumMod val="75000"/>
                </a:schemeClr>
              </a:solidFill>
            </a:rPr>
            <a:t> FOR </a:t>
          </a:r>
        </a:p>
        <a:p>
          <a:pPr algn="ctr"/>
          <a:r>
            <a:rPr lang="en-IN" sz="2400" b="1" i="1" baseline="0">
              <a:solidFill>
                <a:schemeClr val="accent3">
                  <a:lumMod val="75000"/>
                </a:schemeClr>
              </a:solidFill>
            </a:rPr>
            <a:t>HOUSE PRICES IN INDIA</a:t>
          </a:r>
          <a:endParaRPr lang="en-IN" sz="2400" b="1" i="1">
            <a:solidFill>
              <a:schemeClr val="accent3">
                <a:lumMod val="75000"/>
              </a:schemeClr>
            </a:solidFill>
          </a:endParaRPr>
        </a:p>
      </xdr:txBody>
    </xdr:sp>
    <xdr:clientData/>
  </xdr:twoCellAnchor>
  <xdr:twoCellAnchor editAs="oneCell">
    <xdr:from>
      <xdr:col>0</xdr:col>
      <xdr:colOff>295274</xdr:colOff>
      <xdr:row>0</xdr:row>
      <xdr:rowOff>47625</xdr:rowOff>
    </xdr:from>
    <xdr:to>
      <xdr:col>1</xdr:col>
      <xdr:colOff>561974</xdr:colOff>
      <xdr:row>6</xdr:row>
      <xdr:rowOff>47625</xdr:rowOff>
    </xdr:to>
    <xdr:pic>
      <xdr:nvPicPr>
        <xdr:cNvPr id="47" name="Graphic 46" descr="City with solid fill">
          <a:extLst>
            <a:ext uri="{FF2B5EF4-FFF2-40B4-BE49-F238E27FC236}">
              <a16:creationId xmlns:a16="http://schemas.microsoft.com/office/drawing/2014/main" id="{16CD7589-585F-46ED-BB46-BACE2BE8B51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95274" y="47625"/>
          <a:ext cx="876300" cy="1143000"/>
        </a:xfrm>
        <a:prstGeom prst="rect">
          <a:avLst/>
        </a:prstGeom>
      </xdr:spPr>
    </xdr:pic>
    <xdr:clientData/>
  </xdr:twoCellAnchor>
  <xdr:twoCellAnchor editAs="oneCell">
    <xdr:from>
      <xdr:col>8</xdr:col>
      <xdr:colOff>314324</xdr:colOff>
      <xdr:row>0</xdr:row>
      <xdr:rowOff>47625</xdr:rowOff>
    </xdr:from>
    <xdr:to>
      <xdr:col>9</xdr:col>
      <xdr:colOff>581024</xdr:colOff>
      <xdr:row>6</xdr:row>
      <xdr:rowOff>47625</xdr:rowOff>
    </xdr:to>
    <xdr:pic>
      <xdr:nvPicPr>
        <xdr:cNvPr id="48" name="Graphic 47" descr="City with solid fill">
          <a:extLst>
            <a:ext uri="{FF2B5EF4-FFF2-40B4-BE49-F238E27FC236}">
              <a16:creationId xmlns:a16="http://schemas.microsoft.com/office/drawing/2014/main" id="{ACC60C96-5BFF-4014-89FA-C41C8291DB1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191124" y="47625"/>
          <a:ext cx="876300" cy="1143000"/>
        </a:xfrm>
        <a:prstGeom prst="rect">
          <a:avLst/>
        </a:prstGeom>
      </xdr:spPr>
    </xdr:pic>
    <xdr:clientData/>
  </xdr:twoCellAnchor>
  <xdr:twoCellAnchor>
    <xdr:from>
      <xdr:col>2</xdr:col>
      <xdr:colOff>257175</xdr:colOff>
      <xdr:row>6</xdr:row>
      <xdr:rowOff>19050</xdr:rowOff>
    </xdr:from>
    <xdr:to>
      <xdr:col>5</xdr:col>
      <xdr:colOff>333375</xdr:colOff>
      <xdr:row>10</xdr:row>
      <xdr:rowOff>76200</xdr:rowOff>
    </xdr:to>
    <xdr:sp macro="" textlink="">
      <xdr:nvSpPr>
        <xdr:cNvPr id="26" name="Rectangle: Diagonal Corners Rounded 25">
          <a:extLst>
            <a:ext uri="{FF2B5EF4-FFF2-40B4-BE49-F238E27FC236}">
              <a16:creationId xmlns:a16="http://schemas.microsoft.com/office/drawing/2014/main" id="{88A152A6-818D-497C-ABC0-C624A53AC5E7}"/>
            </a:ext>
          </a:extLst>
        </xdr:cNvPr>
        <xdr:cNvSpPr/>
      </xdr:nvSpPr>
      <xdr:spPr>
        <a:xfrm>
          <a:off x="1476375" y="1162050"/>
          <a:ext cx="1905000" cy="819150"/>
        </a:xfrm>
        <a:prstGeom prst="round2Diag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IN" sz="1100" b="1" i="1">
              <a:solidFill>
                <a:schemeClr val="tx1"/>
              </a:solidFill>
            </a:rPr>
            <a:t>CITY</a:t>
          </a:r>
          <a:r>
            <a:rPr lang="en-IN" sz="1100" b="1" i="1" baseline="0">
              <a:solidFill>
                <a:schemeClr val="tx1"/>
              </a:solidFill>
            </a:rPr>
            <a:t> WITH HIGHEST PRICE</a:t>
          </a:r>
        </a:p>
        <a:p>
          <a:pPr algn="l"/>
          <a:r>
            <a:rPr lang="en-IN" sz="1200" b="1" i="1" u="none" strike="noStrike">
              <a:solidFill>
                <a:schemeClr val="accent3">
                  <a:lumMod val="75000"/>
                </a:schemeClr>
              </a:solidFill>
              <a:effectLst/>
              <a:latin typeface="+mn-lt"/>
              <a:ea typeface="+mn-ea"/>
              <a:cs typeface="+mn-cs"/>
            </a:rPr>
            <a:t>KOLKATA</a:t>
          </a:r>
          <a:r>
            <a:rPr lang="en-IN" sz="1200" b="1" i="1">
              <a:solidFill>
                <a:schemeClr val="accent3">
                  <a:lumMod val="75000"/>
                </a:schemeClr>
              </a:solidFill>
            </a:rPr>
            <a:t> </a:t>
          </a:r>
          <a:endParaRPr lang="en-IN" sz="1200" b="1" i="1" u="none" strike="noStrike">
            <a:solidFill>
              <a:schemeClr val="accent3">
                <a:lumMod val="75000"/>
              </a:schemeClr>
            </a:solidFill>
            <a:effectLst/>
            <a:latin typeface="+mn-lt"/>
            <a:ea typeface="+mn-ea"/>
            <a:cs typeface="+mn-cs"/>
          </a:endParaRPr>
        </a:p>
        <a:p>
          <a:pPr algn="l"/>
          <a:r>
            <a:rPr lang="en-IN" sz="1200" b="1" i="1" u="none" strike="noStrike">
              <a:solidFill>
                <a:schemeClr val="accent3">
                  <a:lumMod val="75000"/>
                </a:schemeClr>
              </a:solidFill>
              <a:effectLst/>
              <a:latin typeface="+mn-lt"/>
              <a:ea typeface="+mn-ea"/>
              <a:cs typeface="+mn-cs"/>
            </a:rPr>
            <a:t>₹ 4,99,90,885</a:t>
          </a:r>
          <a:r>
            <a:rPr lang="en-IN" sz="1200" b="1" i="1">
              <a:solidFill>
                <a:schemeClr val="accent3">
                  <a:lumMod val="75000"/>
                </a:schemeClr>
              </a:solidFill>
            </a:rPr>
            <a:t> </a:t>
          </a:r>
        </a:p>
      </xdr:txBody>
    </xdr:sp>
    <xdr:clientData/>
  </xdr:twoCellAnchor>
  <xdr:twoCellAnchor>
    <xdr:from>
      <xdr:col>12</xdr:col>
      <xdr:colOff>19051</xdr:colOff>
      <xdr:row>5</xdr:row>
      <xdr:rowOff>171450</xdr:rowOff>
    </xdr:from>
    <xdr:to>
      <xdr:col>15</xdr:col>
      <xdr:colOff>66675</xdr:colOff>
      <xdr:row>10</xdr:row>
      <xdr:rowOff>38100</xdr:rowOff>
    </xdr:to>
    <xdr:sp macro="" textlink="">
      <xdr:nvSpPr>
        <xdr:cNvPr id="29" name="Rectangle: Diagonal Corners Rounded 28">
          <a:extLst>
            <a:ext uri="{FF2B5EF4-FFF2-40B4-BE49-F238E27FC236}">
              <a16:creationId xmlns:a16="http://schemas.microsoft.com/office/drawing/2014/main" id="{14E409CE-1E94-4519-9DB0-54AB517D131C}"/>
            </a:ext>
          </a:extLst>
        </xdr:cNvPr>
        <xdr:cNvSpPr/>
      </xdr:nvSpPr>
      <xdr:spPr>
        <a:xfrm>
          <a:off x="7334251" y="1123950"/>
          <a:ext cx="1876424" cy="819150"/>
        </a:xfrm>
        <a:prstGeom prst="round2Diag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IN" sz="1050" b="1" i="1">
              <a:latin typeface="+mn-lt"/>
            </a:rPr>
            <a:t>MOST</a:t>
          </a:r>
          <a:r>
            <a:rPr lang="en-IN" sz="1050" b="1" i="1" baseline="0">
              <a:latin typeface="+mn-lt"/>
            </a:rPr>
            <a:t> COMMON PROPERTY TYPE</a:t>
          </a:r>
        </a:p>
        <a:p>
          <a:pPr algn="l"/>
          <a:r>
            <a:rPr lang="en-IN" sz="1000" b="1" i="1" baseline="0">
              <a:solidFill>
                <a:schemeClr val="accent3">
                  <a:lumMod val="75000"/>
                </a:schemeClr>
              </a:solidFill>
            </a:rPr>
            <a:t>INDEPENDENT </a:t>
          </a:r>
        </a:p>
        <a:p>
          <a:pPr algn="l"/>
          <a:r>
            <a:rPr lang="en-IN" sz="1000" b="1" i="1" baseline="0">
              <a:solidFill>
                <a:schemeClr val="accent3">
                  <a:lumMod val="75000"/>
                </a:schemeClr>
              </a:solidFill>
            </a:rPr>
            <a:t>HOUSE</a:t>
          </a:r>
          <a:endParaRPr lang="en-IN" sz="1000" b="1" i="1">
            <a:solidFill>
              <a:schemeClr val="accent3">
                <a:lumMod val="75000"/>
              </a:schemeClr>
            </a:solidFill>
          </a:endParaRPr>
        </a:p>
      </xdr:txBody>
    </xdr:sp>
    <xdr:clientData/>
  </xdr:twoCellAnchor>
  <xdr:twoCellAnchor editAs="oneCell">
    <xdr:from>
      <xdr:col>4</xdr:col>
      <xdr:colOff>285751</xdr:colOff>
      <xdr:row>7</xdr:row>
      <xdr:rowOff>114300</xdr:rowOff>
    </xdr:from>
    <xdr:to>
      <xdr:col>5</xdr:col>
      <xdr:colOff>247651</xdr:colOff>
      <xdr:row>10</xdr:row>
      <xdr:rowOff>114300</xdr:rowOff>
    </xdr:to>
    <xdr:pic>
      <xdr:nvPicPr>
        <xdr:cNvPr id="6" name="Graphic 5" descr="Bar graph with upward trend with solid fill">
          <a:extLst>
            <a:ext uri="{FF2B5EF4-FFF2-40B4-BE49-F238E27FC236}">
              <a16:creationId xmlns:a16="http://schemas.microsoft.com/office/drawing/2014/main" id="{AFA793E5-6A16-4EF6-94A6-2FAB10E3DFB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724151" y="1447800"/>
          <a:ext cx="571500" cy="571500"/>
        </a:xfrm>
        <a:prstGeom prst="rect">
          <a:avLst/>
        </a:prstGeom>
      </xdr:spPr>
    </xdr:pic>
    <xdr:clientData/>
  </xdr:twoCellAnchor>
  <xdr:twoCellAnchor editAs="oneCell">
    <xdr:from>
      <xdr:col>13</xdr:col>
      <xdr:colOff>581025</xdr:colOff>
      <xdr:row>7</xdr:row>
      <xdr:rowOff>28575</xdr:rowOff>
    </xdr:from>
    <xdr:to>
      <xdr:col>15</xdr:col>
      <xdr:colOff>19051</xdr:colOff>
      <xdr:row>10</xdr:row>
      <xdr:rowOff>95250</xdr:rowOff>
    </xdr:to>
    <xdr:pic>
      <xdr:nvPicPr>
        <xdr:cNvPr id="9" name="Graphic 8" descr="House with solid fill">
          <a:extLst>
            <a:ext uri="{FF2B5EF4-FFF2-40B4-BE49-F238E27FC236}">
              <a16:creationId xmlns:a16="http://schemas.microsoft.com/office/drawing/2014/main" id="{B5016140-CAA8-463D-960F-4C557739176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505825" y="1362075"/>
          <a:ext cx="657226" cy="6381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32.747405902781" createdVersion="7" refreshedVersion="7" minRefreshableVersion="3" recordCount="9000" xr:uid="{E84D65FF-1B9B-46A1-A480-B4B1E3FCE0D1}">
  <cacheSource type="worksheet">
    <worksheetSource name="HousePriceData"/>
  </cacheSource>
  <cacheFields count="10">
    <cacheField name="City" numFmtId="0">
      <sharedItems count="10">
        <s v="Lucknow"/>
        <s v="Bangalore"/>
        <s v="Ahmedabad"/>
        <s v="Mumbai"/>
        <s v="Hyderabad"/>
        <s v="Kolkata"/>
        <s v="Chennai"/>
        <s v="Pune"/>
        <s v="Delhi"/>
        <s v="Jaipur"/>
      </sharedItems>
    </cacheField>
    <cacheField name="Property Type" numFmtId="0">
      <sharedItems count="3">
        <s v="Apartment"/>
        <s v="Independent House"/>
        <s v="Villa"/>
      </sharedItems>
    </cacheField>
    <cacheField name="Size (sq ft)" numFmtId="2">
      <sharedItems containsSemiMixedTypes="0" containsString="0" containsNumber="1" containsInteger="1" minValue="500" maxValue="5000"/>
    </cacheField>
    <cacheField name="Price (INR)" numFmtId="165">
      <sharedItems containsSemiMixedTypes="0" containsString="0" containsNumber="1" containsInteger="1" minValue="504244" maxValue="49990885"/>
    </cacheField>
    <cacheField name="BHK" numFmtId="0">
      <sharedItems containsSemiMixedTypes="0" containsString="0" containsNumber="1" containsInteger="1" minValue="1" maxValue="5" count="5">
        <n v="1"/>
        <n v="4"/>
        <n v="3"/>
        <n v="5"/>
        <n v="2"/>
      </sharedItems>
    </cacheField>
    <cacheField name="Year Built" numFmtId="1">
      <sharedItems containsSemiMixedTypes="0" containsString="0" containsNumber="1" containsInteger="1" minValue="2000" maxValue="2022" count="23">
        <n v="2014"/>
        <n v="2016"/>
        <n v="2021"/>
        <n v="2008"/>
        <n v="2004"/>
        <n v="2009"/>
        <n v="2013"/>
        <n v="2017"/>
        <n v="2002"/>
        <n v="2019"/>
        <n v="2006"/>
        <n v="2003"/>
        <n v="2010"/>
        <n v="2022"/>
        <n v="2005"/>
        <n v="2001"/>
        <n v="2011"/>
        <n v="2012"/>
        <n v="2020"/>
        <n v="2015"/>
        <n v="2018"/>
        <n v="2000"/>
        <n v="2007"/>
      </sharedItems>
    </cacheField>
    <cacheField name="Amenities" numFmtId="0">
      <sharedItems count="5">
        <s v="Gym"/>
        <s v="Garden"/>
        <s v="Clubhouse"/>
        <s v="Parking"/>
        <s v="Swimming Pool"/>
      </sharedItems>
    </cacheField>
    <cacheField name="Construction Type" numFmtId="0">
      <sharedItems count="3">
        <s v="New"/>
        <s v="Resale"/>
        <s v="Under Construction"/>
      </sharedItems>
    </cacheField>
    <cacheField name="Latitude" numFmtId="2">
      <sharedItems containsSemiMixedTypes="0" containsString="0" containsNumber="1" minValue="8.0018729999999998" maxValue="36.999482"/>
    </cacheField>
    <cacheField name="Longitude" numFmtId="2">
      <sharedItems containsSemiMixedTypes="0" containsString="0" containsNumber="1" minValue="68.000200000000007" maxValue="96.999384000000006"/>
    </cacheField>
  </cacheFields>
  <extLst>
    <ext xmlns:x14="http://schemas.microsoft.com/office/spreadsheetml/2009/9/main" uri="{725AE2AE-9491-48be-B2B4-4EB974FC3084}">
      <x14:pivotCacheDefinition pivotCacheId="16666489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0">
  <r>
    <x v="0"/>
    <x v="0"/>
    <n v="1526"/>
    <n v="22326327"/>
    <x v="0"/>
    <x v="0"/>
    <x v="0"/>
    <x v="0"/>
    <n v="12.067534"/>
    <n v="81.686548999999999"/>
  </r>
  <r>
    <x v="1"/>
    <x v="0"/>
    <n v="1857"/>
    <n v="5097966"/>
    <x v="1"/>
    <x v="1"/>
    <x v="1"/>
    <x v="1"/>
    <n v="36.682887000000001"/>
    <n v="81.129140000000007"/>
  </r>
  <r>
    <x v="2"/>
    <x v="1"/>
    <n v="1075"/>
    <n v="14264163"/>
    <x v="2"/>
    <x v="2"/>
    <x v="2"/>
    <x v="1"/>
    <n v="34.656267999999997"/>
    <n v="69.835909999999998"/>
  </r>
  <r>
    <x v="3"/>
    <x v="1"/>
    <n v="2458"/>
    <n v="41607740"/>
    <x v="1"/>
    <x v="3"/>
    <x v="2"/>
    <x v="2"/>
    <n v="14.760807"/>
    <n v="69.136983999999998"/>
  </r>
  <r>
    <x v="4"/>
    <x v="1"/>
    <n v="4543"/>
    <n v="27691861"/>
    <x v="1"/>
    <x v="4"/>
    <x v="0"/>
    <x v="0"/>
    <n v="28.767047999999999"/>
    <n v="82.360078999999999"/>
  </r>
  <r>
    <x v="4"/>
    <x v="0"/>
    <n v="1643"/>
    <n v="1137140"/>
    <x v="2"/>
    <x v="5"/>
    <x v="0"/>
    <x v="2"/>
    <n v="36.277929999999998"/>
    <n v="72.972075000000004"/>
  </r>
  <r>
    <x v="5"/>
    <x v="2"/>
    <n v="1236"/>
    <n v="5486226"/>
    <x v="3"/>
    <x v="6"/>
    <x v="0"/>
    <x v="1"/>
    <n v="17.748920999999999"/>
    <n v="76.013935000000004"/>
  </r>
  <r>
    <x v="6"/>
    <x v="0"/>
    <n v="1382"/>
    <n v="44989722"/>
    <x v="3"/>
    <x v="7"/>
    <x v="0"/>
    <x v="0"/>
    <n v="15.467076"/>
    <n v="80.795922000000004"/>
  </r>
  <r>
    <x v="6"/>
    <x v="1"/>
    <n v="1073"/>
    <n v="46921104"/>
    <x v="4"/>
    <x v="3"/>
    <x v="1"/>
    <x v="2"/>
    <n v="17.242754999999999"/>
    <n v="83.320346999999998"/>
  </r>
  <r>
    <x v="7"/>
    <x v="2"/>
    <n v="3231"/>
    <n v="48153220"/>
    <x v="1"/>
    <x v="8"/>
    <x v="0"/>
    <x v="0"/>
    <n v="29.884236000000001"/>
    <n v="85.726251000000005"/>
  </r>
  <r>
    <x v="7"/>
    <x v="0"/>
    <n v="3108"/>
    <n v="16688232"/>
    <x v="1"/>
    <x v="9"/>
    <x v="3"/>
    <x v="1"/>
    <n v="19.707834999999999"/>
    <n v="73.332865999999996"/>
  </r>
  <r>
    <x v="8"/>
    <x v="1"/>
    <n v="4334"/>
    <n v="7221238"/>
    <x v="3"/>
    <x v="10"/>
    <x v="1"/>
    <x v="2"/>
    <n v="25.017243000000001"/>
    <n v="82.189238000000003"/>
  </r>
  <r>
    <x v="1"/>
    <x v="0"/>
    <n v="3934"/>
    <n v="37895184"/>
    <x v="0"/>
    <x v="11"/>
    <x v="2"/>
    <x v="2"/>
    <n v="28.376138999999998"/>
    <n v="74.137546999999998"/>
  </r>
  <r>
    <x v="8"/>
    <x v="0"/>
    <n v="2924"/>
    <n v="41988904"/>
    <x v="0"/>
    <x v="5"/>
    <x v="3"/>
    <x v="2"/>
    <n v="22.009318"/>
    <n v="76.014510000000001"/>
  </r>
  <r>
    <x v="1"/>
    <x v="2"/>
    <n v="4036"/>
    <n v="43690071"/>
    <x v="3"/>
    <x v="12"/>
    <x v="4"/>
    <x v="2"/>
    <n v="30.448346000000001"/>
    <n v="88.155227999999994"/>
  </r>
  <r>
    <x v="4"/>
    <x v="2"/>
    <n v="4840"/>
    <n v="33460274"/>
    <x v="0"/>
    <x v="11"/>
    <x v="4"/>
    <x v="1"/>
    <n v="26.637346999999998"/>
    <n v="76.413140999999996"/>
  </r>
  <r>
    <x v="5"/>
    <x v="2"/>
    <n v="4110"/>
    <n v="30424842"/>
    <x v="4"/>
    <x v="10"/>
    <x v="3"/>
    <x v="2"/>
    <n v="33.284049000000003"/>
    <n v="85.871506999999994"/>
  </r>
  <r>
    <x v="8"/>
    <x v="1"/>
    <n v="2052"/>
    <n v="36016519"/>
    <x v="3"/>
    <x v="4"/>
    <x v="2"/>
    <x v="1"/>
    <n v="22.109922999999998"/>
    <n v="95.145600000000002"/>
  </r>
  <r>
    <x v="4"/>
    <x v="2"/>
    <n v="4664"/>
    <n v="5844932"/>
    <x v="2"/>
    <x v="13"/>
    <x v="3"/>
    <x v="1"/>
    <n v="29.02028"/>
    <n v="72.240742999999995"/>
  </r>
  <r>
    <x v="8"/>
    <x v="1"/>
    <n v="3194"/>
    <n v="10169598"/>
    <x v="1"/>
    <x v="4"/>
    <x v="1"/>
    <x v="1"/>
    <n v="23.359555"/>
    <n v="68.391557000000006"/>
  </r>
  <r>
    <x v="6"/>
    <x v="0"/>
    <n v="1767"/>
    <n v="33662544"/>
    <x v="1"/>
    <x v="12"/>
    <x v="4"/>
    <x v="1"/>
    <n v="22.419373"/>
    <n v="73.292591000000002"/>
  </r>
  <r>
    <x v="8"/>
    <x v="1"/>
    <n v="709"/>
    <n v="14875034"/>
    <x v="3"/>
    <x v="14"/>
    <x v="1"/>
    <x v="1"/>
    <n v="23.51568"/>
    <n v="91.424965"/>
  </r>
  <r>
    <x v="1"/>
    <x v="2"/>
    <n v="2760"/>
    <n v="14539720"/>
    <x v="4"/>
    <x v="5"/>
    <x v="4"/>
    <x v="0"/>
    <n v="18.876367999999999"/>
    <n v="95.462339999999998"/>
  </r>
  <r>
    <x v="0"/>
    <x v="0"/>
    <n v="607"/>
    <n v="25470571"/>
    <x v="3"/>
    <x v="11"/>
    <x v="1"/>
    <x v="2"/>
    <n v="17.807513"/>
    <n v="96.993780999999998"/>
  </r>
  <r>
    <x v="8"/>
    <x v="1"/>
    <n v="1149"/>
    <n v="1830053"/>
    <x v="4"/>
    <x v="11"/>
    <x v="2"/>
    <x v="2"/>
    <n v="12.443462"/>
    <n v="86.120130000000003"/>
  </r>
  <r>
    <x v="2"/>
    <x v="0"/>
    <n v="4020"/>
    <n v="8093399"/>
    <x v="1"/>
    <x v="15"/>
    <x v="4"/>
    <x v="2"/>
    <n v="31.754449000000001"/>
    <n v="95.048931999999994"/>
  </r>
  <r>
    <x v="3"/>
    <x v="2"/>
    <n v="2469"/>
    <n v="40636383"/>
    <x v="4"/>
    <x v="16"/>
    <x v="1"/>
    <x v="0"/>
    <n v="8.8662179999999999"/>
    <n v="76.596170000000001"/>
  </r>
  <r>
    <x v="5"/>
    <x v="2"/>
    <n v="2928"/>
    <n v="34243596"/>
    <x v="3"/>
    <x v="0"/>
    <x v="1"/>
    <x v="0"/>
    <n v="21.842043"/>
    <n v="77.298157000000003"/>
  </r>
  <r>
    <x v="1"/>
    <x v="2"/>
    <n v="2936"/>
    <n v="38713315"/>
    <x v="2"/>
    <x v="17"/>
    <x v="0"/>
    <x v="1"/>
    <n v="12.695413"/>
    <n v="75.526964000000007"/>
  </r>
  <r>
    <x v="3"/>
    <x v="1"/>
    <n v="4002"/>
    <n v="32630375"/>
    <x v="1"/>
    <x v="1"/>
    <x v="4"/>
    <x v="1"/>
    <n v="25.718091000000001"/>
    <n v="87.546379999999999"/>
  </r>
  <r>
    <x v="6"/>
    <x v="0"/>
    <n v="1164"/>
    <n v="43228242"/>
    <x v="1"/>
    <x v="11"/>
    <x v="2"/>
    <x v="1"/>
    <n v="28.393691"/>
    <n v="93.054106000000004"/>
  </r>
  <r>
    <x v="7"/>
    <x v="1"/>
    <n v="2217"/>
    <n v="3691299"/>
    <x v="4"/>
    <x v="9"/>
    <x v="2"/>
    <x v="0"/>
    <n v="33.162506999999998"/>
    <n v="70.683946000000006"/>
  </r>
  <r>
    <x v="5"/>
    <x v="1"/>
    <n v="4342"/>
    <n v="29731692"/>
    <x v="4"/>
    <x v="14"/>
    <x v="3"/>
    <x v="2"/>
    <n v="22.316942999999998"/>
    <n v="70.503747000000004"/>
  </r>
  <r>
    <x v="1"/>
    <x v="2"/>
    <n v="2676"/>
    <n v="27075781"/>
    <x v="4"/>
    <x v="6"/>
    <x v="3"/>
    <x v="2"/>
    <n v="9.084911"/>
    <n v="89.481184999999996"/>
  </r>
  <r>
    <x v="8"/>
    <x v="1"/>
    <n v="4361"/>
    <n v="14406854"/>
    <x v="1"/>
    <x v="9"/>
    <x v="2"/>
    <x v="2"/>
    <n v="19.796171999999999"/>
    <n v="96.168581000000003"/>
  </r>
  <r>
    <x v="3"/>
    <x v="1"/>
    <n v="839"/>
    <n v="15474762"/>
    <x v="3"/>
    <x v="3"/>
    <x v="1"/>
    <x v="1"/>
    <n v="29.176169999999999"/>
    <n v="72.260700999999997"/>
  </r>
  <r>
    <x v="2"/>
    <x v="2"/>
    <n v="750"/>
    <n v="14457142"/>
    <x v="3"/>
    <x v="17"/>
    <x v="2"/>
    <x v="1"/>
    <n v="11.255186"/>
    <n v="82.197520999999995"/>
  </r>
  <r>
    <x v="8"/>
    <x v="0"/>
    <n v="3846"/>
    <n v="33830141"/>
    <x v="2"/>
    <x v="18"/>
    <x v="2"/>
    <x v="0"/>
    <n v="13.664955000000001"/>
    <n v="69.640827000000002"/>
  </r>
  <r>
    <x v="4"/>
    <x v="0"/>
    <n v="997"/>
    <n v="38019136"/>
    <x v="2"/>
    <x v="10"/>
    <x v="3"/>
    <x v="0"/>
    <n v="15.920697000000001"/>
    <n v="91.647554"/>
  </r>
  <r>
    <x v="1"/>
    <x v="0"/>
    <n v="2842"/>
    <n v="13349948"/>
    <x v="0"/>
    <x v="19"/>
    <x v="3"/>
    <x v="1"/>
    <n v="9.0267870000000006"/>
    <n v="82.928151999999997"/>
  </r>
  <r>
    <x v="1"/>
    <x v="1"/>
    <n v="2737"/>
    <n v="48445393"/>
    <x v="2"/>
    <x v="9"/>
    <x v="2"/>
    <x v="2"/>
    <n v="24.926611000000001"/>
    <n v="86.964106000000001"/>
  </r>
  <r>
    <x v="1"/>
    <x v="0"/>
    <n v="1042"/>
    <n v="8320571"/>
    <x v="2"/>
    <x v="19"/>
    <x v="4"/>
    <x v="1"/>
    <n v="11.548536"/>
    <n v="93.295349000000002"/>
  </r>
  <r>
    <x v="2"/>
    <x v="0"/>
    <n v="3870"/>
    <n v="35914894"/>
    <x v="0"/>
    <x v="20"/>
    <x v="3"/>
    <x v="1"/>
    <n v="15.915264000000001"/>
    <n v="82.909370999999993"/>
  </r>
  <r>
    <x v="5"/>
    <x v="1"/>
    <n v="3452"/>
    <n v="36661486"/>
    <x v="2"/>
    <x v="21"/>
    <x v="2"/>
    <x v="0"/>
    <n v="27.838353999999999"/>
    <n v="86.048907"/>
  </r>
  <r>
    <x v="3"/>
    <x v="1"/>
    <n v="3216"/>
    <n v="5571072"/>
    <x v="3"/>
    <x v="1"/>
    <x v="2"/>
    <x v="2"/>
    <n v="12.799015000000001"/>
    <n v="88.700755000000001"/>
  </r>
  <r>
    <x v="5"/>
    <x v="1"/>
    <n v="1666"/>
    <n v="7616806"/>
    <x v="4"/>
    <x v="21"/>
    <x v="0"/>
    <x v="1"/>
    <n v="25.600679"/>
    <n v="68.087478000000004"/>
  </r>
  <r>
    <x v="4"/>
    <x v="0"/>
    <n v="4031"/>
    <n v="3354368"/>
    <x v="4"/>
    <x v="19"/>
    <x v="0"/>
    <x v="1"/>
    <n v="25.238327999999999"/>
    <n v="83.477483000000007"/>
  </r>
  <r>
    <x v="3"/>
    <x v="1"/>
    <n v="4364"/>
    <n v="20312760"/>
    <x v="1"/>
    <x v="3"/>
    <x v="3"/>
    <x v="0"/>
    <n v="36.893464000000002"/>
    <n v="78.965700999999996"/>
  </r>
  <r>
    <x v="7"/>
    <x v="0"/>
    <n v="2951"/>
    <n v="27702650"/>
    <x v="4"/>
    <x v="19"/>
    <x v="0"/>
    <x v="1"/>
    <n v="26.677546"/>
    <n v="88.935276999999999"/>
  </r>
  <r>
    <x v="7"/>
    <x v="1"/>
    <n v="4594"/>
    <n v="36327228"/>
    <x v="4"/>
    <x v="5"/>
    <x v="2"/>
    <x v="1"/>
    <n v="36.136946999999999"/>
    <n v="76.825733999999997"/>
  </r>
  <r>
    <x v="6"/>
    <x v="2"/>
    <n v="4891"/>
    <n v="4414605"/>
    <x v="0"/>
    <x v="8"/>
    <x v="3"/>
    <x v="0"/>
    <n v="32.844090000000001"/>
    <n v="77.638934000000006"/>
  </r>
  <r>
    <x v="2"/>
    <x v="2"/>
    <n v="3346"/>
    <n v="819885"/>
    <x v="2"/>
    <x v="19"/>
    <x v="3"/>
    <x v="0"/>
    <n v="25.542691000000001"/>
    <n v="82.142500999999996"/>
  </r>
  <r>
    <x v="8"/>
    <x v="2"/>
    <n v="4238"/>
    <n v="8354306"/>
    <x v="0"/>
    <x v="2"/>
    <x v="3"/>
    <x v="0"/>
    <n v="15.627082"/>
    <n v="80.099653000000004"/>
  </r>
  <r>
    <x v="4"/>
    <x v="2"/>
    <n v="4826"/>
    <n v="35194350"/>
    <x v="1"/>
    <x v="8"/>
    <x v="1"/>
    <x v="0"/>
    <n v="31.871027000000002"/>
    <n v="92.775936000000002"/>
  </r>
  <r>
    <x v="9"/>
    <x v="0"/>
    <n v="4975"/>
    <n v="14951191"/>
    <x v="4"/>
    <x v="12"/>
    <x v="0"/>
    <x v="0"/>
    <n v="24.392710000000001"/>
    <n v="89.879150999999993"/>
  </r>
  <r>
    <x v="4"/>
    <x v="1"/>
    <n v="3987"/>
    <n v="26419077"/>
    <x v="2"/>
    <x v="0"/>
    <x v="1"/>
    <x v="0"/>
    <n v="23.430253"/>
    <n v="94.323143999999999"/>
  </r>
  <r>
    <x v="3"/>
    <x v="2"/>
    <n v="1665"/>
    <n v="11338528"/>
    <x v="4"/>
    <x v="17"/>
    <x v="3"/>
    <x v="0"/>
    <n v="11.838573"/>
    <n v="76.574920000000006"/>
  </r>
  <r>
    <x v="6"/>
    <x v="2"/>
    <n v="4383"/>
    <n v="5094530"/>
    <x v="0"/>
    <x v="2"/>
    <x v="3"/>
    <x v="1"/>
    <n v="9.5302779999999991"/>
    <n v="95.010475"/>
  </r>
  <r>
    <x v="0"/>
    <x v="1"/>
    <n v="3160"/>
    <n v="18248936"/>
    <x v="4"/>
    <x v="15"/>
    <x v="1"/>
    <x v="0"/>
    <n v="12.865977000000001"/>
    <n v="91.473350999999994"/>
  </r>
  <r>
    <x v="3"/>
    <x v="0"/>
    <n v="3553"/>
    <n v="47683599"/>
    <x v="0"/>
    <x v="21"/>
    <x v="4"/>
    <x v="1"/>
    <n v="16.450733"/>
    <n v="71.554626999999996"/>
  </r>
  <r>
    <x v="8"/>
    <x v="0"/>
    <n v="3908"/>
    <n v="17789750"/>
    <x v="2"/>
    <x v="0"/>
    <x v="1"/>
    <x v="0"/>
    <n v="19.118804000000001"/>
    <n v="93.938879999999997"/>
  </r>
  <r>
    <x v="9"/>
    <x v="2"/>
    <n v="908"/>
    <n v="1702186"/>
    <x v="2"/>
    <x v="2"/>
    <x v="1"/>
    <x v="2"/>
    <n v="23.684979999999999"/>
    <n v="68.396332999999998"/>
  </r>
  <r>
    <x v="1"/>
    <x v="2"/>
    <n v="1188"/>
    <n v="13216291"/>
    <x v="2"/>
    <x v="20"/>
    <x v="4"/>
    <x v="2"/>
    <n v="34.672420000000002"/>
    <n v="86.419584"/>
  </r>
  <r>
    <x v="9"/>
    <x v="1"/>
    <n v="2789"/>
    <n v="29181964"/>
    <x v="2"/>
    <x v="12"/>
    <x v="4"/>
    <x v="0"/>
    <n v="16.982832999999999"/>
    <n v="83.123616999999996"/>
  </r>
  <r>
    <x v="5"/>
    <x v="0"/>
    <n v="3901"/>
    <n v="48836978"/>
    <x v="1"/>
    <x v="8"/>
    <x v="0"/>
    <x v="0"/>
    <n v="32.132944999999999"/>
    <n v="83.212093999999993"/>
  </r>
  <r>
    <x v="6"/>
    <x v="1"/>
    <n v="1909"/>
    <n v="48556046"/>
    <x v="2"/>
    <x v="22"/>
    <x v="3"/>
    <x v="2"/>
    <n v="8.4131660000000004"/>
    <n v="88.417681000000002"/>
  </r>
  <r>
    <x v="6"/>
    <x v="0"/>
    <n v="2932"/>
    <n v="7481188"/>
    <x v="2"/>
    <x v="1"/>
    <x v="4"/>
    <x v="0"/>
    <n v="27.477454000000002"/>
    <n v="71.402259999999998"/>
  </r>
  <r>
    <x v="3"/>
    <x v="1"/>
    <n v="812"/>
    <n v="47674801"/>
    <x v="2"/>
    <x v="10"/>
    <x v="2"/>
    <x v="2"/>
    <n v="13.215503"/>
    <n v="91.865573999999995"/>
  </r>
  <r>
    <x v="0"/>
    <x v="0"/>
    <n v="1311"/>
    <n v="43255572"/>
    <x v="0"/>
    <x v="6"/>
    <x v="3"/>
    <x v="0"/>
    <n v="11.855751"/>
    <n v="78.039474999999996"/>
  </r>
  <r>
    <x v="5"/>
    <x v="2"/>
    <n v="1457"/>
    <n v="46041727"/>
    <x v="2"/>
    <x v="4"/>
    <x v="2"/>
    <x v="0"/>
    <n v="28.923199"/>
    <n v="92.390800999999996"/>
  </r>
  <r>
    <x v="9"/>
    <x v="0"/>
    <n v="2280"/>
    <n v="34200629"/>
    <x v="0"/>
    <x v="22"/>
    <x v="4"/>
    <x v="1"/>
    <n v="33.447215999999997"/>
    <n v="92.607303999999999"/>
  </r>
  <r>
    <x v="4"/>
    <x v="1"/>
    <n v="3199"/>
    <n v="46193728"/>
    <x v="1"/>
    <x v="14"/>
    <x v="0"/>
    <x v="1"/>
    <n v="18.966996999999999"/>
    <n v="93.757204000000002"/>
  </r>
  <r>
    <x v="8"/>
    <x v="1"/>
    <n v="4767"/>
    <n v="1941602"/>
    <x v="0"/>
    <x v="3"/>
    <x v="2"/>
    <x v="2"/>
    <n v="22.320843"/>
    <n v="75.798068000000001"/>
  </r>
  <r>
    <x v="5"/>
    <x v="0"/>
    <n v="3361"/>
    <n v="26733150"/>
    <x v="4"/>
    <x v="4"/>
    <x v="3"/>
    <x v="1"/>
    <n v="13.499402"/>
    <n v="83.857501999999997"/>
  </r>
  <r>
    <x v="0"/>
    <x v="1"/>
    <n v="878"/>
    <n v="3766297"/>
    <x v="3"/>
    <x v="7"/>
    <x v="2"/>
    <x v="2"/>
    <n v="36.312759"/>
    <n v="68.396237999999997"/>
  </r>
  <r>
    <x v="8"/>
    <x v="2"/>
    <n v="3072"/>
    <n v="40666005"/>
    <x v="0"/>
    <x v="15"/>
    <x v="2"/>
    <x v="1"/>
    <n v="31.726634000000001"/>
    <n v="86.193529999999996"/>
  </r>
  <r>
    <x v="8"/>
    <x v="2"/>
    <n v="3950"/>
    <n v="38936516"/>
    <x v="1"/>
    <x v="18"/>
    <x v="2"/>
    <x v="1"/>
    <n v="12.335243999999999"/>
    <n v="95.379087999999996"/>
  </r>
  <r>
    <x v="6"/>
    <x v="0"/>
    <n v="4657"/>
    <n v="11120364"/>
    <x v="3"/>
    <x v="16"/>
    <x v="2"/>
    <x v="1"/>
    <n v="23.865966"/>
    <n v="88.391513000000003"/>
  </r>
  <r>
    <x v="1"/>
    <x v="1"/>
    <n v="3506"/>
    <n v="38979590"/>
    <x v="2"/>
    <x v="17"/>
    <x v="4"/>
    <x v="1"/>
    <n v="32.864455"/>
    <n v="96.894608000000005"/>
  </r>
  <r>
    <x v="4"/>
    <x v="1"/>
    <n v="786"/>
    <n v="42723727"/>
    <x v="4"/>
    <x v="18"/>
    <x v="2"/>
    <x v="0"/>
    <n v="13.378640000000001"/>
    <n v="82.561829000000003"/>
  </r>
  <r>
    <x v="9"/>
    <x v="2"/>
    <n v="2485"/>
    <n v="5100198"/>
    <x v="0"/>
    <x v="0"/>
    <x v="3"/>
    <x v="1"/>
    <n v="18.390892000000001"/>
    <n v="86.623172999999994"/>
  </r>
  <r>
    <x v="6"/>
    <x v="1"/>
    <n v="2431"/>
    <n v="46099349"/>
    <x v="1"/>
    <x v="20"/>
    <x v="2"/>
    <x v="1"/>
    <n v="30.239339999999999"/>
    <n v="87.471322000000001"/>
  </r>
  <r>
    <x v="8"/>
    <x v="1"/>
    <n v="1240"/>
    <n v="32096569"/>
    <x v="3"/>
    <x v="1"/>
    <x v="0"/>
    <x v="0"/>
    <n v="11.056393999999999"/>
    <n v="93.089218000000002"/>
  </r>
  <r>
    <x v="2"/>
    <x v="2"/>
    <n v="3374"/>
    <n v="1808416"/>
    <x v="0"/>
    <x v="15"/>
    <x v="2"/>
    <x v="2"/>
    <n v="29.285933"/>
    <n v="95.983834999999999"/>
  </r>
  <r>
    <x v="3"/>
    <x v="1"/>
    <n v="1404"/>
    <n v="27918001"/>
    <x v="1"/>
    <x v="19"/>
    <x v="2"/>
    <x v="1"/>
    <n v="18.027063999999999"/>
    <n v="73.113146999999998"/>
  </r>
  <r>
    <x v="6"/>
    <x v="2"/>
    <n v="3684"/>
    <n v="29180801"/>
    <x v="1"/>
    <x v="16"/>
    <x v="2"/>
    <x v="2"/>
    <n v="18.497070000000001"/>
    <n v="70.633420000000001"/>
  </r>
  <r>
    <x v="4"/>
    <x v="2"/>
    <n v="1431"/>
    <n v="8477732"/>
    <x v="1"/>
    <x v="14"/>
    <x v="2"/>
    <x v="2"/>
    <n v="16.727395000000001"/>
    <n v="80.685253000000003"/>
  </r>
  <r>
    <x v="4"/>
    <x v="0"/>
    <n v="3745"/>
    <n v="26182153"/>
    <x v="0"/>
    <x v="3"/>
    <x v="3"/>
    <x v="2"/>
    <n v="23.525679"/>
    <n v="79.828519"/>
  </r>
  <r>
    <x v="1"/>
    <x v="1"/>
    <n v="4887"/>
    <n v="39822384"/>
    <x v="2"/>
    <x v="9"/>
    <x v="4"/>
    <x v="0"/>
    <n v="22.309000000000001"/>
    <n v="83.702382999999998"/>
  </r>
  <r>
    <x v="9"/>
    <x v="0"/>
    <n v="2099"/>
    <n v="15232528"/>
    <x v="1"/>
    <x v="5"/>
    <x v="4"/>
    <x v="2"/>
    <n v="11.083216"/>
    <n v="78.942667999999998"/>
  </r>
  <r>
    <x v="1"/>
    <x v="0"/>
    <n v="809"/>
    <n v="42876818"/>
    <x v="4"/>
    <x v="18"/>
    <x v="4"/>
    <x v="2"/>
    <n v="33.814109999999999"/>
    <n v="93.576712999999998"/>
  </r>
  <r>
    <x v="2"/>
    <x v="2"/>
    <n v="3578"/>
    <n v="7215355"/>
    <x v="0"/>
    <x v="9"/>
    <x v="4"/>
    <x v="0"/>
    <n v="28.133421999999999"/>
    <n v="68.786161000000007"/>
  </r>
  <r>
    <x v="7"/>
    <x v="2"/>
    <n v="3908"/>
    <n v="38559971"/>
    <x v="4"/>
    <x v="14"/>
    <x v="3"/>
    <x v="2"/>
    <n v="14.578484"/>
    <n v="96.249457000000007"/>
  </r>
  <r>
    <x v="1"/>
    <x v="2"/>
    <n v="1967"/>
    <n v="10030652"/>
    <x v="4"/>
    <x v="4"/>
    <x v="4"/>
    <x v="2"/>
    <n v="33.256680000000003"/>
    <n v="77.071719999999999"/>
  </r>
  <r>
    <x v="8"/>
    <x v="1"/>
    <n v="4571"/>
    <n v="39805914"/>
    <x v="2"/>
    <x v="14"/>
    <x v="4"/>
    <x v="1"/>
    <n v="23.341491999999999"/>
    <n v="80.974787000000006"/>
  </r>
  <r>
    <x v="0"/>
    <x v="0"/>
    <n v="3689"/>
    <n v="26743973"/>
    <x v="3"/>
    <x v="14"/>
    <x v="4"/>
    <x v="1"/>
    <n v="36.914344"/>
    <n v="95.197954999999993"/>
  </r>
  <r>
    <x v="8"/>
    <x v="0"/>
    <n v="723"/>
    <n v="30606932"/>
    <x v="4"/>
    <x v="7"/>
    <x v="0"/>
    <x v="0"/>
    <n v="31.778949000000001"/>
    <n v="70.719488999999996"/>
  </r>
  <r>
    <x v="3"/>
    <x v="2"/>
    <n v="3544"/>
    <n v="49661964"/>
    <x v="1"/>
    <x v="14"/>
    <x v="0"/>
    <x v="2"/>
    <n v="24.759053000000002"/>
    <n v="88.032426999999998"/>
  </r>
  <r>
    <x v="9"/>
    <x v="1"/>
    <n v="1159"/>
    <n v="30427545"/>
    <x v="3"/>
    <x v="13"/>
    <x v="2"/>
    <x v="0"/>
    <n v="19.076556"/>
    <n v="78.348924999999994"/>
  </r>
  <r>
    <x v="5"/>
    <x v="2"/>
    <n v="1204"/>
    <n v="43571284"/>
    <x v="2"/>
    <x v="4"/>
    <x v="2"/>
    <x v="2"/>
    <n v="27.332706000000002"/>
    <n v="92.022788000000006"/>
  </r>
  <r>
    <x v="5"/>
    <x v="2"/>
    <n v="2110"/>
    <n v="11856171"/>
    <x v="0"/>
    <x v="14"/>
    <x v="0"/>
    <x v="2"/>
    <n v="34.478529999999999"/>
    <n v="93.204420999999996"/>
  </r>
  <r>
    <x v="7"/>
    <x v="0"/>
    <n v="1437"/>
    <n v="31163239"/>
    <x v="1"/>
    <x v="15"/>
    <x v="2"/>
    <x v="0"/>
    <n v="25.914397999999998"/>
    <n v="90.791561999999999"/>
  </r>
  <r>
    <x v="2"/>
    <x v="0"/>
    <n v="1448"/>
    <n v="46159826"/>
    <x v="0"/>
    <x v="11"/>
    <x v="1"/>
    <x v="2"/>
    <n v="19.798469999999998"/>
    <n v="86.736813999999995"/>
  </r>
  <r>
    <x v="6"/>
    <x v="2"/>
    <n v="3144"/>
    <n v="12459609"/>
    <x v="0"/>
    <x v="20"/>
    <x v="3"/>
    <x v="0"/>
    <n v="36.747982999999998"/>
    <n v="71.51576"/>
  </r>
  <r>
    <x v="1"/>
    <x v="0"/>
    <n v="2440"/>
    <n v="25549249"/>
    <x v="0"/>
    <x v="21"/>
    <x v="4"/>
    <x v="0"/>
    <n v="24.463719999999999"/>
    <n v="87.774974"/>
  </r>
  <r>
    <x v="4"/>
    <x v="1"/>
    <n v="3063"/>
    <n v="22935781"/>
    <x v="1"/>
    <x v="7"/>
    <x v="3"/>
    <x v="0"/>
    <n v="16.697227999999999"/>
    <n v="85.761657999999997"/>
  </r>
  <r>
    <x v="2"/>
    <x v="1"/>
    <n v="802"/>
    <n v="3746018"/>
    <x v="4"/>
    <x v="16"/>
    <x v="0"/>
    <x v="1"/>
    <n v="22.249023999999999"/>
    <n v="76.359796000000003"/>
  </r>
  <r>
    <x v="5"/>
    <x v="2"/>
    <n v="4397"/>
    <n v="9461126"/>
    <x v="4"/>
    <x v="8"/>
    <x v="0"/>
    <x v="0"/>
    <n v="14.582136999999999"/>
    <n v="87.715423999999999"/>
  </r>
  <r>
    <x v="3"/>
    <x v="1"/>
    <n v="3622"/>
    <n v="26234810"/>
    <x v="0"/>
    <x v="22"/>
    <x v="2"/>
    <x v="0"/>
    <n v="22.658215999999999"/>
    <n v="95.194417000000001"/>
  </r>
  <r>
    <x v="2"/>
    <x v="0"/>
    <n v="1332"/>
    <n v="18334109"/>
    <x v="3"/>
    <x v="13"/>
    <x v="3"/>
    <x v="0"/>
    <n v="8.6306519999999995"/>
    <n v="92.961844999999997"/>
  </r>
  <r>
    <x v="6"/>
    <x v="2"/>
    <n v="4621"/>
    <n v="22835767"/>
    <x v="3"/>
    <x v="11"/>
    <x v="3"/>
    <x v="0"/>
    <n v="14.118907"/>
    <n v="74.981061999999994"/>
  </r>
  <r>
    <x v="6"/>
    <x v="1"/>
    <n v="1906"/>
    <n v="45824700"/>
    <x v="0"/>
    <x v="1"/>
    <x v="4"/>
    <x v="2"/>
    <n v="10.921189999999999"/>
    <n v="83.827804999999998"/>
  </r>
  <r>
    <x v="7"/>
    <x v="0"/>
    <n v="691"/>
    <n v="45615290"/>
    <x v="0"/>
    <x v="10"/>
    <x v="3"/>
    <x v="1"/>
    <n v="27.683225"/>
    <n v="77.232834999999994"/>
  </r>
  <r>
    <x v="7"/>
    <x v="0"/>
    <n v="4735"/>
    <n v="47680252"/>
    <x v="4"/>
    <x v="18"/>
    <x v="1"/>
    <x v="0"/>
    <n v="32.532127000000003"/>
    <n v="80.438083000000006"/>
  </r>
  <r>
    <x v="1"/>
    <x v="1"/>
    <n v="2507"/>
    <n v="29299737"/>
    <x v="3"/>
    <x v="16"/>
    <x v="4"/>
    <x v="2"/>
    <n v="36.396411000000001"/>
    <n v="68.765090999999998"/>
  </r>
  <r>
    <x v="3"/>
    <x v="2"/>
    <n v="3710"/>
    <n v="18354765"/>
    <x v="3"/>
    <x v="21"/>
    <x v="0"/>
    <x v="0"/>
    <n v="20.516539999999999"/>
    <n v="84.467213999999998"/>
  </r>
  <r>
    <x v="8"/>
    <x v="0"/>
    <n v="1009"/>
    <n v="11416993"/>
    <x v="1"/>
    <x v="18"/>
    <x v="2"/>
    <x v="0"/>
    <n v="21.661808000000001"/>
    <n v="75.946605000000005"/>
  </r>
  <r>
    <x v="4"/>
    <x v="1"/>
    <n v="3692"/>
    <n v="21542051"/>
    <x v="2"/>
    <x v="19"/>
    <x v="3"/>
    <x v="2"/>
    <n v="22.275660999999999"/>
    <n v="86.921048999999996"/>
  </r>
  <r>
    <x v="9"/>
    <x v="2"/>
    <n v="4277"/>
    <n v="29623852"/>
    <x v="2"/>
    <x v="19"/>
    <x v="0"/>
    <x v="0"/>
    <n v="30.481280000000002"/>
    <n v="69.118431999999999"/>
  </r>
  <r>
    <x v="9"/>
    <x v="1"/>
    <n v="3228"/>
    <n v="16162800"/>
    <x v="1"/>
    <x v="0"/>
    <x v="1"/>
    <x v="2"/>
    <n v="16.696919000000001"/>
    <n v="76.032433999999995"/>
  </r>
  <r>
    <x v="8"/>
    <x v="2"/>
    <n v="2496"/>
    <n v="14618004"/>
    <x v="1"/>
    <x v="6"/>
    <x v="0"/>
    <x v="1"/>
    <n v="22.830196000000001"/>
    <n v="80.158057999999997"/>
  </r>
  <r>
    <x v="4"/>
    <x v="0"/>
    <n v="1757"/>
    <n v="43648837"/>
    <x v="4"/>
    <x v="19"/>
    <x v="1"/>
    <x v="1"/>
    <n v="9.9963549999999994"/>
    <n v="81.373121999999995"/>
  </r>
  <r>
    <x v="7"/>
    <x v="1"/>
    <n v="1226"/>
    <n v="35520222"/>
    <x v="1"/>
    <x v="14"/>
    <x v="0"/>
    <x v="2"/>
    <n v="28.718561999999999"/>
    <n v="70.929181999999997"/>
  </r>
  <r>
    <x v="7"/>
    <x v="0"/>
    <n v="3369"/>
    <n v="35999534"/>
    <x v="3"/>
    <x v="6"/>
    <x v="4"/>
    <x v="1"/>
    <n v="13.183284"/>
    <n v="85.09657"/>
  </r>
  <r>
    <x v="1"/>
    <x v="2"/>
    <n v="2763"/>
    <n v="26720473"/>
    <x v="0"/>
    <x v="17"/>
    <x v="0"/>
    <x v="2"/>
    <n v="33.335951000000001"/>
    <n v="91.620217999999994"/>
  </r>
  <r>
    <x v="3"/>
    <x v="0"/>
    <n v="4643"/>
    <n v="9590129"/>
    <x v="2"/>
    <x v="8"/>
    <x v="1"/>
    <x v="2"/>
    <n v="20.518954000000001"/>
    <n v="94.621015999999997"/>
  </r>
  <r>
    <x v="1"/>
    <x v="2"/>
    <n v="4999"/>
    <n v="24948367"/>
    <x v="4"/>
    <x v="6"/>
    <x v="1"/>
    <x v="2"/>
    <n v="22.534884999999999"/>
    <n v="76.416175999999993"/>
  </r>
  <r>
    <x v="6"/>
    <x v="0"/>
    <n v="1546"/>
    <n v="13921855"/>
    <x v="4"/>
    <x v="16"/>
    <x v="3"/>
    <x v="1"/>
    <n v="14.754244999999999"/>
    <n v="96.066123000000005"/>
  </r>
  <r>
    <x v="9"/>
    <x v="2"/>
    <n v="3244"/>
    <n v="27578426"/>
    <x v="4"/>
    <x v="11"/>
    <x v="2"/>
    <x v="0"/>
    <n v="25.558526000000001"/>
    <n v="77.690389999999994"/>
  </r>
  <r>
    <x v="5"/>
    <x v="1"/>
    <n v="2901"/>
    <n v="11949330"/>
    <x v="4"/>
    <x v="1"/>
    <x v="4"/>
    <x v="2"/>
    <n v="34.780546000000001"/>
    <n v="80.129457000000002"/>
  </r>
  <r>
    <x v="6"/>
    <x v="0"/>
    <n v="1756"/>
    <n v="15030553"/>
    <x v="3"/>
    <x v="6"/>
    <x v="2"/>
    <x v="0"/>
    <n v="16.854198"/>
    <n v="78.269456000000005"/>
  </r>
  <r>
    <x v="3"/>
    <x v="0"/>
    <n v="3800"/>
    <n v="40751616"/>
    <x v="3"/>
    <x v="9"/>
    <x v="3"/>
    <x v="2"/>
    <n v="15.552618000000001"/>
    <n v="83.970836000000006"/>
  </r>
  <r>
    <x v="1"/>
    <x v="0"/>
    <n v="4473"/>
    <n v="36404206"/>
    <x v="0"/>
    <x v="8"/>
    <x v="1"/>
    <x v="2"/>
    <n v="19.106912999999999"/>
    <n v="96.137456999999998"/>
  </r>
  <r>
    <x v="2"/>
    <x v="0"/>
    <n v="3933"/>
    <n v="2079417"/>
    <x v="2"/>
    <x v="3"/>
    <x v="4"/>
    <x v="2"/>
    <n v="10.320067999999999"/>
    <n v="85.150101000000006"/>
  </r>
  <r>
    <x v="4"/>
    <x v="2"/>
    <n v="4518"/>
    <n v="21380375"/>
    <x v="3"/>
    <x v="3"/>
    <x v="0"/>
    <x v="0"/>
    <n v="33.642916999999997"/>
    <n v="80.012955000000005"/>
  </r>
  <r>
    <x v="3"/>
    <x v="1"/>
    <n v="841"/>
    <n v="16613503"/>
    <x v="0"/>
    <x v="3"/>
    <x v="4"/>
    <x v="1"/>
    <n v="10.079449"/>
    <n v="73.045775000000006"/>
  </r>
  <r>
    <x v="0"/>
    <x v="2"/>
    <n v="873"/>
    <n v="25489097"/>
    <x v="2"/>
    <x v="4"/>
    <x v="0"/>
    <x v="2"/>
    <n v="22.859002"/>
    <n v="84.437927999999999"/>
  </r>
  <r>
    <x v="8"/>
    <x v="1"/>
    <n v="711"/>
    <n v="44113546"/>
    <x v="2"/>
    <x v="13"/>
    <x v="3"/>
    <x v="2"/>
    <n v="32.001362999999998"/>
    <n v="68.120855000000006"/>
  </r>
  <r>
    <x v="4"/>
    <x v="1"/>
    <n v="2637"/>
    <n v="26896407"/>
    <x v="1"/>
    <x v="1"/>
    <x v="0"/>
    <x v="0"/>
    <n v="13.442804000000001"/>
    <n v="89.418283000000002"/>
  </r>
  <r>
    <x v="8"/>
    <x v="0"/>
    <n v="768"/>
    <n v="42726100"/>
    <x v="2"/>
    <x v="6"/>
    <x v="3"/>
    <x v="1"/>
    <n v="11.381224"/>
    <n v="69.581153999999998"/>
  </r>
  <r>
    <x v="7"/>
    <x v="1"/>
    <n v="767"/>
    <n v="9374235"/>
    <x v="4"/>
    <x v="8"/>
    <x v="4"/>
    <x v="0"/>
    <n v="18.079924999999999"/>
    <n v="86.068780000000004"/>
  </r>
  <r>
    <x v="6"/>
    <x v="0"/>
    <n v="2896"/>
    <n v="45633025"/>
    <x v="3"/>
    <x v="17"/>
    <x v="1"/>
    <x v="1"/>
    <n v="35.925130000000003"/>
    <n v="85.498172999999994"/>
  </r>
  <r>
    <x v="9"/>
    <x v="0"/>
    <n v="664"/>
    <n v="27914406"/>
    <x v="2"/>
    <x v="10"/>
    <x v="0"/>
    <x v="2"/>
    <n v="26.852128"/>
    <n v="70.803673000000003"/>
  </r>
  <r>
    <x v="9"/>
    <x v="1"/>
    <n v="4298"/>
    <n v="20092617"/>
    <x v="0"/>
    <x v="14"/>
    <x v="2"/>
    <x v="2"/>
    <n v="30.568911"/>
    <n v="72.923085999999998"/>
  </r>
  <r>
    <x v="1"/>
    <x v="1"/>
    <n v="574"/>
    <n v="47954197"/>
    <x v="1"/>
    <x v="11"/>
    <x v="0"/>
    <x v="2"/>
    <n v="25.143138"/>
    <n v="78.925934999999996"/>
  </r>
  <r>
    <x v="3"/>
    <x v="2"/>
    <n v="4971"/>
    <n v="38123569"/>
    <x v="2"/>
    <x v="14"/>
    <x v="0"/>
    <x v="1"/>
    <n v="12.793004"/>
    <n v="70.505493999999999"/>
  </r>
  <r>
    <x v="4"/>
    <x v="0"/>
    <n v="2199"/>
    <n v="48228379"/>
    <x v="4"/>
    <x v="11"/>
    <x v="0"/>
    <x v="2"/>
    <n v="35.228338000000001"/>
    <n v="68.813764000000006"/>
  </r>
  <r>
    <x v="6"/>
    <x v="2"/>
    <n v="4543"/>
    <n v="15544874"/>
    <x v="3"/>
    <x v="8"/>
    <x v="2"/>
    <x v="2"/>
    <n v="29.165467"/>
    <n v="95.349402999999995"/>
  </r>
  <r>
    <x v="8"/>
    <x v="2"/>
    <n v="4583"/>
    <n v="43562288"/>
    <x v="0"/>
    <x v="15"/>
    <x v="3"/>
    <x v="0"/>
    <n v="34.214196000000001"/>
    <n v="79.688879999999997"/>
  </r>
  <r>
    <x v="0"/>
    <x v="0"/>
    <n v="1057"/>
    <n v="44106027"/>
    <x v="1"/>
    <x v="7"/>
    <x v="1"/>
    <x v="0"/>
    <n v="10.909401000000001"/>
    <n v="77.356994"/>
  </r>
  <r>
    <x v="8"/>
    <x v="0"/>
    <n v="586"/>
    <n v="2070567"/>
    <x v="1"/>
    <x v="22"/>
    <x v="3"/>
    <x v="2"/>
    <n v="31.425484000000001"/>
    <n v="81.450259000000003"/>
  </r>
  <r>
    <x v="6"/>
    <x v="2"/>
    <n v="702"/>
    <n v="37942083"/>
    <x v="1"/>
    <x v="12"/>
    <x v="4"/>
    <x v="1"/>
    <n v="17.747458000000002"/>
    <n v="96.896510000000006"/>
  </r>
  <r>
    <x v="8"/>
    <x v="2"/>
    <n v="4999"/>
    <n v="28252310"/>
    <x v="2"/>
    <x v="19"/>
    <x v="4"/>
    <x v="2"/>
    <n v="30.930304"/>
    <n v="89.767242999999993"/>
  </r>
  <r>
    <x v="4"/>
    <x v="2"/>
    <n v="1068"/>
    <n v="28093951"/>
    <x v="1"/>
    <x v="8"/>
    <x v="3"/>
    <x v="0"/>
    <n v="21.347465"/>
    <n v="86.612903000000003"/>
  </r>
  <r>
    <x v="0"/>
    <x v="0"/>
    <n v="1191"/>
    <n v="26528608"/>
    <x v="1"/>
    <x v="17"/>
    <x v="4"/>
    <x v="1"/>
    <n v="22.277578999999999"/>
    <n v="68.789033000000003"/>
  </r>
  <r>
    <x v="9"/>
    <x v="2"/>
    <n v="4529"/>
    <n v="15764532"/>
    <x v="4"/>
    <x v="19"/>
    <x v="4"/>
    <x v="1"/>
    <n v="12.682328"/>
    <n v="91.370760000000004"/>
  </r>
  <r>
    <x v="1"/>
    <x v="2"/>
    <n v="2465"/>
    <n v="49152577"/>
    <x v="4"/>
    <x v="15"/>
    <x v="0"/>
    <x v="0"/>
    <n v="21.250758999999999"/>
    <n v="80.845669000000001"/>
  </r>
  <r>
    <x v="3"/>
    <x v="1"/>
    <n v="4692"/>
    <n v="11212394"/>
    <x v="3"/>
    <x v="11"/>
    <x v="1"/>
    <x v="1"/>
    <n v="30.783928"/>
    <n v="84.632146000000006"/>
  </r>
  <r>
    <x v="4"/>
    <x v="0"/>
    <n v="2549"/>
    <n v="8966637"/>
    <x v="4"/>
    <x v="13"/>
    <x v="0"/>
    <x v="0"/>
    <n v="20.469688999999999"/>
    <n v="76.955341000000004"/>
  </r>
  <r>
    <x v="6"/>
    <x v="1"/>
    <n v="1079"/>
    <n v="46835069"/>
    <x v="2"/>
    <x v="19"/>
    <x v="1"/>
    <x v="2"/>
    <n v="34.589588999999997"/>
    <n v="91.426699999999997"/>
  </r>
  <r>
    <x v="7"/>
    <x v="0"/>
    <n v="1413"/>
    <n v="5540183"/>
    <x v="1"/>
    <x v="0"/>
    <x v="4"/>
    <x v="0"/>
    <n v="33.988667"/>
    <n v="95.429224000000005"/>
  </r>
  <r>
    <x v="3"/>
    <x v="1"/>
    <n v="3381"/>
    <n v="6747665"/>
    <x v="1"/>
    <x v="21"/>
    <x v="1"/>
    <x v="2"/>
    <n v="35.526017000000003"/>
    <n v="79.210960999999998"/>
  </r>
  <r>
    <x v="6"/>
    <x v="1"/>
    <n v="1001"/>
    <n v="35027856"/>
    <x v="4"/>
    <x v="8"/>
    <x v="0"/>
    <x v="2"/>
    <n v="31.197431999999999"/>
    <n v="74.010137999999998"/>
  </r>
  <r>
    <x v="2"/>
    <x v="2"/>
    <n v="2537"/>
    <n v="27804584"/>
    <x v="3"/>
    <x v="0"/>
    <x v="4"/>
    <x v="2"/>
    <n v="19.671063"/>
    <n v="82.444379999999995"/>
  </r>
  <r>
    <x v="9"/>
    <x v="1"/>
    <n v="1198"/>
    <n v="11168849"/>
    <x v="3"/>
    <x v="8"/>
    <x v="0"/>
    <x v="2"/>
    <n v="15.504982"/>
    <n v="86.666128"/>
  </r>
  <r>
    <x v="5"/>
    <x v="0"/>
    <n v="2450"/>
    <n v="44018752"/>
    <x v="3"/>
    <x v="19"/>
    <x v="0"/>
    <x v="1"/>
    <n v="26.558205999999998"/>
    <n v="88.616140000000001"/>
  </r>
  <r>
    <x v="9"/>
    <x v="2"/>
    <n v="903"/>
    <n v="31358134"/>
    <x v="4"/>
    <x v="20"/>
    <x v="0"/>
    <x v="0"/>
    <n v="34.001432999999999"/>
    <n v="75.014109000000005"/>
  </r>
  <r>
    <x v="3"/>
    <x v="2"/>
    <n v="3340"/>
    <n v="13368706"/>
    <x v="1"/>
    <x v="3"/>
    <x v="1"/>
    <x v="1"/>
    <n v="25.858022999999999"/>
    <n v="91.525785999999997"/>
  </r>
  <r>
    <x v="5"/>
    <x v="0"/>
    <n v="1922"/>
    <n v="4601286"/>
    <x v="2"/>
    <x v="22"/>
    <x v="3"/>
    <x v="1"/>
    <n v="25.218166"/>
    <n v="94.012285000000006"/>
  </r>
  <r>
    <x v="2"/>
    <x v="2"/>
    <n v="1608"/>
    <n v="43265472"/>
    <x v="1"/>
    <x v="1"/>
    <x v="3"/>
    <x v="0"/>
    <n v="26.014721000000002"/>
    <n v="87.086371"/>
  </r>
  <r>
    <x v="5"/>
    <x v="2"/>
    <n v="579"/>
    <n v="2817089"/>
    <x v="4"/>
    <x v="6"/>
    <x v="1"/>
    <x v="1"/>
    <n v="15.300051"/>
    <n v="87.085721000000007"/>
  </r>
  <r>
    <x v="6"/>
    <x v="2"/>
    <n v="1839"/>
    <n v="14689144"/>
    <x v="1"/>
    <x v="22"/>
    <x v="2"/>
    <x v="2"/>
    <n v="32.385984000000001"/>
    <n v="84.790318999999997"/>
  </r>
  <r>
    <x v="1"/>
    <x v="0"/>
    <n v="2621"/>
    <n v="31841409"/>
    <x v="0"/>
    <x v="14"/>
    <x v="3"/>
    <x v="2"/>
    <n v="21.568688999999999"/>
    <n v="78.236120999999997"/>
  </r>
  <r>
    <x v="7"/>
    <x v="0"/>
    <n v="2733"/>
    <n v="31788287"/>
    <x v="0"/>
    <x v="6"/>
    <x v="0"/>
    <x v="1"/>
    <n v="29.442184000000001"/>
    <n v="75.102729999999994"/>
  </r>
  <r>
    <x v="7"/>
    <x v="1"/>
    <n v="1049"/>
    <n v="26591547"/>
    <x v="4"/>
    <x v="19"/>
    <x v="1"/>
    <x v="1"/>
    <n v="35.619554999999998"/>
    <n v="87.072250999999994"/>
  </r>
  <r>
    <x v="0"/>
    <x v="1"/>
    <n v="3811"/>
    <n v="32467340"/>
    <x v="0"/>
    <x v="14"/>
    <x v="3"/>
    <x v="0"/>
    <n v="10.400150999999999"/>
    <n v="86.995633999999995"/>
  </r>
  <r>
    <x v="3"/>
    <x v="0"/>
    <n v="3353"/>
    <n v="20891265"/>
    <x v="1"/>
    <x v="10"/>
    <x v="2"/>
    <x v="2"/>
    <n v="25.020329"/>
    <n v="96.598910000000004"/>
  </r>
  <r>
    <x v="5"/>
    <x v="1"/>
    <n v="2553"/>
    <n v="2413881"/>
    <x v="1"/>
    <x v="12"/>
    <x v="4"/>
    <x v="0"/>
    <n v="29.082442"/>
    <n v="87.432412999999997"/>
  </r>
  <r>
    <x v="2"/>
    <x v="0"/>
    <n v="4371"/>
    <n v="46262070"/>
    <x v="2"/>
    <x v="3"/>
    <x v="1"/>
    <x v="0"/>
    <n v="24.414242000000002"/>
    <n v="94.667196000000004"/>
  </r>
  <r>
    <x v="3"/>
    <x v="1"/>
    <n v="2616"/>
    <n v="46634197"/>
    <x v="3"/>
    <x v="19"/>
    <x v="0"/>
    <x v="2"/>
    <n v="25.428286"/>
    <n v="78.637037000000007"/>
  </r>
  <r>
    <x v="9"/>
    <x v="1"/>
    <n v="3152"/>
    <n v="10796929"/>
    <x v="3"/>
    <x v="9"/>
    <x v="4"/>
    <x v="1"/>
    <n v="30.747575000000001"/>
    <n v="69.003439999999998"/>
  </r>
  <r>
    <x v="6"/>
    <x v="1"/>
    <n v="3569"/>
    <n v="20409022"/>
    <x v="0"/>
    <x v="8"/>
    <x v="2"/>
    <x v="0"/>
    <n v="8.6176069999999996"/>
    <n v="82.145516000000001"/>
  </r>
  <r>
    <x v="3"/>
    <x v="0"/>
    <n v="2354"/>
    <n v="22881989"/>
    <x v="3"/>
    <x v="1"/>
    <x v="1"/>
    <x v="0"/>
    <n v="34.098984000000002"/>
    <n v="78.435991000000001"/>
  </r>
  <r>
    <x v="3"/>
    <x v="2"/>
    <n v="2977"/>
    <n v="43963850"/>
    <x v="2"/>
    <x v="16"/>
    <x v="4"/>
    <x v="2"/>
    <n v="30.164164"/>
    <n v="95.990758999999997"/>
  </r>
  <r>
    <x v="4"/>
    <x v="2"/>
    <n v="4737"/>
    <n v="1461507"/>
    <x v="4"/>
    <x v="8"/>
    <x v="1"/>
    <x v="1"/>
    <n v="28.355671999999998"/>
    <n v="88.713333000000006"/>
  </r>
  <r>
    <x v="1"/>
    <x v="1"/>
    <n v="2956"/>
    <n v="37555872"/>
    <x v="3"/>
    <x v="5"/>
    <x v="2"/>
    <x v="0"/>
    <n v="8.0536759999999994"/>
    <n v="75.684200000000004"/>
  </r>
  <r>
    <x v="6"/>
    <x v="1"/>
    <n v="4058"/>
    <n v="26720035"/>
    <x v="4"/>
    <x v="10"/>
    <x v="1"/>
    <x v="1"/>
    <n v="17.155467999999999"/>
    <n v="71.882683"/>
  </r>
  <r>
    <x v="9"/>
    <x v="2"/>
    <n v="644"/>
    <n v="19905005"/>
    <x v="0"/>
    <x v="10"/>
    <x v="1"/>
    <x v="2"/>
    <n v="29.679022"/>
    <n v="70.545513"/>
  </r>
  <r>
    <x v="5"/>
    <x v="2"/>
    <n v="1361"/>
    <n v="27398545"/>
    <x v="1"/>
    <x v="5"/>
    <x v="2"/>
    <x v="2"/>
    <n v="24.236028999999998"/>
    <n v="79.902878000000001"/>
  </r>
  <r>
    <x v="0"/>
    <x v="1"/>
    <n v="4928"/>
    <n v="34615837"/>
    <x v="4"/>
    <x v="18"/>
    <x v="0"/>
    <x v="2"/>
    <n v="11.41127"/>
    <n v="74.927786999999995"/>
  </r>
  <r>
    <x v="1"/>
    <x v="0"/>
    <n v="3866"/>
    <n v="36210010"/>
    <x v="3"/>
    <x v="3"/>
    <x v="1"/>
    <x v="1"/>
    <n v="10.434953"/>
    <n v="84.607477000000003"/>
  </r>
  <r>
    <x v="0"/>
    <x v="1"/>
    <n v="3400"/>
    <n v="46611029"/>
    <x v="1"/>
    <x v="11"/>
    <x v="1"/>
    <x v="2"/>
    <n v="12.510901"/>
    <n v="72.586708000000002"/>
  </r>
  <r>
    <x v="9"/>
    <x v="2"/>
    <n v="4463"/>
    <n v="42403358"/>
    <x v="4"/>
    <x v="9"/>
    <x v="3"/>
    <x v="0"/>
    <n v="19.807389000000001"/>
    <n v="82.369038000000003"/>
  </r>
  <r>
    <x v="7"/>
    <x v="0"/>
    <n v="737"/>
    <n v="19828375"/>
    <x v="1"/>
    <x v="10"/>
    <x v="0"/>
    <x v="0"/>
    <n v="18.070906000000001"/>
    <n v="75.399185000000003"/>
  </r>
  <r>
    <x v="8"/>
    <x v="1"/>
    <n v="2540"/>
    <n v="25124458"/>
    <x v="2"/>
    <x v="22"/>
    <x v="2"/>
    <x v="0"/>
    <n v="21.340875"/>
    <n v="76.234367000000006"/>
  </r>
  <r>
    <x v="6"/>
    <x v="0"/>
    <n v="1222"/>
    <n v="22712974"/>
    <x v="1"/>
    <x v="16"/>
    <x v="1"/>
    <x v="2"/>
    <n v="13.528145"/>
    <n v="82.446106"/>
  </r>
  <r>
    <x v="2"/>
    <x v="0"/>
    <n v="2809"/>
    <n v="8436077"/>
    <x v="1"/>
    <x v="16"/>
    <x v="3"/>
    <x v="0"/>
    <n v="17.758956999999999"/>
    <n v="94.336031000000006"/>
  </r>
  <r>
    <x v="2"/>
    <x v="1"/>
    <n v="2154"/>
    <n v="49263709"/>
    <x v="1"/>
    <x v="16"/>
    <x v="3"/>
    <x v="1"/>
    <n v="36.751306"/>
    <n v="80.847458000000003"/>
  </r>
  <r>
    <x v="5"/>
    <x v="0"/>
    <n v="2442"/>
    <n v="4757024"/>
    <x v="2"/>
    <x v="8"/>
    <x v="2"/>
    <x v="0"/>
    <n v="9.3202730000000003"/>
    <n v="95.568325000000002"/>
  </r>
  <r>
    <x v="1"/>
    <x v="2"/>
    <n v="4300"/>
    <n v="49374092"/>
    <x v="2"/>
    <x v="9"/>
    <x v="2"/>
    <x v="0"/>
    <n v="25.850702999999999"/>
    <n v="79.907691999999997"/>
  </r>
  <r>
    <x v="6"/>
    <x v="2"/>
    <n v="2553"/>
    <n v="35725689"/>
    <x v="0"/>
    <x v="13"/>
    <x v="4"/>
    <x v="0"/>
    <n v="29.563621999999999"/>
    <n v="75.293897000000001"/>
  </r>
  <r>
    <x v="4"/>
    <x v="2"/>
    <n v="2637"/>
    <n v="34717394"/>
    <x v="0"/>
    <x v="3"/>
    <x v="0"/>
    <x v="2"/>
    <n v="28.889087"/>
    <n v="70.790543999999997"/>
  </r>
  <r>
    <x v="7"/>
    <x v="2"/>
    <n v="4687"/>
    <n v="35520470"/>
    <x v="1"/>
    <x v="21"/>
    <x v="0"/>
    <x v="2"/>
    <n v="17.914206"/>
    <n v="92.141227999999998"/>
  </r>
  <r>
    <x v="2"/>
    <x v="2"/>
    <n v="3913"/>
    <n v="30307250"/>
    <x v="3"/>
    <x v="3"/>
    <x v="2"/>
    <x v="0"/>
    <n v="22.385207999999999"/>
    <n v="93.828138999999993"/>
  </r>
  <r>
    <x v="5"/>
    <x v="2"/>
    <n v="3264"/>
    <n v="8078345"/>
    <x v="0"/>
    <x v="6"/>
    <x v="4"/>
    <x v="0"/>
    <n v="8.6914859999999994"/>
    <n v="88.718185000000005"/>
  </r>
  <r>
    <x v="1"/>
    <x v="2"/>
    <n v="3217"/>
    <n v="3095783"/>
    <x v="3"/>
    <x v="7"/>
    <x v="1"/>
    <x v="0"/>
    <n v="10.609154999999999"/>
    <n v="68.222522999999995"/>
  </r>
  <r>
    <x v="0"/>
    <x v="2"/>
    <n v="1900"/>
    <n v="14433678"/>
    <x v="3"/>
    <x v="6"/>
    <x v="2"/>
    <x v="1"/>
    <n v="8.6872659999999993"/>
    <n v="88.458759000000001"/>
  </r>
  <r>
    <x v="5"/>
    <x v="1"/>
    <n v="2442"/>
    <n v="43376234"/>
    <x v="1"/>
    <x v="2"/>
    <x v="1"/>
    <x v="0"/>
    <n v="23.395954"/>
    <n v="96.253187999999994"/>
  </r>
  <r>
    <x v="1"/>
    <x v="0"/>
    <n v="3062"/>
    <n v="37894622"/>
    <x v="0"/>
    <x v="0"/>
    <x v="1"/>
    <x v="1"/>
    <n v="16.863917000000001"/>
    <n v="86.274044000000004"/>
  </r>
  <r>
    <x v="2"/>
    <x v="0"/>
    <n v="2788"/>
    <n v="6461065"/>
    <x v="0"/>
    <x v="0"/>
    <x v="1"/>
    <x v="1"/>
    <n v="14.453579"/>
    <n v="74.019356999999999"/>
  </r>
  <r>
    <x v="8"/>
    <x v="2"/>
    <n v="3779"/>
    <n v="27206553"/>
    <x v="3"/>
    <x v="15"/>
    <x v="4"/>
    <x v="2"/>
    <n v="12.216243"/>
    <n v="95.422983000000002"/>
  </r>
  <r>
    <x v="0"/>
    <x v="0"/>
    <n v="4220"/>
    <n v="27275036"/>
    <x v="3"/>
    <x v="8"/>
    <x v="0"/>
    <x v="1"/>
    <n v="8.6633040000000001"/>
    <n v="79.856890000000007"/>
  </r>
  <r>
    <x v="4"/>
    <x v="2"/>
    <n v="3352"/>
    <n v="7682303"/>
    <x v="3"/>
    <x v="19"/>
    <x v="2"/>
    <x v="2"/>
    <n v="27.741945999999999"/>
    <n v="70.031047999999998"/>
  </r>
  <r>
    <x v="2"/>
    <x v="0"/>
    <n v="2622"/>
    <n v="38726668"/>
    <x v="3"/>
    <x v="5"/>
    <x v="1"/>
    <x v="2"/>
    <n v="26.255931"/>
    <n v="77.219751000000002"/>
  </r>
  <r>
    <x v="4"/>
    <x v="1"/>
    <n v="4590"/>
    <n v="6405156"/>
    <x v="4"/>
    <x v="11"/>
    <x v="2"/>
    <x v="0"/>
    <n v="36.872411999999997"/>
    <n v="95.652816999999999"/>
  </r>
  <r>
    <x v="2"/>
    <x v="0"/>
    <n v="888"/>
    <n v="17595218"/>
    <x v="4"/>
    <x v="19"/>
    <x v="1"/>
    <x v="0"/>
    <n v="9.1044610000000006"/>
    <n v="82.257799000000006"/>
  </r>
  <r>
    <x v="8"/>
    <x v="2"/>
    <n v="1957"/>
    <n v="4629648"/>
    <x v="4"/>
    <x v="16"/>
    <x v="0"/>
    <x v="0"/>
    <n v="26.120903999999999"/>
    <n v="71.347654000000006"/>
  </r>
  <r>
    <x v="4"/>
    <x v="0"/>
    <n v="3859"/>
    <n v="7278847"/>
    <x v="0"/>
    <x v="19"/>
    <x v="1"/>
    <x v="0"/>
    <n v="33.708581000000002"/>
    <n v="86.837513999999999"/>
  </r>
  <r>
    <x v="2"/>
    <x v="2"/>
    <n v="1307"/>
    <n v="48793689"/>
    <x v="3"/>
    <x v="18"/>
    <x v="4"/>
    <x v="0"/>
    <n v="26.61223"/>
    <n v="83.946173999999999"/>
  </r>
  <r>
    <x v="8"/>
    <x v="2"/>
    <n v="2564"/>
    <n v="32710281"/>
    <x v="2"/>
    <x v="22"/>
    <x v="0"/>
    <x v="0"/>
    <n v="28.639789"/>
    <n v="92.380583999999999"/>
  </r>
  <r>
    <x v="7"/>
    <x v="1"/>
    <n v="765"/>
    <n v="17235564"/>
    <x v="0"/>
    <x v="18"/>
    <x v="2"/>
    <x v="0"/>
    <n v="23.260973"/>
    <n v="70.208139000000003"/>
  </r>
  <r>
    <x v="7"/>
    <x v="1"/>
    <n v="776"/>
    <n v="37636135"/>
    <x v="4"/>
    <x v="18"/>
    <x v="4"/>
    <x v="0"/>
    <n v="16.179334999999998"/>
    <n v="80.661322999999996"/>
  </r>
  <r>
    <x v="4"/>
    <x v="1"/>
    <n v="4319"/>
    <n v="38515945"/>
    <x v="1"/>
    <x v="5"/>
    <x v="4"/>
    <x v="0"/>
    <n v="26.417586"/>
    <n v="86.070921999999996"/>
  </r>
  <r>
    <x v="2"/>
    <x v="0"/>
    <n v="4448"/>
    <n v="26132268"/>
    <x v="1"/>
    <x v="3"/>
    <x v="0"/>
    <x v="0"/>
    <n v="22.878095999999999"/>
    <n v="91.527478000000002"/>
  </r>
  <r>
    <x v="2"/>
    <x v="0"/>
    <n v="3002"/>
    <n v="20957925"/>
    <x v="0"/>
    <x v="1"/>
    <x v="2"/>
    <x v="2"/>
    <n v="35.341653000000001"/>
    <n v="85.699955000000003"/>
  </r>
  <r>
    <x v="6"/>
    <x v="1"/>
    <n v="3248"/>
    <n v="26862269"/>
    <x v="1"/>
    <x v="14"/>
    <x v="4"/>
    <x v="0"/>
    <n v="30.422515000000001"/>
    <n v="83.083320999999998"/>
  </r>
  <r>
    <x v="6"/>
    <x v="1"/>
    <n v="3077"/>
    <n v="23905014"/>
    <x v="2"/>
    <x v="10"/>
    <x v="0"/>
    <x v="1"/>
    <n v="9.2738010000000006"/>
    <n v="81.860305999999994"/>
  </r>
  <r>
    <x v="3"/>
    <x v="1"/>
    <n v="4061"/>
    <n v="34851074"/>
    <x v="0"/>
    <x v="21"/>
    <x v="3"/>
    <x v="0"/>
    <n v="25.863586000000002"/>
    <n v="83.769945000000007"/>
  </r>
  <r>
    <x v="8"/>
    <x v="1"/>
    <n v="3265"/>
    <n v="36304642"/>
    <x v="2"/>
    <x v="0"/>
    <x v="2"/>
    <x v="2"/>
    <n v="30.760663999999998"/>
    <n v="76.653685999999993"/>
  </r>
  <r>
    <x v="9"/>
    <x v="2"/>
    <n v="3645"/>
    <n v="32460763"/>
    <x v="1"/>
    <x v="12"/>
    <x v="0"/>
    <x v="1"/>
    <n v="15.068830999999999"/>
    <n v="81.995930000000001"/>
  </r>
  <r>
    <x v="4"/>
    <x v="0"/>
    <n v="3228"/>
    <n v="31323631"/>
    <x v="0"/>
    <x v="21"/>
    <x v="4"/>
    <x v="1"/>
    <n v="18.417171"/>
    <n v="81.475656999999998"/>
  </r>
  <r>
    <x v="0"/>
    <x v="0"/>
    <n v="4968"/>
    <n v="32340371"/>
    <x v="0"/>
    <x v="18"/>
    <x v="3"/>
    <x v="0"/>
    <n v="33.653395000000003"/>
    <n v="88.253623000000005"/>
  </r>
  <r>
    <x v="7"/>
    <x v="0"/>
    <n v="4131"/>
    <n v="32761154"/>
    <x v="0"/>
    <x v="4"/>
    <x v="2"/>
    <x v="1"/>
    <n v="20.759096"/>
    <n v="71.279270999999994"/>
  </r>
  <r>
    <x v="4"/>
    <x v="1"/>
    <n v="2962"/>
    <n v="1737109"/>
    <x v="4"/>
    <x v="17"/>
    <x v="0"/>
    <x v="1"/>
    <n v="28.795919000000001"/>
    <n v="87.979372999999995"/>
  </r>
  <r>
    <x v="0"/>
    <x v="1"/>
    <n v="3017"/>
    <n v="4126185"/>
    <x v="0"/>
    <x v="8"/>
    <x v="0"/>
    <x v="1"/>
    <n v="9.0903729999999996"/>
    <n v="83.832875999999999"/>
  </r>
  <r>
    <x v="3"/>
    <x v="0"/>
    <n v="3014"/>
    <n v="26637985"/>
    <x v="2"/>
    <x v="18"/>
    <x v="4"/>
    <x v="2"/>
    <n v="10.600108000000001"/>
    <n v="83.002736999999996"/>
  </r>
  <r>
    <x v="6"/>
    <x v="1"/>
    <n v="3708"/>
    <n v="3792701"/>
    <x v="0"/>
    <x v="12"/>
    <x v="2"/>
    <x v="0"/>
    <n v="8.8834750000000007"/>
    <n v="73.169469000000007"/>
  </r>
  <r>
    <x v="9"/>
    <x v="2"/>
    <n v="4459"/>
    <n v="22448005"/>
    <x v="1"/>
    <x v="16"/>
    <x v="0"/>
    <x v="1"/>
    <n v="18.019275"/>
    <n v="80.622972000000004"/>
  </r>
  <r>
    <x v="5"/>
    <x v="0"/>
    <n v="3246"/>
    <n v="49060162"/>
    <x v="0"/>
    <x v="5"/>
    <x v="2"/>
    <x v="0"/>
    <n v="23.572202000000001"/>
    <n v="92.415510999999995"/>
  </r>
  <r>
    <x v="2"/>
    <x v="0"/>
    <n v="540"/>
    <n v="12760673"/>
    <x v="1"/>
    <x v="10"/>
    <x v="1"/>
    <x v="1"/>
    <n v="22.592917"/>
    <n v="95.75273"/>
  </r>
  <r>
    <x v="1"/>
    <x v="2"/>
    <n v="4325"/>
    <n v="18885598"/>
    <x v="2"/>
    <x v="0"/>
    <x v="2"/>
    <x v="0"/>
    <n v="28.830285"/>
    <n v="80.119716999999994"/>
  </r>
  <r>
    <x v="6"/>
    <x v="0"/>
    <n v="4870"/>
    <n v="933699"/>
    <x v="2"/>
    <x v="14"/>
    <x v="2"/>
    <x v="1"/>
    <n v="29.54691"/>
    <n v="95.912662999999995"/>
  </r>
  <r>
    <x v="9"/>
    <x v="2"/>
    <n v="4770"/>
    <n v="11936799"/>
    <x v="4"/>
    <x v="1"/>
    <x v="2"/>
    <x v="2"/>
    <n v="36.637990000000002"/>
    <n v="79.459525999999997"/>
  </r>
  <r>
    <x v="9"/>
    <x v="0"/>
    <n v="3242"/>
    <n v="28710072"/>
    <x v="3"/>
    <x v="5"/>
    <x v="4"/>
    <x v="1"/>
    <n v="18.584378999999998"/>
    <n v="94.349694"/>
  </r>
  <r>
    <x v="6"/>
    <x v="2"/>
    <n v="4999"/>
    <n v="40478748"/>
    <x v="3"/>
    <x v="14"/>
    <x v="1"/>
    <x v="0"/>
    <n v="21.280011999999999"/>
    <n v="87.287338000000005"/>
  </r>
  <r>
    <x v="3"/>
    <x v="1"/>
    <n v="3646"/>
    <n v="8283763"/>
    <x v="1"/>
    <x v="6"/>
    <x v="1"/>
    <x v="0"/>
    <n v="16.791674"/>
    <n v="82.549379000000002"/>
  </r>
  <r>
    <x v="7"/>
    <x v="2"/>
    <n v="1400"/>
    <n v="11903039"/>
    <x v="3"/>
    <x v="17"/>
    <x v="0"/>
    <x v="2"/>
    <n v="20.031112"/>
    <n v="76.395747"/>
  </r>
  <r>
    <x v="3"/>
    <x v="0"/>
    <n v="2254"/>
    <n v="32639084"/>
    <x v="0"/>
    <x v="12"/>
    <x v="3"/>
    <x v="0"/>
    <n v="9.4250330000000009"/>
    <n v="70.854468999999995"/>
  </r>
  <r>
    <x v="6"/>
    <x v="1"/>
    <n v="3560"/>
    <n v="45738645"/>
    <x v="1"/>
    <x v="2"/>
    <x v="4"/>
    <x v="0"/>
    <n v="32.907746000000003"/>
    <n v="85.780833000000001"/>
  </r>
  <r>
    <x v="8"/>
    <x v="2"/>
    <n v="3736"/>
    <n v="14366198"/>
    <x v="1"/>
    <x v="16"/>
    <x v="0"/>
    <x v="0"/>
    <n v="13.69542"/>
    <n v="74.829678000000001"/>
  </r>
  <r>
    <x v="8"/>
    <x v="1"/>
    <n v="2993"/>
    <n v="30189619"/>
    <x v="0"/>
    <x v="2"/>
    <x v="0"/>
    <x v="1"/>
    <n v="8.3673319999999993"/>
    <n v="74.742998"/>
  </r>
  <r>
    <x v="0"/>
    <x v="0"/>
    <n v="3482"/>
    <n v="26970095"/>
    <x v="3"/>
    <x v="3"/>
    <x v="4"/>
    <x v="0"/>
    <n v="35.080483000000001"/>
    <n v="79.150593000000001"/>
  </r>
  <r>
    <x v="0"/>
    <x v="2"/>
    <n v="1547"/>
    <n v="48890304"/>
    <x v="4"/>
    <x v="9"/>
    <x v="4"/>
    <x v="2"/>
    <n v="35.083405999999997"/>
    <n v="88.777232999999995"/>
  </r>
  <r>
    <x v="3"/>
    <x v="2"/>
    <n v="4571"/>
    <n v="27450706"/>
    <x v="3"/>
    <x v="7"/>
    <x v="2"/>
    <x v="1"/>
    <n v="25.953652999999999"/>
    <n v="91.963823000000005"/>
  </r>
  <r>
    <x v="7"/>
    <x v="0"/>
    <n v="1898"/>
    <n v="12979763"/>
    <x v="2"/>
    <x v="14"/>
    <x v="1"/>
    <x v="1"/>
    <n v="23.099691"/>
    <n v="89.809247999999997"/>
  </r>
  <r>
    <x v="1"/>
    <x v="1"/>
    <n v="912"/>
    <n v="9919816"/>
    <x v="2"/>
    <x v="13"/>
    <x v="0"/>
    <x v="2"/>
    <n v="28.794841999999999"/>
    <n v="71.220453000000006"/>
  </r>
  <r>
    <x v="6"/>
    <x v="1"/>
    <n v="4058"/>
    <n v="43262617"/>
    <x v="3"/>
    <x v="2"/>
    <x v="2"/>
    <x v="2"/>
    <n v="13.563259"/>
    <n v="71.621120000000005"/>
  </r>
  <r>
    <x v="7"/>
    <x v="1"/>
    <n v="834"/>
    <n v="40259479"/>
    <x v="1"/>
    <x v="3"/>
    <x v="2"/>
    <x v="2"/>
    <n v="24.204497"/>
    <n v="84.471537999999995"/>
  </r>
  <r>
    <x v="6"/>
    <x v="2"/>
    <n v="3546"/>
    <n v="31881085"/>
    <x v="2"/>
    <x v="13"/>
    <x v="2"/>
    <x v="1"/>
    <n v="30.806819000000001"/>
    <n v="74.845027999999999"/>
  </r>
  <r>
    <x v="3"/>
    <x v="2"/>
    <n v="1350"/>
    <n v="35337238"/>
    <x v="4"/>
    <x v="14"/>
    <x v="1"/>
    <x v="2"/>
    <n v="18.580573000000001"/>
    <n v="75.346523000000005"/>
  </r>
  <r>
    <x v="0"/>
    <x v="0"/>
    <n v="2001"/>
    <n v="1189614"/>
    <x v="4"/>
    <x v="4"/>
    <x v="0"/>
    <x v="0"/>
    <n v="25.406158000000001"/>
    <n v="85.431967"/>
  </r>
  <r>
    <x v="9"/>
    <x v="1"/>
    <n v="2227"/>
    <n v="23372714"/>
    <x v="1"/>
    <x v="11"/>
    <x v="1"/>
    <x v="0"/>
    <n v="26.384778000000001"/>
    <n v="69.023364999999998"/>
  </r>
  <r>
    <x v="2"/>
    <x v="0"/>
    <n v="1162"/>
    <n v="11672979"/>
    <x v="0"/>
    <x v="16"/>
    <x v="0"/>
    <x v="2"/>
    <n v="15.162921000000001"/>
    <n v="69.542599999999993"/>
  </r>
  <r>
    <x v="1"/>
    <x v="1"/>
    <n v="1205"/>
    <n v="27973439"/>
    <x v="3"/>
    <x v="12"/>
    <x v="2"/>
    <x v="2"/>
    <n v="36.169466"/>
    <n v="89.246994999999998"/>
  </r>
  <r>
    <x v="0"/>
    <x v="0"/>
    <n v="3135"/>
    <n v="4113496"/>
    <x v="3"/>
    <x v="15"/>
    <x v="0"/>
    <x v="2"/>
    <n v="18.828849000000002"/>
    <n v="81.556523999999996"/>
  </r>
  <r>
    <x v="7"/>
    <x v="0"/>
    <n v="2090"/>
    <n v="42625707"/>
    <x v="0"/>
    <x v="11"/>
    <x v="2"/>
    <x v="0"/>
    <n v="20.608640000000001"/>
    <n v="76.302753999999993"/>
  </r>
  <r>
    <x v="1"/>
    <x v="2"/>
    <n v="817"/>
    <n v="3891112"/>
    <x v="2"/>
    <x v="0"/>
    <x v="4"/>
    <x v="0"/>
    <n v="27.572790000000001"/>
    <n v="96.097915"/>
  </r>
  <r>
    <x v="5"/>
    <x v="0"/>
    <n v="3536"/>
    <n v="35537586"/>
    <x v="3"/>
    <x v="13"/>
    <x v="0"/>
    <x v="0"/>
    <n v="30.769445999999999"/>
    <n v="91.355468000000002"/>
  </r>
  <r>
    <x v="4"/>
    <x v="0"/>
    <n v="4531"/>
    <n v="19811564"/>
    <x v="0"/>
    <x v="9"/>
    <x v="1"/>
    <x v="0"/>
    <n v="13.801683000000001"/>
    <n v="72.919721999999993"/>
  </r>
  <r>
    <x v="0"/>
    <x v="2"/>
    <n v="3592"/>
    <n v="3966959"/>
    <x v="4"/>
    <x v="11"/>
    <x v="2"/>
    <x v="2"/>
    <n v="16.851410000000001"/>
    <n v="71.300846000000007"/>
  </r>
  <r>
    <x v="9"/>
    <x v="1"/>
    <n v="4728"/>
    <n v="42255821"/>
    <x v="3"/>
    <x v="15"/>
    <x v="4"/>
    <x v="1"/>
    <n v="23.098381"/>
    <n v="78.709109999999995"/>
  </r>
  <r>
    <x v="2"/>
    <x v="1"/>
    <n v="4555"/>
    <n v="13259330"/>
    <x v="4"/>
    <x v="8"/>
    <x v="2"/>
    <x v="1"/>
    <n v="12.285228"/>
    <n v="69.115853000000001"/>
  </r>
  <r>
    <x v="2"/>
    <x v="0"/>
    <n v="3093"/>
    <n v="2110984"/>
    <x v="0"/>
    <x v="17"/>
    <x v="1"/>
    <x v="0"/>
    <n v="22.785193"/>
    <n v="73.848101"/>
  </r>
  <r>
    <x v="7"/>
    <x v="0"/>
    <n v="1635"/>
    <n v="25340962"/>
    <x v="1"/>
    <x v="7"/>
    <x v="2"/>
    <x v="0"/>
    <n v="22.845099999999999"/>
    <n v="70.909825999999995"/>
  </r>
  <r>
    <x v="2"/>
    <x v="0"/>
    <n v="2636"/>
    <n v="20024702"/>
    <x v="4"/>
    <x v="3"/>
    <x v="0"/>
    <x v="0"/>
    <n v="10.596952999999999"/>
    <n v="83.635983999999993"/>
  </r>
  <r>
    <x v="0"/>
    <x v="1"/>
    <n v="4253"/>
    <n v="41612156"/>
    <x v="4"/>
    <x v="10"/>
    <x v="3"/>
    <x v="2"/>
    <n v="8.7360589999999991"/>
    <n v="76.267083"/>
  </r>
  <r>
    <x v="8"/>
    <x v="1"/>
    <n v="2002"/>
    <n v="7906856"/>
    <x v="1"/>
    <x v="13"/>
    <x v="4"/>
    <x v="0"/>
    <n v="32.143048"/>
    <n v="85.965868"/>
  </r>
  <r>
    <x v="4"/>
    <x v="2"/>
    <n v="1271"/>
    <n v="25332549"/>
    <x v="3"/>
    <x v="0"/>
    <x v="2"/>
    <x v="0"/>
    <n v="9.4753120000000006"/>
    <n v="87.101828999999995"/>
  </r>
  <r>
    <x v="3"/>
    <x v="2"/>
    <n v="3955"/>
    <n v="12847649"/>
    <x v="4"/>
    <x v="13"/>
    <x v="2"/>
    <x v="1"/>
    <n v="16.410836"/>
    <n v="81.100104999999999"/>
  </r>
  <r>
    <x v="4"/>
    <x v="0"/>
    <n v="3546"/>
    <n v="15155511"/>
    <x v="3"/>
    <x v="8"/>
    <x v="0"/>
    <x v="1"/>
    <n v="20.926290999999999"/>
    <n v="81.841634999999997"/>
  </r>
  <r>
    <x v="5"/>
    <x v="2"/>
    <n v="3850"/>
    <n v="8570338"/>
    <x v="1"/>
    <x v="1"/>
    <x v="3"/>
    <x v="1"/>
    <n v="20.120127"/>
    <n v="79.993842000000001"/>
  </r>
  <r>
    <x v="9"/>
    <x v="2"/>
    <n v="2835"/>
    <n v="5193771"/>
    <x v="4"/>
    <x v="5"/>
    <x v="0"/>
    <x v="2"/>
    <n v="23.361474000000001"/>
    <n v="86.982883999999999"/>
  </r>
  <r>
    <x v="6"/>
    <x v="2"/>
    <n v="1244"/>
    <n v="41064833"/>
    <x v="1"/>
    <x v="21"/>
    <x v="2"/>
    <x v="0"/>
    <n v="19.040721000000001"/>
    <n v="94.812355999999994"/>
  </r>
  <r>
    <x v="3"/>
    <x v="0"/>
    <n v="4379"/>
    <n v="43832474"/>
    <x v="3"/>
    <x v="13"/>
    <x v="3"/>
    <x v="2"/>
    <n v="20.941839999999999"/>
    <n v="82.321764000000002"/>
  </r>
  <r>
    <x v="5"/>
    <x v="1"/>
    <n v="1908"/>
    <n v="5646889"/>
    <x v="4"/>
    <x v="11"/>
    <x v="1"/>
    <x v="1"/>
    <n v="22.030208999999999"/>
    <n v="92.261950999999996"/>
  </r>
  <r>
    <x v="9"/>
    <x v="0"/>
    <n v="3188"/>
    <n v="27727039"/>
    <x v="3"/>
    <x v="14"/>
    <x v="0"/>
    <x v="2"/>
    <n v="16.716576"/>
    <n v="80.286315999999999"/>
  </r>
  <r>
    <x v="9"/>
    <x v="2"/>
    <n v="2909"/>
    <n v="44269992"/>
    <x v="1"/>
    <x v="21"/>
    <x v="4"/>
    <x v="0"/>
    <n v="26.883538000000001"/>
    <n v="75.059222000000005"/>
  </r>
  <r>
    <x v="2"/>
    <x v="0"/>
    <n v="4294"/>
    <n v="4963263"/>
    <x v="0"/>
    <x v="4"/>
    <x v="0"/>
    <x v="1"/>
    <n v="29.165797999999999"/>
    <n v="81.506837000000004"/>
  </r>
  <r>
    <x v="1"/>
    <x v="2"/>
    <n v="2912"/>
    <n v="38896986"/>
    <x v="1"/>
    <x v="2"/>
    <x v="1"/>
    <x v="2"/>
    <n v="25.577811000000001"/>
    <n v="81.523550999999998"/>
  </r>
  <r>
    <x v="4"/>
    <x v="1"/>
    <n v="2970"/>
    <n v="30530669"/>
    <x v="2"/>
    <x v="1"/>
    <x v="0"/>
    <x v="0"/>
    <n v="9.7132229999999993"/>
    <n v="95.957105999999996"/>
  </r>
  <r>
    <x v="7"/>
    <x v="2"/>
    <n v="787"/>
    <n v="23688226"/>
    <x v="0"/>
    <x v="13"/>
    <x v="3"/>
    <x v="1"/>
    <n v="14.7986"/>
    <n v="79.585755000000006"/>
  </r>
  <r>
    <x v="4"/>
    <x v="0"/>
    <n v="2281"/>
    <n v="33269651"/>
    <x v="2"/>
    <x v="2"/>
    <x v="1"/>
    <x v="0"/>
    <n v="17.962783000000002"/>
    <n v="92.037171999999998"/>
  </r>
  <r>
    <x v="8"/>
    <x v="0"/>
    <n v="1202"/>
    <n v="39921932"/>
    <x v="1"/>
    <x v="12"/>
    <x v="3"/>
    <x v="2"/>
    <n v="35.076676999999997"/>
    <n v="68.027720000000002"/>
  </r>
  <r>
    <x v="7"/>
    <x v="1"/>
    <n v="1453"/>
    <n v="10024595"/>
    <x v="2"/>
    <x v="0"/>
    <x v="0"/>
    <x v="1"/>
    <n v="26.311921999999999"/>
    <n v="77.022987000000001"/>
  </r>
  <r>
    <x v="7"/>
    <x v="1"/>
    <n v="4951"/>
    <n v="6823803"/>
    <x v="1"/>
    <x v="2"/>
    <x v="0"/>
    <x v="0"/>
    <n v="26.531134000000002"/>
    <n v="71.413839999999993"/>
  </r>
  <r>
    <x v="8"/>
    <x v="2"/>
    <n v="4014"/>
    <n v="40514788"/>
    <x v="4"/>
    <x v="5"/>
    <x v="2"/>
    <x v="0"/>
    <n v="36.029448000000002"/>
    <n v="93.528504999999996"/>
  </r>
  <r>
    <x v="3"/>
    <x v="2"/>
    <n v="1495"/>
    <n v="16499328"/>
    <x v="2"/>
    <x v="12"/>
    <x v="0"/>
    <x v="0"/>
    <n v="29.517185000000001"/>
    <n v="87.242970999999997"/>
  </r>
  <r>
    <x v="4"/>
    <x v="0"/>
    <n v="1320"/>
    <n v="10034208"/>
    <x v="4"/>
    <x v="6"/>
    <x v="1"/>
    <x v="1"/>
    <n v="19.313385"/>
    <n v="78.21463"/>
  </r>
  <r>
    <x v="0"/>
    <x v="2"/>
    <n v="2669"/>
    <n v="42396343"/>
    <x v="4"/>
    <x v="6"/>
    <x v="2"/>
    <x v="0"/>
    <n v="17.14836"/>
    <n v="91.007800000000003"/>
  </r>
  <r>
    <x v="2"/>
    <x v="2"/>
    <n v="4306"/>
    <n v="42890939"/>
    <x v="0"/>
    <x v="5"/>
    <x v="3"/>
    <x v="1"/>
    <n v="19.823097000000001"/>
    <n v="79.163612999999998"/>
  </r>
  <r>
    <x v="5"/>
    <x v="1"/>
    <n v="956"/>
    <n v="31001994"/>
    <x v="3"/>
    <x v="20"/>
    <x v="4"/>
    <x v="2"/>
    <n v="34.698801000000003"/>
    <n v="68.017275999999995"/>
  </r>
  <r>
    <x v="9"/>
    <x v="1"/>
    <n v="3559"/>
    <n v="7202943"/>
    <x v="4"/>
    <x v="17"/>
    <x v="1"/>
    <x v="2"/>
    <n v="27.328057999999999"/>
    <n v="88.447654999999997"/>
  </r>
  <r>
    <x v="4"/>
    <x v="0"/>
    <n v="2287"/>
    <n v="3533607"/>
    <x v="1"/>
    <x v="20"/>
    <x v="4"/>
    <x v="0"/>
    <n v="9.2880490000000009"/>
    <n v="74.541893999999999"/>
  </r>
  <r>
    <x v="3"/>
    <x v="1"/>
    <n v="1611"/>
    <n v="7934619"/>
    <x v="4"/>
    <x v="16"/>
    <x v="2"/>
    <x v="0"/>
    <n v="12.565111"/>
    <n v="96.973843000000002"/>
  </r>
  <r>
    <x v="1"/>
    <x v="1"/>
    <n v="1828"/>
    <n v="28079600"/>
    <x v="4"/>
    <x v="7"/>
    <x v="2"/>
    <x v="0"/>
    <n v="12.797234"/>
    <n v="78.930357000000001"/>
  </r>
  <r>
    <x v="9"/>
    <x v="0"/>
    <n v="1357"/>
    <n v="1836633"/>
    <x v="1"/>
    <x v="1"/>
    <x v="3"/>
    <x v="1"/>
    <n v="16.940215999999999"/>
    <n v="74.964744999999994"/>
  </r>
  <r>
    <x v="6"/>
    <x v="2"/>
    <n v="2689"/>
    <n v="49153737"/>
    <x v="0"/>
    <x v="5"/>
    <x v="1"/>
    <x v="2"/>
    <n v="18.328832999999999"/>
    <n v="68.893310999999997"/>
  </r>
  <r>
    <x v="6"/>
    <x v="1"/>
    <n v="4430"/>
    <n v="15690866"/>
    <x v="1"/>
    <x v="13"/>
    <x v="2"/>
    <x v="2"/>
    <n v="20.805997999999999"/>
    <n v="81.969350000000006"/>
  </r>
  <r>
    <x v="3"/>
    <x v="1"/>
    <n v="3720"/>
    <n v="3845889"/>
    <x v="0"/>
    <x v="6"/>
    <x v="0"/>
    <x v="1"/>
    <n v="17.088258"/>
    <n v="92.246508000000006"/>
  </r>
  <r>
    <x v="4"/>
    <x v="1"/>
    <n v="4306"/>
    <n v="46090738"/>
    <x v="2"/>
    <x v="18"/>
    <x v="4"/>
    <x v="1"/>
    <n v="12.710972999999999"/>
    <n v="91.273071999999999"/>
  </r>
  <r>
    <x v="9"/>
    <x v="2"/>
    <n v="1351"/>
    <n v="17215784"/>
    <x v="3"/>
    <x v="5"/>
    <x v="1"/>
    <x v="2"/>
    <n v="16.728645"/>
    <n v="84.669366999999994"/>
  </r>
  <r>
    <x v="1"/>
    <x v="2"/>
    <n v="1535"/>
    <n v="7327987"/>
    <x v="3"/>
    <x v="11"/>
    <x v="2"/>
    <x v="1"/>
    <n v="17.545594999999999"/>
    <n v="96.712970999999996"/>
  </r>
  <r>
    <x v="0"/>
    <x v="1"/>
    <n v="2538"/>
    <n v="31403988"/>
    <x v="2"/>
    <x v="13"/>
    <x v="4"/>
    <x v="1"/>
    <n v="26.086175000000001"/>
    <n v="86.677510999999996"/>
  </r>
  <r>
    <x v="2"/>
    <x v="2"/>
    <n v="4845"/>
    <n v="37664480"/>
    <x v="1"/>
    <x v="17"/>
    <x v="4"/>
    <x v="1"/>
    <n v="27.902459"/>
    <n v="85.648201999999998"/>
  </r>
  <r>
    <x v="1"/>
    <x v="1"/>
    <n v="737"/>
    <n v="43694362"/>
    <x v="4"/>
    <x v="1"/>
    <x v="1"/>
    <x v="1"/>
    <n v="17.890266"/>
    <n v="77.010434000000004"/>
  </r>
  <r>
    <x v="7"/>
    <x v="1"/>
    <n v="949"/>
    <n v="6563008"/>
    <x v="3"/>
    <x v="5"/>
    <x v="1"/>
    <x v="2"/>
    <n v="34.825180000000003"/>
    <n v="70.503165999999993"/>
  </r>
  <r>
    <x v="7"/>
    <x v="1"/>
    <n v="2202"/>
    <n v="45872438"/>
    <x v="1"/>
    <x v="10"/>
    <x v="2"/>
    <x v="0"/>
    <n v="20.636637"/>
    <n v="91.100092000000004"/>
  </r>
  <r>
    <x v="6"/>
    <x v="1"/>
    <n v="2387"/>
    <n v="43887408"/>
    <x v="0"/>
    <x v="13"/>
    <x v="1"/>
    <x v="0"/>
    <n v="15.371827"/>
    <n v="82.957273999999998"/>
  </r>
  <r>
    <x v="8"/>
    <x v="0"/>
    <n v="1503"/>
    <n v="16855031"/>
    <x v="4"/>
    <x v="2"/>
    <x v="4"/>
    <x v="2"/>
    <n v="30.252213000000001"/>
    <n v="72.315331"/>
  </r>
  <r>
    <x v="8"/>
    <x v="1"/>
    <n v="4588"/>
    <n v="23180155"/>
    <x v="1"/>
    <x v="14"/>
    <x v="3"/>
    <x v="0"/>
    <n v="28.285067999999999"/>
    <n v="96.864204000000001"/>
  </r>
  <r>
    <x v="6"/>
    <x v="0"/>
    <n v="626"/>
    <n v="48748444"/>
    <x v="1"/>
    <x v="8"/>
    <x v="0"/>
    <x v="2"/>
    <n v="31.283709999999999"/>
    <n v="74.861937999999995"/>
  </r>
  <r>
    <x v="4"/>
    <x v="1"/>
    <n v="1057"/>
    <n v="10589941"/>
    <x v="2"/>
    <x v="5"/>
    <x v="0"/>
    <x v="0"/>
    <n v="8.4681490000000004"/>
    <n v="87.010722000000001"/>
  </r>
  <r>
    <x v="1"/>
    <x v="1"/>
    <n v="4092"/>
    <n v="7867081"/>
    <x v="1"/>
    <x v="17"/>
    <x v="4"/>
    <x v="0"/>
    <n v="15.258495"/>
    <n v="78.449350999999993"/>
  </r>
  <r>
    <x v="1"/>
    <x v="1"/>
    <n v="2182"/>
    <n v="20392133"/>
    <x v="3"/>
    <x v="21"/>
    <x v="0"/>
    <x v="1"/>
    <n v="18.560442999999999"/>
    <n v="77.945216000000002"/>
  </r>
  <r>
    <x v="8"/>
    <x v="0"/>
    <n v="762"/>
    <n v="34666636"/>
    <x v="4"/>
    <x v="20"/>
    <x v="0"/>
    <x v="1"/>
    <n v="17.523344000000002"/>
    <n v="75.212474999999998"/>
  </r>
  <r>
    <x v="0"/>
    <x v="2"/>
    <n v="2340"/>
    <n v="22606730"/>
    <x v="0"/>
    <x v="15"/>
    <x v="4"/>
    <x v="1"/>
    <n v="31.094090999999999"/>
    <n v="83.930963000000006"/>
  </r>
  <r>
    <x v="7"/>
    <x v="1"/>
    <n v="3310"/>
    <n v="35662911"/>
    <x v="1"/>
    <x v="18"/>
    <x v="3"/>
    <x v="2"/>
    <n v="18.762802000000001"/>
    <n v="96.162616999999997"/>
  </r>
  <r>
    <x v="4"/>
    <x v="0"/>
    <n v="4162"/>
    <n v="8768417"/>
    <x v="2"/>
    <x v="9"/>
    <x v="2"/>
    <x v="0"/>
    <n v="34.244348000000002"/>
    <n v="91.453457999999998"/>
  </r>
  <r>
    <x v="3"/>
    <x v="1"/>
    <n v="1059"/>
    <n v="37246467"/>
    <x v="1"/>
    <x v="9"/>
    <x v="0"/>
    <x v="0"/>
    <n v="25.525836000000002"/>
    <n v="71.647184999999993"/>
  </r>
  <r>
    <x v="5"/>
    <x v="0"/>
    <n v="4010"/>
    <n v="21132166"/>
    <x v="1"/>
    <x v="11"/>
    <x v="3"/>
    <x v="1"/>
    <n v="21.388096000000001"/>
    <n v="96.853328000000005"/>
  </r>
  <r>
    <x v="6"/>
    <x v="2"/>
    <n v="841"/>
    <n v="20372469"/>
    <x v="4"/>
    <x v="5"/>
    <x v="4"/>
    <x v="1"/>
    <n v="32.436680000000003"/>
    <n v="75.025806000000003"/>
  </r>
  <r>
    <x v="8"/>
    <x v="1"/>
    <n v="3805"/>
    <n v="30357605"/>
    <x v="4"/>
    <x v="0"/>
    <x v="1"/>
    <x v="2"/>
    <n v="30.394696"/>
    <n v="88.664288999999997"/>
  </r>
  <r>
    <x v="9"/>
    <x v="1"/>
    <n v="4165"/>
    <n v="37409799"/>
    <x v="0"/>
    <x v="9"/>
    <x v="3"/>
    <x v="2"/>
    <n v="17.780874000000001"/>
    <n v="93.031312999999997"/>
  </r>
  <r>
    <x v="3"/>
    <x v="1"/>
    <n v="2136"/>
    <n v="6471947"/>
    <x v="2"/>
    <x v="6"/>
    <x v="0"/>
    <x v="1"/>
    <n v="9.620768"/>
    <n v="87.404302999999999"/>
  </r>
  <r>
    <x v="8"/>
    <x v="0"/>
    <n v="2279"/>
    <n v="7054550"/>
    <x v="1"/>
    <x v="15"/>
    <x v="4"/>
    <x v="1"/>
    <n v="23.039643000000002"/>
    <n v="77.921334000000002"/>
  </r>
  <r>
    <x v="4"/>
    <x v="1"/>
    <n v="4999"/>
    <n v="13298829"/>
    <x v="0"/>
    <x v="7"/>
    <x v="1"/>
    <x v="1"/>
    <n v="36.622166999999997"/>
    <n v="92.695648000000006"/>
  </r>
  <r>
    <x v="6"/>
    <x v="1"/>
    <n v="1977"/>
    <n v="9799897"/>
    <x v="0"/>
    <x v="7"/>
    <x v="3"/>
    <x v="2"/>
    <n v="26.239761999999999"/>
    <n v="89.416636999999994"/>
  </r>
  <r>
    <x v="4"/>
    <x v="2"/>
    <n v="4724"/>
    <n v="1025455"/>
    <x v="3"/>
    <x v="5"/>
    <x v="4"/>
    <x v="1"/>
    <n v="15.521196"/>
    <n v="92.877488999999997"/>
  </r>
  <r>
    <x v="9"/>
    <x v="0"/>
    <n v="1907"/>
    <n v="38880511"/>
    <x v="0"/>
    <x v="4"/>
    <x v="2"/>
    <x v="2"/>
    <n v="12.635004"/>
    <n v="84.406696999999994"/>
  </r>
  <r>
    <x v="5"/>
    <x v="2"/>
    <n v="4467"/>
    <n v="23028708"/>
    <x v="3"/>
    <x v="13"/>
    <x v="3"/>
    <x v="0"/>
    <n v="22.772818000000001"/>
    <n v="70.554135000000002"/>
  </r>
  <r>
    <x v="9"/>
    <x v="2"/>
    <n v="4606"/>
    <n v="17751767"/>
    <x v="1"/>
    <x v="4"/>
    <x v="2"/>
    <x v="2"/>
    <n v="23.873749"/>
    <n v="91.539265999999998"/>
  </r>
  <r>
    <x v="0"/>
    <x v="2"/>
    <n v="4040"/>
    <n v="41492584"/>
    <x v="4"/>
    <x v="11"/>
    <x v="3"/>
    <x v="2"/>
    <n v="19.601458999999998"/>
    <n v="73.181765999999996"/>
  </r>
  <r>
    <x v="6"/>
    <x v="1"/>
    <n v="1428"/>
    <n v="15896233"/>
    <x v="2"/>
    <x v="21"/>
    <x v="4"/>
    <x v="0"/>
    <n v="23.456261999999999"/>
    <n v="85.306642999999994"/>
  </r>
  <r>
    <x v="7"/>
    <x v="2"/>
    <n v="3727"/>
    <n v="20751628"/>
    <x v="3"/>
    <x v="13"/>
    <x v="1"/>
    <x v="0"/>
    <n v="21.175908"/>
    <n v="94.147368999999998"/>
  </r>
  <r>
    <x v="9"/>
    <x v="2"/>
    <n v="3359"/>
    <n v="22859758"/>
    <x v="2"/>
    <x v="10"/>
    <x v="3"/>
    <x v="0"/>
    <n v="8.6200430000000008"/>
    <n v="68.193493000000004"/>
  </r>
  <r>
    <x v="6"/>
    <x v="0"/>
    <n v="2555"/>
    <n v="36789437"/>
    <x v="1"/>
    <x v="22"/>
    <x v="0"/>
    <x v="1"/>
    <n v="10.407311999999999"/>
    <n v="71.832666000000003"/>
  </r>
  <r>
    <x v="8"/>
    <x v="1"/>
    <n v="3619"/>
    <n v="12358300"/>
    <x v="0"/>
    <x v="10"/>
    <x v="0"/>
    <x v="0"/>
    <n v="13.180538"/>
    <n v="79.370082999999994"/>
  </r>
  <r>
    <x v="1"/>
    <x v="2"/>
    <n v="4893"/>
    <n v="15323896"/>
    <x v="4"/>
    <x v="14"/>
    <x v="4"/>
    <x v="0"/>
    <n v="33.623294999999999"/>
    <n v="76.636685"/>
  </r>
  <r>
    <x v="0"/>
    <x v="0"/>
    <n v="811"/>
    <n v="35131452"/>
    <x v="0"/>
    <x v="14"/>
    <x v="4"/>
    <x v="2"/>
    <n v="26.187218999999999"/>
    <n v="80.935077000000007"/>
  </r>
  <r>
    <x v="8"/>
    <x v="1"/>
    <n v="4965"/>
    <n v="39074824"/>
    <x v="4"/>
    <x v="1"/>
    <x v="3"/>
    <x v="1"/>
    <n v="21.076751000000002"/>
    <n v="91.784043999999994"/>
  </r>
  <r>
    <x v="0"/>
    <x v="0"/>
    <n v="4344"/>
    <n v="15043982"/>
    <x v="3"/>
    <x v="22"/>
    <x v="2"/>
    <x v="0"/>
    <n v="12.250442"/>
    <n v="93.622099000000006"/>
  </r>
  <r>
    <x v="3"/>
    <x v="0"/>
    <n v="1529"/>
    <n v="21787062"/>
    <x v="0"/>
    <x v="12"/>
    <x v="2"/>
    <x v="0"/>
    <n v="15.173928999999999"/>
    <n v="77.375764000000004"/>
  </r>
  <r>
    <x v="3"/>
    <x v="2"/>
    <n v="1340"/>
    <n v="22010803"/>
    <x v="1"/>
    <x v="8"/>
    <x v="4"/>
    <x v="0"/>
    <n v="32.15737"/>
    <n v="68.232445999999996"/>
  </r>
  <r>
    <x v="7"/>
    <x v="2"/>
    <n v="2641"/>
    <n v="18874889"/>
    <x v="1"/>
    <x v="14"/>
    <x v="3"/>
    <x v="0"/>
    <n v="35.109572"/>
    <n v="77.414483000000004"/>
  </r>
  <r>
    <x v="8"/>
    <x v="0"/>
    <n v="2399"/>
    <n v="39063602"/>
    <x v="3"/>
    <x v="17"/>
    <x v="3"/>
    <x v="2"/>
    <n v="33.281877999999999"/>
    <n v="79.966596999999993"/>
  </r>
  <r>
    <x v="2"/>
    <x v="0"/>
    <n v="4423"/>
    <n v="34807040"/>
    <x v="2"/>
    <x v="3"/>
    <x v="3"/>
    <x v="0"/>
    <n v="12.446049"/>
    <n v="94.936491000000004"/>
  </r>
  <r>
    <x v="7"/>
    <x v="0"/>
    <n v="1091"/>
    <n v="18761731"/>
    <x v="3"/>
    <x v="5"/>
    <x v="4"/>
    <x v="1"/>
    <n v="8.3935770000000005"/>
    <n v="88.298973000000004"/>
  </r>
  <r>
    <x v="0"/>
    <x v="0"/>
    <n v="4929"/>
    <n v="40067484"/>
    <x v="1"/>
    <x v="14"/>
    <x v="4"/>
    <x v="2"/>
    <n v="16.992692000000002"/>
    <n v="87.380713"/>
  </r>
  <r>
    <x v="0"/>
    <x v="1"/>
    <n v="3505"/>
    <n v="34869277"/>
    <x v="3"/>
    <x v="12"/>
    <x v="0"/>
    <x v="2"/>
    <n v="17.190843999999998"/>
    <n v="74.878584000000004"/>
  </r>
  <r>
    <x v="2"/>
    <x v="0"/>
    <n v="3208"/>
    <n v="31446057"/>
    <x v="0"/>
    <x v="12"/>
    <x v="4"/>
    <x v="2"/>
    <n v="14.068386"/>
    <n v="87.181026000000003"/>
  </r>
  <r>
    <x v="3"/>
    <x v="0"/>
    <n v="3091"/>
    <n v="23233564"/>
    <x v="4"/>
    <x v="21"/>
    <x v="0"/>
    <x v="2"/>
    <n v="10.955976"/>
    <n v="74.523582000000005"/>
  </r>
  <r>
    <x v="6"/>
    <x v="0"/>
    <n v="1173"/>
    <n v="49465154"/>
    <x v="4"/>
    <x v="8"/>
    <x v="3"/>
    <x v="2"/>
    <n v="18.079955999999999"/>
    <n v="75.189946000000006"/>
  </r>
  <r>
    <x v="6"/>
    <x v="0"/>
    <n v="2515"/>
    <n v="28324821"/>
    <x v="4"/>
    <x v="2"/>
    <x v="3"/>
    <x v="0"/>
    <n v="19.149398000000001"/>
    <n v="79.589146999999997"/>
  </r>
  <r>
    <x v="7"/>
    <x v="0"/>
    <n v="4076"/>
    <n v="16531032"/>
    <x v="3"/>
    <x v="15"/>
    <x v="1"/>
    <x v="2"/>
    <n v="13.018447"/>
    <n v="87.738954000000007"/>
  </r>
  <r>
    <x v="7"/>
    <x v="2"/>
    <n v="2089"/>
    <n v="515684"/>
    <x v="4"/>
    <x v="20"/>
    <x v="3"/>
    <x v="1"/>
    <n v="21.936437999999999"/>
    <n v="92.511109000000005"/>
  </r>
  <r>
    <x v="8"/>
    <x v="0"/>
    <n v="4552"/>
    <n v="29742836"/>
    <x v="2"/>
    <x v="1"/>
    <x v="1"/>
    <x v="1"/>
    <n v="10.681516"/>
    <n v="68.830042000000006"/>
  </r>
  <r>
    <x v="7"/>
    <x v="0"/>
    <n v="1640"/>
    <n v="23873498"/>
    <x v="3"/>
    <x v="4"/>
    <x v="2"/>
    <x v="0"/>
    <n v="23.501526999999999"/>
    <n v="87.269834000000003"/>
  </r>
  <r>
    <x v="7"/>
    <x v="2"/>
    <n v="2116"/>
    <n v="21447864"/>
    <x v="4"/>
    <x v="14"/>
    <x v="2"/>
    <x v="1"/>
    <n v="34.389650000000003"/>
    <n v="70.661073999999999"/>
  </r>
  <r>
    <x v="2"/>
    <x v="2"/>
    <n v="536"/>
    <n v="37194585"/>
    <x v="3"/>
    <x v="8"/>
    <x v="0"/>
    <x v="2"/>
    <n v="27.952494000000002"/>
    <n v="72.556977000000003"/>
  </r>
  <r>
    <x v="8"/>
    <x v="2"/>
    <n v="628"/>
    <n v="34031088"/>
    <x v="0"/>
    <x v="4"/>
    <x v="4"/>
    <x v="1"/>
    <n v="31.796444999999999"/>
    <n v="85.589563999999996"/>
  </r>
  <r>
    <x v="1"/>
    <x v="0"/>
    <n v="4086"/>
    <n v="42173591"/>
    <x v="3"/>
    <x v="6"/>
    <x v="4"/>
    <x v="0"/>
    <n v="36.567928000000002"/>
    <n v="68.004610999999997"/>
  </r>
  <r>
    <x v="0"/>
    <x v="1"/>
    <n v="1704"/>
    <n v="30031030"/>
    <x v="2"/>
    <x v="3"/>
    <x v="2"/>
    <x v="2"/>
    <n v="12.973207"/>
    <n v="89.607050000000001"/>
  </r>
  <r>
    <x v="2"/>
    <x v="2"/>
    <n v="941"/>
    <n v="20854346"/>
    <x v="3"/>
    <x v="17"/>
    <x v="4"/>
    <x v="0"/>
    <n v="32.044668999999999"/>
    <n v="80.187145999999998"/>
  </r>
  <r>
    <x v="5"/>
    <x v="1"/>
    <n v="2624"/>
    <n v="46717083"/>
    <x v="1"/>
    <x v="7"/>
    <x v="0"/>
    <x v="0"/>
    <n v="11.343976"/>
    <n v="78.213556999999994"/>
  </r>
  <r>
    <x v="1"/>
    <x v="2"/>
    <n v="2433"/>
    <n v="40043664"/>
    <x v="3"/>
    <x v="2"/>
    <x v="3"/>
    <x v="2"/>
    <n v="16.233267000000001"/>
    <n v="96.175212999999999"/>
  </r>
  <r>
    <x v="8"/>
    <x v="1"/>
    <n v="2918"/>
    <n v="28129217"/>
    <x v="0"/>
    <x v="2"/>
    <x v="4"/>
    <x v="2"/>
    <n v="25.409108"/>
    <n v="74.558176000000003"/>
  </r>
  <r>
    <x v="5"/>
    <x v="1"/>
    <n v="3798"/>
    <n v="5398392"/>
    <x v="1"/>
    <x v="5"/>
    <x v="3"/>
    <x v="2"/>
    <n v="9.1241459999999996"/>
    <n v="78.104606000000004"/>
  </r>
  <r>
    <x v="2"/>
    <x v="1"/>
    <n v="1994"/>
    <n v="34807235"/>
    <x v="2"/>
    <x v="2"/>
    <x v="0"/>
    <x v="2"/>
    <n v="21.716925"/>
    <n v="80.318595000000002"/>
  </r>
  <r>
    <x v="0"/>
    <x v="1"/>
    <n v="2636"/>
    <n v="23853604"/>
    <x v="3"/>
    <x v="21"/>
    <x v="0"/>
    <x v="1"/>
    <n v="18.328824000000001"/>
    <n v="85.581012999999999"/>
  </r>
  <r>
    <x v="2"/>
    <x v="0"/>
    <n v="3912"/>
    <n v="23605109"/>
    <x v="0"/>
    <x v="21"/>
    <x v="0"/>
    <x v="1"/>
    <n v="12.734718000000001"/>
    <n v="70.953233999999995"/>
  </r>
  <r>
    <x v="4"/>
    <x v="1"/>
    <n v="4380"/>
    <n v="6211990"/>
    <x v="1"/>
    <x v="13"/>
    <x v="0"/>
    <x v="2"/>
    <n v="10.517261"/>
    <n v="76.788173"/>
  </r>
  <r>
    <x v="4"/>
    <x v="2"/>
    <n v="1942"/>
    <n v="7973515"/>
    <x v="2"/>
    <x v="11"/>
    <x v="2"/>
    <x v="2"/>
    <n v="35.390718"/>
    <n v="74.043283000000002"/>
  </r>
  <r>
    <x v="9"/>
    <x v="1"/>
    <n v="2787"/>
    <n v="3909277"/>
    <x v="2"/>
    <x v="20"/>
    <x v="4"/>
    <x v="2"/>
    <n v="28.611070999999999"/>
    <n v="73.826498999999998"/>
  </r>
  <r>
    <x v="3"/>
    <x v="1"/>
    <n v="2942"/>
    <n v="35458613"/>
    <x v="1"/>
    <x v="0"/>
    <x v="4"/>
    <x v="0"/>
    <n v="14.317695000000001"/>
    <n v="95.923074999999997"/>
  </r>
  <r>
    <x v="5"/>
    <x v="2"/>
    <n v="1913"/>
    <n v="21278595"/>
    <x v="1"/>
    <x v="15"/>
    <x v="4"/>
    <x v="2"/>
    <n v="8.4956639999999997"/>
    <n v="83.865375999999998"/>
  </r>
  <r>
    <x v="5"/>
    <x v="2"/>
    <n v="2340"/>
    <n v="27872903"/>
    <x v="3"/>
    <x v="11"/>
    <x v="0"/>
    <x v="2"/>
    <n v="35.712698000000003"/>
    <n v="94.626932999999994"/>
  </r>
  <r>
    <x v="6"/>
    <x v="2"/>
    <n v="4982"/>
    <n v="34131961"/>
    <x v="0"/>
    <x v="5"/>
    <x v="4"/>
    <x v="0"/>
    <n v="32.674216999999999"/>
    <n v="87.719040000000007"/>
  </r>
  <r>
    <x v="0"/>
    <x v="1"/>
    <n v="2108"/>
    <n v="12010951"/>
    <x v="1"/>
    <x v="19"/>
    <x v="2"/>
    <x v="0"/>
    <n v="8.3948520000000002"/>
    <n v="80.832329000000001"/>
  </r>
  <r>
    <x v="5"/>
    <x v="0"/>
    <n v="2862"/>
    <n v="47754234"/>
    <x v="4"/>
    <x v="16"/>
    <x v="3"/>
    <x v="1"/>
    <n v="8.4725959999999993"/>
    <n v="69.925090999999995"/>
  </r>
  <r>
    <x v="3"/>
    <x v="1"/>
    <n v="1119"/>
    <n v="10541780"/>
    <x v="3"/>
    <x v="9"/>
    <x v="3"/>
    <x v="1"/>
    <n v="9.9647649999999999"/>
    <n v="79.303990999999996"/>
  </r>
  <r>
    <x v="7"/>
    <x v="0"/>
    <n v="4851"/>
    <n v="18955855"/>
    <x v="1"/>
    <x v="9"/>
    <x v="3"/>
    <x v="2"/>
    <n v="28.890129999999999"/>
    <n v="68.980417000000003"/>
  </r>
  <r>
    <x v="1"/>
    <x v="2"/>
    <n v="3926"/>
    <n v="9455188"/>
    <x v="0"/>
    <x v="0"/>
    <x v="3"/>
    <x v="1"/>
    <n v="21.751315999999999"/>
    <n v="73.239932999999994"/>
  </r>
  <r>
    <x v="3"/>
    <x v="1"/>
    <n v="2710"/>
    <n v="42998756"/>
    <x v="4"/>
    <x v="8"/>
    <x v="3"/>
    <x v="2"/>
    <n v="29.088190000000001"/>
    <n v="82.984561999999997"/>
  </r>
  <r>
    <x v="7"/>
    <x v="1"/>
    <n v="1039"/>
    <n v="44082856"/>
    <x v="0"/>
    <x v="12"/>
    <x v="2"/>
    <x v="1"/>
    <n v="19.775659999999998"/>
    <n v="76.770471000000001"/>
  </r>
  <r>
    <x v="3"/>
    <x v="0"/>
    <n v="3772"/>
    <n v="7618574"/>
    <x v="3"/>
    <x v="10"/>
    <x v="4"/>
    <x v="0"/>
    <n v="21.509405999999998"/>
    <n v="89.117992000000001"/>
  </r>
  <r>
    <x v="6"/>
    <x v="1"/>
    <n v="1693"/>
    <n v="30222612"/>
    <x v="3"/>
    <x v="7"/>
    <x v="1"/>
    <x v="2"/>
    <n v="13.593983"/>
    <n v="69.640465000000006"/>
  </r>
  <r>
    <x v="7"/>
    <x v="2"/>
    <n v="4128"/>
    <n v="14741815"/>
    <x v="4"/>
    <x v="11"/>
    <x v="1"/>
    <x v="0"/>
    <n v="31.848451000000001"/>
    <n v="73.558878000000007"/>
  </r>
  <r>
    <x v="0"/>
    <x v="2"/>
    <n v="2023"/>
    <n v="18898603"/>
    <x v="3"/>
    <x v="12"/>
    <x v="4"/>
    <x v="0"/>
    <n v="20.438915000000001"/>
    <n v="78.230717999999996"/>
  </r>
  <r>
    <x v="9"/>
    <x v="2"/>
    <n v="2117"/>
    <n v="44598001"/>
    <x v="2"/>
    <x v="11"/>
    <x v="2"/>
    <x v="1"/>
    <n v="24.421175999999999"/>
    <n v="87.850712000000001"/>
  </r>
  <r>
    <x v="9"/>
    <x v="0"/>
    <n v="2646"/>
    <n v="3268639"/>
    <x v="3"/>
    <x v="14"/>
    <x v="2"/>
    <x v="2"/>
    <n v="11.448332000000001"/>
    <n v="91.302384000000004"/>
  </r>
  <r>
    <x v="7"/>
    <x v="2"/>
    <n v="3847"/>
    <n v="2303282"/>
    <x v="3"/>
    <x v="19"/>
    <x v="3"/>
    <x v="0"/>
    <n v="25.490310999999998"/>
    <n v="79.811059999999998"/>
  </r>
  <r>
    <x v="3"/>
    <x v="0"/>
    <n v="4953"/>
    <n v="16193568"/>
    <x v="4"/>
    <x v="9"/>
    <x v="0"/>
    <x v="2"/>
    <n v="17.796004"/>
    <n v="74.609503000000004"/>
  </r>
  <r>
    <x v="3"/>
    <x v="1"/>
    <n v="1941"/>
    <n v="48819030"/>
    <x v="2"/>
    <x v="20"/>
    <x v="1"/>
    <x v="0"/>
    <n v="18.167907"/>
    <n v="82.266137000000001"/>
  </r>
  <r>
    <x v="1"/>
    <x v="2"/>
    <n v="3078"/>
    <n v="42162798"/>
    <x v="0"/>
    <x v="14"/>
    <x v="4"/>
    <x v="2"/>
    <n v="12.133266000000001"/>
    <n v="96.955218000000002"/>
  </r>
  <r>
    <x v="5"/>
    <x v="2"/>
    <n v="1181"/>
    <n v="35116704"/>
    <x v="2"/>
    <x v="11"/>
    <x v="1"/>
    <x v="0"/>
    <n v="28.421596999999998"/>
    <n v="71.076289000000003"/>
  </r>
  <r>
    <x v="2"/>
    <x v="1"/>
    <n v="2819"/>
    <n v="8153946"/>
    <x v="4"/>
    <x v="0"/>
    <x v="4"/>
    <x v="2"/>
    <n v="28.265796000000002"/>
    <n v="94.387208999999999"/>
  </r>
  <r>
    <x v="1"/>
    <x v="0"/>
    <n v="3038"/>
    <n v="29148118"/>
    <x v="2"/>
    <x v="9"/>
    <x v="2"/>
    <x v="0"/>
    <n v="13.229533999999999"/>
    <n v="87.890163000000001"/>
  </r>
  <r>
    <x v="7"/>
    <x v="0"/>
    <n v="3768"/>
    <n v="21715454"/>
    <x v="3"/>
    <x v="4"/>
    <x v="3"/>
    <x v="2"/>
    <n v="20.711442999999999"/>
    <n v="73.045806999999996"/>
  </r>
  <r>
    <x v="0"/>
    <x v="2"/>
    <n v="951"/>
    <n v="25483995"/>
    <x v="1"/>
    <x v="18"/>
    <x v="1"/>
    <x v="1"/>
    <n v="17.289045000000002"/>
    <n v="92.945760000000007"/>
  </r>
  <r>
    <x v="6"/>
    <x v="1"/>
    <n v="793"/>
    <n v="11173422"/>
    <x v="0"/>
    <x v="2"/>
    <x v="2"/>
    <x v="2"/>
    <n v="28.050222999999999"/>
    <n v="89.549556999999993"/>
  </r>
  <r>
    <x v="8"/>
    <x v="0"/>
    <n v="832"/>
    <n v="27022633"/>
    <x v="3"/>
    <x v="13"/>
    <x v="4"/>
    <x v="0"/>
    <n v="13.756285999999999"/>
    <n v="95.447114999999997"/>
  </r>
  <r>
    <x v="1"/>
    <x v="0"/>
    <n v="4376"/>
    <n v="25764936"/>
    <x v="2"/>
    <x v="4"/>
    <x v="4"/>
    <x v="2"/>
    <n v="24.395996"/>
    <n v="73.580656000000005"/>
  </r>
  <r>
    <x v="2"/>
    <x v="1"/>
    <n v="4677"/>
    <n v="7319442"/>
    <x v="1"/>
    <x v="4"/>
    <x v="4"/>
    <x v="2"/>
    <n v="33.150706999999997"/>
    <n v="71.725750000000005"/>
  </r>
  <r>
    <x v="0"/>
    <x v="2"/>
    <n v="2598"/>
    <n v="40552652"/>
    <x v="3"/>
    <x v="17"/>
    <x v="0"/>
    <x v="1"/>
    <n v="9.4673549999999995"/>
    <n v="70.752007000000006"/>
  </r>
  <r>
    <x v="5"/>
    <x v="1"/>
    <n v="1210"/>
    <n v="32170424"/>
    <x v="4"/>
    <x v="5"/>
    <x v="0"/>
    <x v="1"/>
    <n v="18.576937999999998"/>
    <n v="94.822103999999996"/>
  </r>
  <r>
    <x v="9"/>
    <x v="1"/>
    <n v="4546"/>
    <n v="32915110"/>
    <x v="4"/>
    <x v="6"/>
    <x v="1"/>
    <x v="0"/>
    <n v="21.561986999999998"/>
    <n v="81.021708000000004"/>
  </r>
  <r>
    <x v="6"/>
    <x v="0"/>
    <n v="2474"/>
    <n v="42238273"/>
    <x v="1"/>
    <x v="11"/>
    <x v="0"/>
    <x v="2"/>
    <n v="25.168413000000001"/>
    <n v="72.488771"/>
  </r>
  <r>
    <x v="0"/>
    <x v="0"/>
    <n v="4415"/>
    <n v="927348"/>
    <x v="1"/>
    <x v="18"/>
    <x v="0"/>
    <x v="1"/>
    <n v="28.492481000000002"/>
    <n v="80.333369000000005"/>
  </r>
  <r>
    <x v="6"/>
    <x v="0"/>
    <n v="2304"/>
    <n v="23499330"/>
    <x v="0"/>
    <x v="21"/>
    <x v="0"/>
    <x v="1"/>
    <n v="30.748272"/>
    <n v="81.784077999999994"/>
  </r>
  <r>
    <x v="3"/>
    <x v="0"/>
    <n v="1930"/>
    <n v="15531805"/>
    <x v="1"/>
    <x v="5"/>
    <x v="3"/>
    <x v="1"/>
    <n v="27.585214000000001"/>
    <n v="91.002792999999997"/>
  </r>
  <r>
    <x v="2"/>
    <x v="0"/>
    <n v="4170"/>
    <n v="16736377"/>
    <x v="4"/>
    <x v="22"/>
    <x v="1"/>
    <x v="0"/>
    <n v="32.174985"/>
    <n v="91.156267"/>
  </r>
  <r>
    <x v="1"/>
    <x v="2"/>
    <n v="3035"/>
    <n v="36434519"/>
    <x v="4"/>
    <x v="16"/>
    <x v="0"/>
    <x v="2"/>
    <n v="15.19675"/>
    <n v="82.895160000000004"/>
  </r>
  <r>
    <x v="9"/>
    <x v="2"/>
    <n v="2038"/>
    <n v="10781417"/>
    <x v="2"/>
    <x v="8"/>
    <x v="0"/>
    <x v="2"/>
    <n v="21.995943"/>
    <n v="77.589382999999998"/>
  </r>
  <r>
    <x v="7"/>
    <x v="0"/>
    <n v="2643"/>
    <n v="1786310"/>
    <x v="3"/>
    <x v="9"/>
    <x v="4"/>
    <x v="0"/>
    <n v="30.187901"/>
    <n v="75.559005999999997"/>
  </r>
  <r>
    <x v="5"/>
    <x v="1"/>
    <n v="4585"/>
    <n v="1139664"/>
    <x v="4"/>
    <x v="13"/>
    <x v="2"/>
    <x v="0"/>
    <n v="32.782508"/>
    <n v="84.041478999999995"/>
  </r>
  <r>
    <x v="8"/>
    <x v="2"/>
    <n v="3326"/>
    <n v="14407430"/>
    <x v="4"/>
    <x v="19"/>
    <x v="0"/>
    <x v="1"/>
    <n v="16.650317999999999"/>
    <n v="95.973011999999997"/>
  </r>
  <r>
    <x v="5"/>
    <x v="1"/>
    <n v="820"/>
    <n v="27008605"/>
    <x v="1"/>
    <x v="16"/>
    <x v="4"/>
    <x v="2"/>
    <n v="9.64344"/>
    <n v="90.941772"/>
  </r>
  <r>
    <x v="5"/>
    <x v="0"/>
    <n v="1191"/>
    <n v="27985933"/>
    <x v="2"/>
    <x v="14"/>
    <x v="0"/>
    <x v="2"/>
    <n v="16.192170000000001"/>
    <n v="82.785579999999996"/>
  </r>
  <r>
    <x v="6"/>
    <x v="2"/>
    <n v="4528"/>
    <n v="37856223"/>
    <x v="3"/>
    <x v="14"/>
    <x v="2"/>
    <x v="0"/>
    <n v="26.766535999999999"/>
    <n v="84.427385000000001"/>
  </r>
  <r>
    <x v="4"/>
    <x v="1"/>
    <n v="1951"/>
    <n v="16300968"/>
    <x v="2"/>
    <x v="2"/>
    <x v="1"/>
    <x v="2"/>
    <n v="36.648291999999998"/>
    <n v="68.282421999999997"/>
  </r>
  <r>
    <x v="8"/>
    <x v="0"/>
    <n v="2849"/>
    <n v="45270983"/>
    <x v="4"/>
    <x v="11"/>
    <x v="0"/>
    <x v="0"/>
    <n v="29.613381"/>
    <n v="69.570312000000001"/>
  </r>
  <r>
    <x v="2"/>
    <x v="0"/>
    <n v="767"/>
    <n v="40529370"/>
    <x v="4"/>
    <x v="12"/>
    <x v="0"/>
    <x v="0"/>
    <n v="35.951951000000001"/>
    <n v="95.706971999999993"/>
  </r>
  <r>
    <x v="0"/>
    <x v="2"/>
    <n v="716"/>
    <n v="31387660"/>
    <x v="3"/>
    <x v="16"/>
    <x v="2"/>
    <x v="2"/>
    <n v="30.036069999999999"/>
    <n v="90.971864999999994"/>
  </r>
  <r>
    <x v="7"/>
    <x v="0"/>
    <n v="1710"/>
    <n v="32713079"/>
    <x v="0"/>
    <x v="7"/>
    <x v="1"/>
    <x v="1"/>
    <n v="18.080722000000002"/>
    <n v="78.893794"/>
  </r>
  <r>
    <x v="8"/>
    <x v="1"/>
    <n v="2594"/>
    <n v="19056943"/>
    <x v="4"/>
    <x v="17"/>
    <x v="4"/>
    <x v="1"/>
    <n v="31.260482"/>
    <n v="88.141453999999996"/>
  </r>
  <r>
    <x v="8"/>
    <x v="1"/>
    <n v="2938"/>
    <n v="24534909"/>
    <x v="2"/>
    <x v="0"/>
    <x v="3"/>
    <x v="2"/>
    <n v="33.081291"/>
    <n v="91.133071999999999"/>
  </r>
  <r>
    <x v="3"/>
    <x v="0"/>
    <n v="3975"/>
    <n v="47025353"/>
    <x v="0"/>
    <x v="16"/>
    <x v="4"/>
    <x v="1"/>
    <n v="30.057272000000001"/>
    <n v="73.330067"/>
  </r>
  <r>
    <x v="1"/>
    <x v="2"/>
    <n v="3859"/>
    <n v="37583670"/>
    <x v="3"/>
    <x v="21"/>
    <x v="2"/>
    <x v="0"/>
    <n v="13.902908999999999"/>
    <n v="83.935856000000001"/>
  </r>
  <r>
    <x v="4"/>
    <x v="1"/>
    <n v="4672"/>
    <n v="19133000"/>
    <x v="2"/>
    <x v="11"/>
    <x v="2"/>
    <x v="0"/>
    <n v="30.350446000000002"/>
    <n v="92.486510999999993"/>
  </r>
  <r>
    <x v="0"/>
    <x v="2"/>
    <n v="4763"/>
    <n v="47619100"/>
    <x v="0"/>
    <x v="0"/>
    <x v="0"/>
    <x v="2"/>
    <n v="28.9939"/>
    <n v="78.870480000000001"/>
  </r>
  <r>
    <x v="8"/>
    <x v="0"/>
    <n v="3823"/>
    <n v="45861559"/>
    <x v="3"/>
    <x v="17"/>
    <x v="3"/>
    <x v="0"/>
    <n v="32.164242999999999"/>
    <n v="76.487429000000006"/>
  </r>
  <r>
    <x v="3"/>
    <x v="2"/>
    <n v="2095"/>
    <n v="45606816"/>
    <x v="0"/>
    <x v="2"/>
    <x v="2"/>
    <x v="1"/>
    <n v="32.659669999999998"/>
    <n v="90.761494999999996"/>
  </r>
  <r>
    <x v="7"/>
    <x v="2"/>
    <n v="828"/>
    <n v="16985133"/>
    <x v="1"/>
    <x v="18"/>
    <x v="3"/>
    <x v="2"/>
    <n v="14.427469"/>
    <n v="68.142359999999996"/>
  </r>
  <r>
    <x v="7"/>
    <x v="2"/>
    <n v="2667"/>
    <n v="18624878"/>
    <x v="2"/>
    <x v="12"/>
    <x v="3"/>
    <x v="2"/>
    <n v="8.5013439999999996"/>
    <n v="69.589117000000002"/>
  </r>
  <r>
    <x v="6"/>
    <x v="0"/>
    <n v="4073"/>
    <n v="28528836"/>
    <x v="0"/>
    <x v="10"/>
    <x v="1"/>
    <x v="0"/>
    <n v="27.60951"/>
    <n v="93.624962999999994"/>
  </r>
  <r>
    <x v="6"/>
    <x v="2"/>
    <n v="4627"/>
    <n v="1612916"/>
    <x v="1"/>
    <x v="5"/>
    <x v="1"/>
    <x v="2"/>
    <n v="16.073899999999998"/>
    <n v="76.934545999999997"/>
  </r>
  <r>
    <x v="2"/>
    <x v="0"/>
    <n v="2001"/>
    <n v="39517722"/>
    <x v="0"/>
    <x v="15"/>
    <x v="1"/>
    <x v="0"/>
    <n v="20.932637"/>
    <n v="84.599125000000001"/>
  </r>
  <r>
    <x v="8"/>
    <x v="2"/>
    <n v="637"/>
    <n v="6136039"/>
    <x v="0"/>
    <x v="19"/>
    <x v="3"/>
    <x v="2"/>
    <n v="23.589725999999999"/>
    <n v="68.442316000000005"/>
  </r>
  <r>
    <x v="5"/>
    <x v="2"/>
    <n v="988"/>
    <n v="30056573"/>
    <x v="4"/>
    <x v="14"/>
    <x v="3"/>
    <x v="0"/>
    <n v="36.343890000000002"/>
    <n v="93.027947999999995"/>
  </r>
  <r>
    <x v="1"/>
    <x v="0"/>
    <n v="4892"/>
    <n v="38410274"/>
    <x v="1"/>
    <x v="18"/>
    <x v="0"/>
    <x v="2"/>
    <n v="22.201284000000001"/>
    <n v="86.331588999999994"/>
  </r>
  <r>
    <x v="6"/>
    <x v="1"/>
    <n v="2769"/>
    <n v="7908474"/>
    <x v="4"/>
    <x v="8"/>
    <x v="2"/>
    <x v="0"/>
    <n v="28.955704000000001"/>
    <n v="89.045224000000005"/>
  </r>
  <r>
    <x v="1"/>
    <x v="1"/>
    <n v="659"/>
    <n v="20925238"/>
    <x v="1"/>
    <x v="6"/>
    <x v="3"/>
    <x v="0"/>
    <n v="14.887257999999999"/>
    <n v="80.078658000000004"/>
  </r>
  <r>
    <x v="8"/>
    <x v="1"/>
    <n v="839"/>
    <n v="10107457"/>
    <x v="2"/>
    <x v="12"/>
    <x v="1"/>
    <x v="2"/>
    <n v="12.857497"/>
    <n v="90.469245999999998"/>
  </r>
  <r>
    <x v="9"/>
    <x v="2"/>
    <n v="3308"/>
    <n v="37235784"/>
    <x v="2"/>
    <x v="10"/>
    <x v="3"/>
    <x v="0"/>
    <n v="24.640801"/>
    <n v="69.154990999999995"/>
  </r>
  <r>
    <x v="2"/>
    <x v="2"/>
    <n v="2498"/>
    <n v="15400637"/>
    <x v="0"/>
    <x v="15"/>
    <x v="3"/>
    <x v="2"/>
    <n v="24.823916000000001"/>
    <n v="77.744934999999998"/>
  </r>
  <r>
    <x v="6"/>
    <x v="0"/>
    <n v="3551"/>
    <n v="45740197"/>
    <x v="4"/>
    <x v="2"/>
    <x v="0"/>
    <x v="2"/>
    <n v="15.655336"/>
    <n v="84.821772999999993"/>
  </r>
  <r>
    <x v="0"/>
    <x v="1"/>
    <n v="1630"/>
    <n v="11072235"/>
    <x v="1"/>
    <x v="11"/>
    <x v="0"/>
    <x v="1"/>
    <n v="34.012177000000001"/>
    <n v="78.579809999999995"/>
  </r>
  <r>
    <x v="9"/>
    <x v="1"/>
    <n v="2899"/>
    <n v="31104019"/>
    <x v="1"/>
    <x v="21"/>
    <x v="0"/>
    <x v="2"/>
    <n v="22.535003"/>
    <n v="81.357168000000001"/>
  </r>
  <r>
    <x v="0"/>
    <x v="1"/>
    <n v="3668"/>
    <n v="35691482"/>
    <x v="3"/>
    <x v="22"/>
    <x v="4"/>
    <x v="1"/>
    <n v="29.185777000000002"/>
    <n v="90.060884999999999"/>
  </r>
  <r>
    <x v="6"/>
    <x v="2"/>
    <n v="2004"/>
    <n v="5840990"/>
    <x v="2"/>
    <x v="10"/>
    <x v="0"/>
    <x v="0"/>
    <n v="26.187768999999999"/>
    <n v="80.190089999999998"/>
  </r>
  <r>
    <x v="5"/>
    <x v="1"/>
    <n v="1237"/>
    <n v="48301353"/>
    <x v="2"/>
    <x v="16"/>
    <x v="0"/>
    <x v="1"/>
    <n v="26.162334999999999"/>
    <n v="84.950946999999999"/>
  </r>
  <r>
    <x v="5"/>
    <x v="0"/>
    <n v="4253"/>
    <n v="49749224"/>
    <x v="4"/>
    <x v="16"/>
    <x v="4"/>
    <x v="0"/>
    <n v="26.773976000000001"/>
    <n v="79.6631"/>
  </r>
  <r>
    <x v="8"/>
    <x v="2"/>
    <n v="967"/>
    <n v="8173860"/>
    <x v="3"/>
    <x v="3"/>
    <x v="1"/>
    <x v="1"/>
    <n v="12.081721"/>
    <n v="89.717586999999995"/>
  </r>
  <r>
    <x v="2"/>
    <x v="2"/>
    <n v="4111"/>
    <n v="15005934"/>
    <x v="1"/>
    <x v="15"/>
    <x v="0"/>
    <x v="0"/>
    <n v="17.082395999999999"/>
    <n v="77.020319999999998"/>
  </r>
  <r>
    <x v="7"/>
    <x v="1"/>
    <n v="4394"/>
    <n v="43725444"/>
    <x v="4"/>
    <x v="1"/>
    <x v="0"/>
    <x v="1"/>
    <n v="33.024258000000003"/>
    <n v="78.180582999999999"/>
  </r>
  <r>
    <x v="5"/>
    <x v="1"/>
    <n v="1319"/>
    <n v="24873855"/>
    <x v="4"/>
    <x v="22"/>
    <x v="1"/>
    <x v="0"/>
    <n v="17.308878"/>
    <n v="85.513476999999995"/>
  </r>
  <r>
    <x v="6"/>
    <x v="1"/>
    <n v="4941"/>
    <n v="3363330"/>
    <x v="4"/>
    <x v="18"/>
    <x v="1"/>
    <x v="1"/>
    <n v="8.7798970000000001"/>
    <n v="70.644890000000004"/>
  </r>
  <r>
    <x v="8"/>
    <x v="1"/>
    <n v="2891"/>
    <n v="49178863"/>
    <x v="2"/>
    <x v="4"/>
    <x v="3"/>
    <x v="1"/>
    <n v="16.716377000000001"/>
    <n v="95.945545999999993"/>
  </r>
  <r>
    <x v="9"/>
    <x v="1"/>
    <n v="2122"/>
    <n v="21147243"/>
    <x v="4"/>
    <x v="2"/>
    <x v="1"/>
    <x v="2"/>
    <n v="9.0077069999999999"/>
    <n v="72.037816000000007"/>
  </r>
  <r>
    <x v="8"/>
    <x v="2"/>
    <n v="1255"/>
    <n v="1779287"/>
    <x v="1"/>
    <x v="21"/>
    <x v="1"/>
    <x v="1"/>
    <n v="35.284945"/>
    <n v="96.559141999999994"/>
  </r>
  <r>
    <x v="0"/>
    <x v="2"/>
    <n v="4242"/>
    <n v="1917270"/>
    <x v="0"/>
    <x v="20"/>
    <x v="1"/>
    <x v="1"/>
    <n v="36.777380000000001"/>
    <n v="72.327494000000002"/>
  </r>
  <r>
    <x v="4"/>
    <x v="0"/>
    <n v="2626"/>
    <n v="42666098"/>
    <x v="4"/>
    <x v="21"/>
    <x v="4"/>
    <x v="2"/>
    <n v="29.291577"/>
    <n v="86.484650999999999"/>
  </r>
  <r>
    <x v="8"/>
    <x v="0"/>
    <n v="3833"/>
    <n v="37681932"/>
    <x v="0"/>
    <x v="1"/>
    <x v="3"/>
    <x v="2"/>
    <n v="13.49771"/>
    <n v="87.119259999999997"/>
  </r>
  <r>
    <x v="8"/>
    <x v="2"/>
    <n v="4564"/>
    <n v="46433828"/>
    <x v="2"/>
    <x v="12"/>
    <x v="1"/>
    <x v="1"/>
    <n v="10.536612"/>
    <n v="93.322937999999994"/>
  </r>
  <r>
    <x v="7"/>
    <x v="1"/>
    <n v="954"/>
    <n v="40283567"/>
    <x v="3"/>
    <x v="17"/>
    <x v="1"/>
    <x v="2"/>
    <n v="19.037067"/>
    <n v="73.520906999999994"/>
  </r>
  <r>
    <x v="7"/>
    <x v="2"/>
    <n v="4239"/>
    <n v="2369353"/>
    <x v="0"/>
    <x v="5"/>
    <x v="3"/>
    <x v="2"/>
    <n v="34.762171000000002"/>
    <n v="69.186075000000002"/>
  </r>
  <r>
    <x v="1"/>
    <x v="0"/>
    <n v="4371"/>
    <n v="28101902"/>
    <x v="0"/>
    <x v="20"/>
    <x v="4"/>
    <x v="2"/>
    <n v="19.901752999999999"/>
    <n v="80.881725000000003"/>
  </r>
  <r>
    <x v="3"/>
    <x v="2"/>
    <n v="3600"/>
    <n v="14959673"/>
    <x v="4"/>
    <x v="16"/>
    <x v="3"/>
    <x v="0"/>
    <n v="13.965692000000001"/>
    <n v="90.938226999999998"/>
  </r>
  <r>
    <x v="0"/>
    <x v="0"/>
    <n v="3718"/>
    <n v="39809486"/>
    <x v="1"/>
    <x v="13"/>
    <x v="0"/>
    <x v="0"/>
    <n v="18.604165999999999"/>
    <n v="78.338436000000002"/>
  </r>
  <r>
    <x v="3"/>
    <x v="1"/>
    <n v="2445"/>
    <n v="7171178"/>
    <x v="4"/>
    <x v="21"/>
    <x v="0"/>
    <x v="0"/>
    <n v="34.279699999999998"/>
    <n v="96.325402999999994"/>
  </r>
  <r>
    <x v="6"/>
    <x v="1"/>
    <n v="3051"/>
    <n v="7274405"/>
    <x v="1"/>
    <x v="12"/>
    <x v="1"/>
    <x v="0"/>
    <n v="9.4496219999999997"/>
    <n v="80.961546999999996"/>
  </r>
  <r>
    <x v="9"/>
    <x v="0"/>
    <n v="4446"/>
    <n v="44620344"/>
    <x v="4"/>
    <x v="8"/>
    <x v="2"/>
    <x v="2"/>
    <n v="17.080503"/>
    <n v="82.228877999999995"/>
  </r>
  <r>
    <x v="4"/>
    <x v="2"/>
    <n v="1198"/>
    <n v="24683723"/>
    <x v="1"/>
    <x v="7"/>
    <x v="2"/>
    <x v="2"/>
    <n v="9.5185589999999998"/>
    <n v="83.653103999999999"/>
  </r>
  <r>
    <x v="4"/>
    <x v="1"/>
    <n v="4277"/>
    <n v="37190940"/>
    <x v="0"/>
    <x v="12"/>
    <x v="4"/>
    <x v="1"/>
    <n v="35.551462000000001"/>
    <n v="82.182809000000006"/>
  </r>
  <r>
    <x v="7"/>
    <x v="2"/>
    <n v="2655"/>
    <n v="20173675"/>
    <x v="4"/>
    <x v="20"/>
    <x v="3"/>
    <x v="0"/>
    <n v="31.996393000000001"/>
    <n v="83.852481999999995"/>
  </r>
  <r>
    <x v="9"/>
    <x v="1"/>
    <n v="2864"/>
    <n v="34122777"/>
    <x v="0"/>
    <x v="11"/>
    <x v="3"/>
    <x v="2"/>
    <n v="9.1966719999999995"/>
    <n v="68.773366999999993"/>
  </r>
  <r>
    <x v="7"/>
    <x v="0"/>
    <n v="1984"/>
    <n v="49614316"/>
    <x v="1"/>
    <x v="7"/>
    <x v="0"/>
    <x v="2"/>
    <n v="17.820571000000001"/>
    <n v="74.228234999999998"/>
  </r>
  <r>
    <x v="5"/>
    <x v="1"/>
    <n v="610"/>
    <n v="25525699"/>
    <x v="3"/>
    <x v="18"/>
    <x v="0"/>
    <x v="1"/>
    <n v="32.493625000000002"/>
    <n v="81.112724999999998"/>
  </r>
  <r>
    <x v="3"/>
    <x v="2"/>
    <n v="2398"/>
    <n v="7037898"/>
    <x v="4"/>
    <x v="1"/>
    <x v="0"/>
    <x v="0"/>
    <n v="35.013412000000002"/>
    <n v="90.789886999999993"/>
  </r>
  <r>
    <x v="6"/>
    <x v="0"/>
    <n v="4120"/>
    <n v="13201756"/>
    <x v="0"/>
    <x v="11"/>
    <x v="2"/>
    <x v="2"/>
    <n v="16.712408"/>
    <n v="68.640538000000006"/>
  </r>
  <r>
    <x v="7"/>
    <x v="0"/>
    <n v="534"/>
    <n v="8690303"/>
    <x v="0"/>
    <x v="10"/>
    <x v="0"/>
    <x v="2"/>
    <n v="19.424537000000001"/>
    <n v="80.840688999999998"/>
  </r>
  <r>
    <x v="8"/>
    <x v="0"/>
    <n v="3698"/>
    <n v="27276647"/>
    <x v="3"/>
    <x v="18"/>
    <x v="4"/>
    <x v="2"/>
    <n v="24.597897"/>
    <n v="89.029947000000007"/>
  </r>
  <r>
    <x v="2"/>
    <x v="0"/>
    <n v="4774"/>
    <n v="3042276"/>
    <x v="3"/>
    <x v="3"/>
    <x v="3"/>
    <x v="1"/>
    <n v="13.888821999999999"/>
    <n v="69.338234999999997"/>
  </r>
  <r>
    <x v="2"/>
    <x v="2"/>
    <n v="994"/>
    <n v="2057997"/>
    <x v="2"/>
    <x v="6"/>
    <x v="3"/>
    <x v="0"/>
    <n v="18.424461000000001"/>
    <n v="96.650047000000001"/>
  </r>
  <r>
    <x v="1"/>
    <x v="1"/>
    <n v="2054"/>
    <n v="43837809"/>
    <x v="1"/>
    <x v="11"/>
    <x v="0"/>
    <x v="0"/>
    <n v="21.183311"/>
    <n v="87.578014999999994"/>
  </r>
  <r>
    <x v="1"/>
    <x v="0"/>
    <n v="2777"/>
    <n v="21074548"/>
    <x v="4"/>
    <x v="5"/>
    <x v="3"/>
    <x v="1"/>
    <n v="10.965985999999999"/>
    <n v="96.736692000000005"/>
  </r>
  <r>
    <x v="2"/>
    <x v="1"/>
    <n v="2302"/>
    <n v="35890458"/>
    <x v="2"/>
    <x v="7"/>
    <x v="2"/>
    <x v="2"/>
    <n v="34.999602000000003"/>
    <n v="96.116714000000002"/>
  </r>
  <r>
    <x v="9"/>
    <x v="1"/>
    <n v="1947"/>
    <n v="29475170"/>
    <x v="0"/>
    <x v="14"/>
    <x v="2"/>
    <x v="0"/>
    <n v="15.088172999999999"/>
    <n v="85.054281000000003"/>
  </r>
  <r>
    <x v="1"/>
    <x v="1"/>
    <n v="4657"/>
    <n v="24002002"/>
    <x v="1"/>
    <x v="6"/>
    <x v="4"/>
    <x v="1"/>
    <n v="25.465432"/>
    <n v="93.683245999999997"/>
  </r>
  <r>
    <x v="0"/>
    <x v="2"/>
    <n v="3714"/>
    <n v="25796138"/>
    <x v="3"/>
    <x v="16"/>
    <x v="3"/>
    <x v="2"/>
    <n v="36.722040999999997"/>
    <n v="71.950596000000004"/>
  </r>
  <r>
    <x v="9"/>
    <x v="1"/>
    <n v="3467"/>
    <n v="27507568"/>
    <x v="1"/>
    <x v="15"/>
    <x v="2"/>
    <x v="1"/>
    <n v="17.002703"/>
    <n v="71.138996000000006"/>
  </r>
  <r>
    <x v="1"/>
    <x v="0"/>
    <n v="1284"/>
    <n v="14224397"/>
    <x v="1"/>
    <x v="2"/>
    <x v="1"/>
    <x v="2"/>
    <n v="13.40381"/>
    <n v="73.194354000000004"/>
  </r>
  <r>
    <x v="1"/>
    <x v="2"/>
    <n v="4830"/>
    <n v="39986914"/>
    <x v="0"/>
    <x v="19"/>
    <x v="1"/>
    <x v="1"/>
    <n v="26.984442999999999"/>
    <n v="68.247860000000003"/>
  </r>
  <r>
    <x v="0"/>
    <x v="2"/>
    <n v="1402"/>
    <n v="39170096"/>
    <x v="4"/>
    <x v="7"/>
    <x v="1"/>
    <x v="0"/>
    <n v="19.411543000000002"/>
    <n v="71.438519999999997"/>
  </r>
  <r>
    <x v="0"/>
    <x v="2"/>
    <n v="4751"/>
    <n v="4895575"/>
    <x v="3"/>
    <x v="0"/>
    <x v="1"/>
    <x v="1"/>
    <n v="11.24452"/>
    <n v="87.730906000000004"/>
  </r>
  <r>
    <x v="6"/>
    <x v="1"/>
    <n v="2840"/>
    <n v="2450347"/>
    <x v="0"/>
    <x v="16"/>
    <x v="1"/>
    <x v="1"/>
    <n v="26.696985000000002"/>
    <n v="69.834408999999994"/>
  </r>
  <r>
    <x v="1"/>
    <x v="1"/>
    <n v="3396"/>
    <n v="9674039"/>
    <x v="0"/>
    <x v="18"/>
    <x v="3"/>
    <x v="0"/>
    <n v="13.224883"/>
    <n v="76.174020999999996"/>
  </r>
  <r>
    <x v="3"/>
    <x v="1"/>
    <n v="2407"/>
    <n v="26267831"/>
    <x v="0"/>
    <x v="4"/>
    <x v="1"/>
    <x v="0"/>
    <n v="25.093982"/>
    <n v="71.443462999999994"/>
  </r>
  <r>
    <x v="7"/>
    <x v="1"/>
    <n v="1026"/>
    <n v="1806118"/>
    <x v="3"/>
    <x v="20"/>
    <x v="2"/>
    <x v="0"/>
    <n v="33.413490000000003"/>
    <n v="88.468214000000003"/>
  </r>
  <r>
    <x v="4"/>
    <x v="2"/>
    <n v="1157"/>
    <n v="34536010"/>
    <x v="0"/>
    <x v="7"/>
    <x v="1"/>
    <x v="2"/>
    <n v="10.092713"/>
    <n v="79.075637"/>
  </r>
  <r>
    <x v="6"/>
    <x v="0"/>
    <n v="951"/>
    <n v="33090811"/>
    <x v="0"/>
    <x v="18"/>
    <x v="2"/>
    <x v="2"/>
    <n v="25.107894000000002"/>
    <n v="81.583608999999996"/>
  </r>
  <r>
    <x v="9"/>
    <x v="2"/>
    <n v="937"/>
    <n v="36465241"/>
    <x v="1"/>
    <x v="14"/>
    <x v="0"/>
    <x v="1"/>
    <n v="30.508647"/>
    <n v="72.775402999999997"/>
  </r>
  <r>
    <x v="9"/>
    <x v="1"/>
    <n v="3793"/>
    <n v="4751237"/>
    <x v="2"/>
    <x v="1"/>
    <x v="3"/>
    <x v="2"/>
    <n v="18.167079000000001"/>
    <n v="77.029651000000001"/>
  </r>
  <r>
    <x v="7"/>
    <x v="2"/>
    <n v="1684"/>
    <n v="40154334"/>
    <x v="3"/>
    <x v="19"/>
    <x v="3"/>
    <x v="2"/>
    <n v="8.0266269999999995"/>
    <n v="95.040661999999998"/>
  </r>
  <r>
    <x v="4"/>
    <x v="0"/>
    <n v="3513"/>
    <n v="33584803"/>
    <x v="0"/>
    <x v="12"/>
    <x v="0"/>
    <x v="1"/>
    <n v="12.631209"/>
    <n v="94.486853999999994"/>
  </r>
  <r>
    <x v="2"/>
    <x v="1"/>
    <n v="2184"/>
    <n v="22817921"/>
    <x v="2"/>
    <x v="5"/>
    <x v="1"/>
    <x v="1"/>
    <n v="13.001806"/>
    <n v="86.870896000000002"/>
  </r>
  <r>
    <x v="7"/>
    <x v="0"/>
    <n v="3732"/>
    <n v="28757328"/>
    <x v="4"/>
    <x v="21"/>
    <x v="1"/>
    <x v="1"/>
    <n v="22.763995000000001"/>
    <n v="83.902451999999997"/>
  </r>
  <r>
    <x v="6"/>
    <x v="0"/>
    <n v="1865"/>
    <n v="25986685"/>
    <x v="4"/>
    <x v="9"/>
    <x v="3"/>
    <x v="0"/>
    <n v="26.061002999999999"/>
    <n v="91.841573999999994"/>
  </r>
  <r>
    <x v="1"/>
    <x v="0"/>
    <n v="949"/>
    <n v="18907870"/>
    <x v="4"/>
    <x v="10"/>
    <x v="0"/>
    <x v="2"/>
    <n v="9.0647819999999992"/>
    <n v="74.850655000000003"/>
  </r>
  <r>
    <x v="7"/>
    <x v="2"/>
    <n v="3593"/>
    <n v="32178668"/>
    <x v="4"/>
    <x v="13"/>
    <x v="2"/>
    <x v="0"/>
    <n v="19.988084000000001"/>
    <n v="96.043040000000005"/>
  </r>
  <r>
    <x v="2"/>
    <x v="0"/>
    <n v="4035"/>
    <n v="19085310"/>
    <x v="0"/>
    <x v="8"/>
    <x v="4"/>
    <x v="1"/>
    <n v="10.062443999999999"/>
    <n v="82.527462"/>
  </r>
  <r>
    <x v="7"/>
    <x v="0"/>
    <n v="1473"/>
    <n v="8387088"/>
    <x v="4"/>
    <x v="20"/>
    <x v="1"/>
    <x v="0"/>
    <n v="15.508096999999999"/>
    <n v="89.267645999999999"/>
  </r>
  <r>
    <x v="6"/>
    <x v="1"/>
    <n v="741"/>
    <n v="16427143"/>
    <x v="2"/>
    <x v="17"/>
    <x v="4"/>
    <x v="0"/>
    <n v="8.9585329999999992"/>
    <n v="96.623678999999996"/>
  </r>
  <r>
    <x v="7"/>
    <x v="2"/>
    <n v="4567"/>
    <n v="15439296"/>
    <x v="0"/>
    <x v="12"/>
    <x v="3"/>
    <x v="2"/>
    <n v="12.622745999999999"/>
    <n v="73.624671000000006"/>
  </r>
  <r>
    <x v="8"/>
    <x v="1"/>
    <n v="1048"/>
    <n v="19674051"/>
    <x v="4"/>
    <x v="22"/>
    <x v="2"/>
    <x v="2"/>
    <n v="19.448492000000002"/>
    <n v="91.479076000000006"/>
  </r>
  <r>
    <x v="5"/>
    <x v="2"/>
    <n v="1144"/>
    <n v="31661090"/>
    <x v="0"/>
    <x v="0"/>
    <x v="0"/>
    <x v="1"/>
    <n v="27.50881"/>
    <n v="94.798454000000007"/>
  </r>
  <r>
    <x v="8"/>
    <x v="2"/>
    <n v="2954"/>
    <n v="6615954"/>
    <x v="2"/>
    <x v="8"/>
    <x v="3"/>
    <x v="2"/>
    <n v="14.670825000000001"/>
    <n v="96.840582999999995"/>
  </r>
  <r>
    <x v="5"/>
    <x v="1"/>
    <n v="3222"/>
    <n v="22985751"/>
    <x v="3"/>
    <x v="3"/>
    <x v="0"/>
    <x v="1"/>
    <n v="27.310932999999999"/>
    <n v="85.860783999999995"/>
  </r>
  <r>
    <x v="4"/>
    <x v="2"/>
    <n v="1433"/>
    <n v="42892128"/>
    <x v="1"/>
    <x v="3"/>
    <x v="0"/>
    <x v="1"/>
    <n v="18.803535"/>
    <n v="91.596468000000002"/>
  </r>
  <r>
    <x v="8"/>
    <x v="0"/>
    <n v="3482"/>
    <n v="7794574"/>
    <x v="0"/>
    <x v="0"/>
    <x v="0"/>
    <x v="2"/>
    <n v="26.797276"/>
    <n v="86.503051999999997"/>
  </r>
  <r>
    <x v="3"/>
    <x v="1"/>
    <n v="4045"/>
    <n v="28298216"/>
    <x v="4"/>
    <x v="14"/>
    <x v="3"/>
    <x v="2"/>
    <n v="12.296901"/>
    <n v="69.188880999999995"/>
  </r>
  <r>
    <x v="6"/>
    <x v="0"/>
    <n v="1304"/>
    <n v="1023504"/>
    <x v="0"/>
    <x v="15"/>
    <x v="1"/>
    <x v="0"/>
    <n v="17.71002"/>
    <n v="87.753277999999995"/>
  </r>
  <r>
    <x v="3"/>
    <x v="2"/>
    <n v="868"/>
    <n v="49075738"/>
    <x v="1"/>
    <x v="19"/>
    <x v="3"/>
    <x v="2"/>
    <n v="12.400387"/>
    <n v="90.947993999999994"/>
  </r>
  <r>
    <x v="5"/>
    <x v="2"/>
    <n v="2852"/>
    <n v="32944029"/>
    <x v="4"/>
    <x v="16"/>
    <x v="2"/>
    <x v="1"/>
    <n v="25.223963999999999"/>
    <n v="69.295730000000006"/>
  </r>
  <r>
    <x v="5"/>
    <x v="0"/>
    <n v="2306"/>
    <n v="30507592"/>
    <x v="4"/>
    <x v="7"/>
    <x v="0"/>
    <x v="1"/>
    <n v="26.618919999999999"/>
    <n v="77.240870000000001"/>
  </r>
  <r>
    <x v="6"/>
    <x v="1"/>
    <n v="2330"/>
    <n v="26048178"/>
    <x v="3"/>
    <x v="3"/>
    <x v="2"/>
    <x v="1"/>
    <n v="33.324474000000002"/>
    <n v="77.710305000000005"/>
  </r>
  <r>
    <x v="1"/>
    <x v="2"/>
    <n v="759"/>
    <n v="36055878"/>
    <x v="1"/>
    <x v="20"/>
    <x v="4"/>
    <x v="2"/>
    <n v="26.656908999999999"/>
    <n v="96.318959000000007"/>
  </r>
  <r>
    <x v="8"/>
    <x v="0"/>
    <n v="4532"/>
    <n v="30603277"/>
    <x v="0"/>
    <x v="19"/>
    <x v="3"/>
    <x v="1"/>
    <n v="14.559514999999999"/>
    <n v="73.663138000000004"/>
  </r>
  <r>
    <x v="5"/>
    <x v="1"/>
    <n v="1339"/>
    <n v="19840474"/>
    <x v="1"/>
    <x v="5"/>
    <x v="3"/>
    <x v="2"/>
    <n v="10.687131000000001"/>
    <n v="73.376000000000005"/>
  </r>
  <r>
    <x v="6"/>
    <x v="0"/>
    <n v="3916"/>
    <n v="951348"/>
    <x v="4"/>
    <x v="3"/>
    <x v="4"/>
    <x v="0"/>
    <n v="35.310099000000001"/>
    <n v="74.676168000000004"/>
  </r>
  <r>
    <x v="6"/>
    <x v="0"/>
    <n v="3539"/>
    <n v="46475489"/>
    <x v="2"/>
    <x v="4"/>
    <x v="0"/>
    <x v="1"/>
    <n v="23.460861000000001"/>
    <n v="96.409949999999995"/>
  </r>
  <r>
    <x v="3"/>
    <x v="2"/>
    <n v="871"/>
    <n v="48617737"/>
    <x v="2"/>
    <x v="10"/>
    <x v="2"/>
    <x v="0"/>
    <n v="12.031041999999999"/>
    <n v="70.750731000000002"/>
  </r>
  <r>
    <x v="7"/>
    <x v="1"/>
    <n v="1506"/>
    <n v="15716119"/>
    <x v="0"/>
    <x v="2"/>
    <x v="2"/>
    <x v="1"/>
    <n v="17.718865000000001"/>
    <n v="79.155692999999999"/>
  </r>
  <r>
    <x v="7"/>
    <x v="0"/>
    <n v="608"/>
    <n v="6001472"/>
    <x v="0"/>
    <x v="1"/>
    <x v="4"/>
    <x v="2"/>
    <n v="16.997357999999998"/>
    <n v="91.816479000000001"/>
  </r>
  <r>
    <x v="3"/>
    <x v="2"/>
    <n v="920"/>
    <n v="30720476"/>
    <x v="0"/>
    <x v="9"/>
    <x v="4"/>
    <x v="1"/>
    <n v="19.175550999999999"/>
    <n v="70.168772000000004"/>
  </r>
  <r>
    <x v="9"/>
    <x v="0"/>
    <n v="522"/>
    <n v="10718179"/>
    <x v="4"/>
    <x v="7"/>
    <x v="0"/>
    <x v="0"/>
    <n v="36.012354000000002"/>
    <n v="94.713194999999999"/>
  </r>
  <r>
    <x v="3"/>
    <x v="1"/>
    <n v="2037"/>
    <n v="20119395"/>
    <x v="1"/>
    <x v="1"/>
    <x v="0"/>
    <x v="2"/>
    <n v="9.7474550000000004"/>
    <n v="69.470871000000002"/>
  </r>
  <r>
    <x v="4"/>
    <x v="2"/>
    <n v="775"/>
    <n v="8501527"/>
    <x v="3"/>
    <x v="14"/>
    <x v="1"/>
    <x v="1"/>
    <n v="15.356323"/>
    <n v="78.153540000000007"/>
  </r>
  <r>
    <x v="2"/>
    <x v="1"/>
    <n v="3461"/>
    <n v="47937977"/>
    <x v="4"/>
    <x v="3"/>
    <x v="4"/>
    <x v="2"/>
    <n v="33.898038"/>
    <n v="84.398629"/>
  </r>
  <r>
    <x v="6"/>
    <x v="2"/>
    <n v="1013"/>
    <n v="29421035"/>
    <x v="3"/>
    <x v="0"/>
    <x v="0"/>
    <x v="1"/>
    <n v="20.005927"/>
    <n v="74.647737000000006"/>
  </r>
  <r>
    <x v="9"/>
    <x v="1"/>
    <n v="732"/>
    <n v="27742903"/>
    <x v="3"/>
    <x v="10"/>
    <x v="1"/>
    <x v="1"/>
    <n v="35.960225999999999"/>
    <n v="81.508666000000005"/>
  </r>
  <r>
    <x v="9"/>
    <x v="0"/>
    <n v="896"/>
    <n v="15778520"/>
    <x v="4"/>
    <x v="13"/>
    <x v="0"/>
    <x v="0"/>
    <n v="18.083780999999998"/>
    <n v="81.515356999999995"/>
  </r>
  <r>
    <x v="0"/>
    <x v="2"/>
    <n v="1978"/>
    <n v="8023206"/>
    <x v="0"/>
    <x v="8"/>
    <x v="0"/>
    <x v="2"/>
    <n v="19.575206999999999"/>
    <n v="69.551238999999995"/>
  </r>
  <r>
    <x v="1"/>
    <x v="1"/>
    <n v="2694"/>
    <n v="11726347"/>
    <x v="2"/>
    <x v="13"/>
    <x v="0"/>
    <x v="0"/>
    <n v="14.711601"/>
    <n v="69.943239000000005"/>
  </r>
  <r>
    <x v="5"/>
    <x v="0"/>
    <n v="996"/>
    <n v="37159016"/>
    <x v="0"/>
    <x v="18"/>
    <x v="1"/>
    <x v="1"/>
    <n v="26.392085000000002"/>
    <n v="90.054378"/>
  </r>
  <r>
    <x v="8"/>
    <x v="1"/>
    <n v="4405"/>
    <n v="6627373"/>
    <x v="1"/>
    <x v="5"/>
    <x v="1"/>
    <x v="2"/>
    <n v="17.040313999999999"/>
    <n v="85.957522999999995"/>
  </r>
  <r>
    <x v="6"/>
    <x v="2"/>
    <n v="1844"/>
    <n v="47004732"/>
    <x v="1"/>
    <x v="20"/>
    <x v="4"/>
    <x v="2"/>
    <n v="31.021874"/>
    <n v="72.122601000000003"/>
  </r>
  <r>
    <x v="6"/>
    <x v="1"/>
    <n v="3085"/>
    <n v="27542411"/>
    <x v="3"/>
    <x v="15"/>
    <x v="2"/>
    <x v="2"/>
    <n v="19.982672000000001"/>
    <n v="71.383362000000005"/>
  </r>
  <r>
    <x v="4"/>
    <x v="0"/>
    <n v="2955"/>
    <n v="7010440"/>
    <x v="2"/>
    <x v="11"/>
    <x v="4"/>
    <x v="1"/>
    <n v="20.320826"/>
    <n v="74.717556000000002"/>
  </r>
  <r>
    <x v="2"/>
    <x v="0"/>
    <n v="3445"/>
    <n v="7162786"/>
    <x v="1"/>
    <x v="22"/>
    <x v="0"/>
    <x v="1"/>
    <n v="26.491330999999999"/>
    <n v="77.511821999999995"/>
  </r>
  <r>
    <x v="0"/>
    <x v="0"/>
    <n v="3228"/>
    <n v="30386428"/>
    <x v="3"/>
    <x v="1"/>
    <x v="1"/>
    <x v="2"/>
    <n v="8.1431170000000002"/>
    <n v="78.725434000000007"/>
  </r>
  <r>
    <x v="8"/>
    <x v="0"/>
    <n v="4747"/>
    <n v="45408846"/>
    <x v="3"/>
    <x v="13"/>
    <x v="1"/>
    <x v="0"/>
    <n v="9.3857750000000006"/>
    <n v="91.551644999999994"/>
  </r>
  <r>
    <x v="8"/>
    <x v="2"/>
    <n v="2722"/>
    <n v="14914685"/>
    <x v="0"/>
    <x v="10"/>
    <x v="0"/>
    <x v="0"/>
    <n v="36.058945999999999"/>
    <n v="95.967174999999997"/>
  </r>
  <r>
    <x v="7"/>
    <x v="0"/>
    <n v="3011"/>
    <n v="38273951"/>
    <x v="1"/>
    <x v="12"/>
    <x v="1"/>
    <x v="2"/>
    <n v="12.734159"/>
    <n v="73.165310000000005"/>
  </r>
  <r>
    <x v="8"/>
    <x v="1"/>
    <n v="1623"/>
    <n v="42897541"/>
    <x v="0"/>
    <x v="18"/>
    <x v="3"/>
    <x v="1"/>
    <n v="18.118673000000001"/>
    <n v="87.283230000000003"/>
  </r>
  <r>
    <x v="3"/>
    <x v="0"/>
    <n v="1392"/>
    <n v="13094148"/>
    <x v="1"/>
    <x v="6"/>
    <x v="4"/>
    <x v="2"/>
    <n v="31.669885000000001"/>
    <n v="88.067835000000002"/>
  </r>
  <r>
    <x v="8"/>
    <x v="0"/>
    <n v="879"/>
    <n v="32391070"/>
    <x v="3"/>
    <x v="17"/>
    <x v="3"/>
    <x v="0"/>
    <n v="20.861795000000001"/>
    <n v="85.898531000000006"/>
  </r>
  <r>
    <x v="2"/>
    <x v="1"/>
    <n v="3234"/>
    <n v="45877576"/>
    <x v="4"/>
    <x v="9"/>
    <x v="3"/>
    <x v="0"/>
    <n v="24.253830000000001"/>
    <n v="96.971046000000001"/>
  </r>
  <r>
    <x v="0"/>
    <x v="1"/>
    <n v="763"/>
    <n v="26981654"/>
    <x v="0"/>
    <x v="4"/>
    <x v="4"/>
    <x v="0"/>
    <n v="29.174008000000001"/>
    <n v="70.388243000000003"/>
  </r>
  <r>
    <x v="9"/>
    <x v="1"/>
    <n v="2217"/>
    <n v="21141195"/>
    <x v="3"/>
    <x v="13"/>
    <x v="3"/>
    <x v="0"/>
    <n v="35.470084"/>
    <n v="79.922190000000001"/>
  </r>
  <r>
    <x v="0"/>
    <x v="2"/>
    <n v="4197"/>
    <n v="15248381"/>
    <x v="0"/>
    <x v="21"/>
    <x v="1"/>
    <x v="2"/>
    <n v="27.658142999999999"/>
    <n v="80.485550000000003"/>
  </r>
  <r>
    <x v="2"/>
    <x v="0"/>
    <n v="3615"/>
    <n v="47572834"/>
    <x v="0"/>
    <x v="10"/>
    <x v="0"/>
    <x v="1"/>
    <n v="10.328284999999999"/>
    <n v="77.177072999999993"/>
  </r>
  <r>
    <x v="6"/>
    <x v="1"/>
    <n v="4754"/>
    <n v="37882582"/>
    <x v="4"/>
    <x v="3"/>
    <x v="4"/>
    <x v="2"/>
    <n v="11.927948000000001"/>
    <n v="76.645015000000001"/>
  </r>
  <r>
    <x v="6"/>
    <x v="2"/>
    <n v="4185"/>
    <n v="40935306"/>
    <x v="0"/>
    <x v="5"/>
    <x v="2"/>
    <x v="1"/>
    <n v="14.612270000000001"/>
    <n v="74.732336000000004"/>
  </r>
  <r>
    <x v="0"/>
    <x v="0"/>
    <n v="2596"/>
    <n v="47972074"/>
    <x v="4"/>
    <x v="8"/>
    <x v="1"/>
    <x v="0"/>
    <n v="23.289027000000001"/>
    <n v="82.420927000000006"/>
  </r>
  <r>
    <x v="4"/>
    <x v="2"/>
    <n v="4684"/>
    <n v="9526598"/>
    <x v="3"/>
    <x v="4"/>
    <x v="3"/>
    <x v="1"/>
    <n v="32.806460000000001"/>
    <n v="80.011949000000001"/>
  </r>
  <r>
    <x v="0"/>
    <x v="1"/>
    <n v="1851"/>
    <n v="17729504"/>
    <x v="0"/>
    <x v="2"/>
    <x v="4"/>
    <x v="1"/>
    <n v="13.311597000000001"/>
    <n v="75.583689000000007"/>
  </r>
  <r>
    <x v="3"/>
    <x v="0"/>
    <n v="1194"/>
    <n v="32552289"/>
    <x v="3"/>
    <x v="0"/>
    <x v="2"/>
    <x v="0"/>
    <n v="30.878367000000001"/>
    <n v="93.618739000000005"/>
  </r>
  <r>
    <x v="9"/>
    <x v="1"/>
    <n v="3853"/>
    <n v="43694938"/>
    <x v="4"/>
    <x v="6"/>
    <x v="0"/>
    <x v="0"/>
    <n v="10.781209"/>
    <n v="92.702973"/>
  </r>
  <r>
    <x v="0"/>
    <x v="2"/>
    <n v="1516"/>
    <n v="1292291"/>
    <x v="1"/>
    <x v="8"/>
    <x v="3"/>
    <x v="1"/>
    <n v="17.829022999999999"/>
    <n v="78.110952999999995"/>
  </r>
  <r>
    <x v="1"/>
    <x v="2"/>
    <n v="1695"/>
    <n v="24774027"/>
    <x v="3"/>
    <x v="19"/>
    <x v="4"/>
    <x v="2"/>
    <n v="19.168106000000002"/>
    <n v="75.840592000000001"/>
  </r>
  <r>
    <x v="3"/>
    <x v="2"/>
    <n v="3083"/>
    <n v="20039595"/>
    <x v="3"/>
    <x v="3"/>
    <x v="4"/>
    <x v="0"/>
    <n v="15.988956"/>
    <n v="85.112415999999996"/>
  </r>
  <r>
    <x v="4"/>
    <x v="0"/>
    <n v="3219"/>
    <n v="25822960"/>
    <x v="2"/>
    <x v="0"/>
    <x v="3"/>
    <x v="2"/>
    <n v="27.673642000000001"/>
    <n v="91.563884000000002"/>
  </r>
  <r>
    <x v="4"/>
    <x v="1"/>
    <n v="1119"/>
    <n v="10999600"/>
    <x v="3"/>
    <x v="15"/>
    <x v="2"/>
    <x v="1"/>
    <n v="17.102865000000001"/>
    <n v="96.280144000000007"/>
  </r>
  <r>
    <x v="5"/>
    <x v="0"/>
    <n v="2756"/>
    <n v="39464474"/>
    <x v="1"/>
    <x v="5"/>
    <x v="3"/>
    <x v="2"/>
    <n v="30.911968999999999"/>
    <n v="73.216975000000005"/>
  </r>
  <r>
    <x v="0"/>
    <x v="1"/>
    <n v="4421"/>
    <n v="7591087"/>
    <x v="1"/>
    <x v="13"/>
    <x v="1"/>
    <x v="0"/>
    <n v="17.171226000000001"/>
    <n v="90.515780000000007"/>
  </r>
  <r>
    <x v="2"/>
    <x v="2"/>
    <n v="4447"/>
    <n v="1716213"/>
    <x v="2"/>
    <x v="21"/>
    <x v="3"/>
    <x v="1"/>
    <n v="20.288070999999999"/>
    <n v="70.044179"/>
  </r>
  <r>
    <x v="0"/>
    <x v="0"/>
    <n v="4536"/>
    <n v="47268617"/>
    <x v="4"/>
    <x v="4"/>
    <x v="4"/>
    <x v="2"/>
    <n v="34.062264999999996"/>
    <n v="89.935333"/>
  </r>
  <r>
    <x v="1"/>
    <x v="0"/>
    <n v="1336"/>
    <n v="1911621"/>
    <x v="1"/>
    <x v="22"/>
    <x v="3"/>
    <x v="0"/>
    <n v="29.006353000000001"/>
    <n v="70.869046999999995"/>
  </r>
  <r>
    <x v="0"/>
    <x v="2"/>
    <n v="2032"/>
    <n v="39567875"/>
    <x v="0"/>
    <x v="19"/>
    <x v="3"/>
    <x v="0"/>
    <n v="30.043859999999999"/>
    <n v="71.583753999999999"/>
  </r>
  <r>
    <x v="6"/>
    <x v="2"/>
    <n v="3039"/>
    <n v="35995934"/>
    <x v="1"/>
    <x v="2"/>
    <x v="4"/>
    <x v="0"/>
    <n v="8.7821020000000001"/>
    <n v="79.787987000000001"/>
  </r>
  <r>
    <x v="2"/>
    <x v="2"/>
    <n v="2826"/>
    <n v="41284822"/>
    <x v="3"/>
    <x v="8"/>
    <x v="0"/>
    <x v="0"/>
    <n v="29.634412999999999"/>
    <n v="78.865617999999998"/>
  </r>
  <r>
    <x v="0"/>
    <x v="1"/>
    <n v="4706"/>
    <n v="3747338"/>
    <x v="1"/>
    <x v="18"/>
    <x v="3"/>
    <x v="2"/>
    <n v="11.12631"/>
    <n v="85.028872000000007"/>
  </r>
  <r>
    <x v="2"/>
    <x v="2"/>
    <n v="1411"/>
    <n v="14177082"/>
    <x v="1"/>
    <x v="9"/>
    <x v="4"/>
    <x v="1"/>
    <n v="13.133789999999999"/>
    <n v="73.100066999999996"/>
  </r>
  <r>
    <x v="0"/>
    <x v="2"/>
    <n v="2590"/>
    <n v="531242"/>
    <x v="0"/>
    <x v="11"/>
    <x v="3"/>
    <x v="0"/>
    <n v="16.195226000000002"/>
    <n v="86.780625999999998"/>
  </r>
  <r>
    <x v="5"/>
    <x v="1"/>
    <n v="1355"/>
    <n v="31068236"/>
    <x v="4"/>
    <x v="20"/>
    <x v="1"/>
    <x v="1"/>
    <n v="9.9555760000000006"/>
    <n v="72.640148999999994"/>
  </r>
  <r>
    <x v="7"/>
    <x v="0"/>
    <n v="1671"/>
    <n v="31024747"/>
    <x v="2"/>
    <x v="10"/>
    <x v="0"/>
    <x v="1"/>
    <n v="34.054810000000003"/>
    <n v="72.413915000000003"/>
  </r>
  <r>
    <x v="2"/>
    <x v="0"/>
    <n v="3765"/>
    <n v="31639209"/>
    <x v="4"/>
    <x v="7"/>
    <x v="3"/>
    <x v="1"/>
    <n v="26.256502999999999"/>
    <n v="80.716437999999997"/>
  </r>
  <r>
    <x v="4"/>
    <x v="2"/>
    <n v="4196"/>
    <n v="30879227"/>
    <x v="3"/>
    <x v="15"/>
    <x v="1"/>
    <x v="0"/>
    <n v="36.248322000000002"/>
    <n v="93.404865000000001"/>
  </r>
  <r>
    <x v="9"/>
    <x v="2"/>
    <n v="2423"/>
    <n v="23059341"/>
    <x v="3"/>
    <x v="21"/>
    <x v="4"/>
    <x v="2"/>
    <n v="34.667366999999999"/>
    <n v="85.407248999999993"/>
  </r>
  <r>
    <x v="4"/>
    <x v="0"/>
    <n v="4340"/>
    <n v="46707696"/>
    <x v="0"/>
    <x v="10"/>
    <x v="0"/>
    <x v="1"/>
    <n v="8.9475280000000001"/>
    <n v="73.958105000000003"/>
  </r>
  <r>
    <x v="0"/>
    <x v="0"/>
    <n v="1603"/>
    <n v="33893361"/>
    <x v="1"/>
    <x v="15"/>
    <x v="1"/>
    <x v="0"/>
    <n v="21.036673"/>
    <n v="75.796329"/>
  </r>
  <r>
    <x v="4"/>
    <x v="0"/>
    <n v="2830"/>
    <n v="36321477"/>
    <x v="1"/>
    <x v="16"/>
    <x v="3"/>
    <x v="1"/>
    <n v="15.169231999999999"/>
    <n v="69.927475999999999"/>
  </r>
  <r>
    <x v="8"/>
    <x v="0"/>
    <n v="2606"/>
    <n v="34046692"/>
    <x v="1"/>
    <x v="3"/>
    <x v="2"/>
    <x v="0"/>
    <n v="29.437543999999999"/>
    <n v="83.749673000000001"/>
  </r>
  <r>
    <x v="5"/>
    <x v="0"/>
    <n v="3767"/>
    <n v="34654329"/>
    <x v="3"/>
    <x v="10"/>
    <x v="2"/>
    <x v="0"/>
    <n v="10.491588"/>
    <n v="87.851825000000005"/>
  </r>
  <r>
    <x v="2"/>
    <x v="2"/>
    <n v="1290"/>
    <n v="22491453"/>
    <x v="3"/>
    <x v="11"/>
    <x v="3"/>
    <x v="1"/>
    <n v="31.747095000000002"/>
    <n v="70.924806000000004"/>
  </r>
  <r>
    <x v="2"/>
    <x v="1"/>
    <n v="3434"/>
    <n v="15355634"/>
    <x v="2"/>
    <x v="9"/>
    <x v="0"/>
    <x v="0"/>
    <n v="25.935406"/>
    <n v="85.853049999999996"/>
  </r>
  <r>
    <x v="5"/>
    <x v="1"/>
    <n v="1692"/>
    <n v="36889360"/>
    <x v="2"/>
    <x v="0"/>
    <x v="2"/>
    <x v="0"/>
    <n v="13.605302999999999"/>
    <n v="73.500630999999998"/>
  </r>
  <r>
    <x v="5"/>
    <x v="0"/>
    <n v="3956"/>
    <n v="29576162"/>
    <x v="2"/>
    <x v="2"/>
    <x v="3"/>
    <x v="2"/>
    <n v="27.341708000000001"/>
    <n v="96.108497999999997"/>
  </r>
  <r>
    <x v="2"/>
    <x v="2"/>
    <n v="3250"/>
    <n v="32033440"/>
    <x v="0"/>
    <x v="9"/>
    <x v="2"/>
    <x v="2"/>
    <n v="26.984632999999999"/>
    <n v="74.322444000000004"/>
  </r>
  <r>
    <x v="3"/>
    <x v="2"/>
    <n v="4158"/>
    <n v="32879832"/>
    <x v="2"/>
    <x v="12"/>
    <x v="1"/>
    <x v="1"/>
    <n v="14.665597999999999"/>
    <n v="92.978919000000005"/>
  </r>
  <r>
    <x v="9"/>
    <x v="2"/>
    <n v="3681"/>
    <n v="47710974"/>
    <x v="3"/>
    <x v="5"/>
    <x v="1"/>
    <x v="0"/>
    <n v="9.9756649999999993"/>
    <n v="85.414876000000007"/>
  </r>
  <r>
    <x v="8"/>
    <x v="0"/>
    <n v="4776"/>
    <n v="5252428"/>
    <x v="1"/>
    <x v="21"/>
    <x v="3"/>
    <x v="1"/>
    <n v="33.485306999999999"/>
    <n v="79.512223000000006"/>
  </r>
  <r>
    <x v="4"/>
    <x v="0"/>
    <n v="1478"/>
    <n v="14962089"/>
    <x v="1"/>
    <x v="18"/>
    <x v="2"/>
    <x v="2"/>
    <n v="33.988078999999999"/>
    <n v="96.887690000000006"/>
  </r>
  <r>
    <x v="4"/>
    <x v="0"/>
    <n v="798"/>
    <n v="23050807"/>
    <x v="3"/>
    <x v="2"/>
    <x v="4"/>
    <x v="2"/>
    <n v="31.260145000000001"/>
    <n v="74.359745000000004"/>
  </r>
  <r>
    <x v="7"/>
    <x v="1"/>
    <n v="4842"/>
    <n v="27023168"/>
    <x v="4"/>
    <x v="17"/>
    <x v="1"/>
    <x v="1"/>
    <n v="8.7197739999999992"/>
    <n v="72.973067"/>
  </r>
  <r>
    <x v="7"/>
    <x v="1"/>
    <n v="1986"/>
    <n v="28991217"/>
    <x v="3"/>
    <x v="7"/>
    <x v="0"/>
    <x v="1"/>
    <n v="28.784682"/>
    <n v="83.763369999999995"/>
  </r>
  <r>
    <x v="8"/>
    <x v="1"/>
    <n v="2920"/>
    <n v="36581054"/>
    <x v="2"/>
    <x v="22"/>
    <x v="3"/>
    <x v="1"/>
    <n v="26.516321000000001"/>
    <n v="84.491421000000003"/>
  </r>
  <r>
    <x v="5"/>
    <x v="1"/>
    <n v="2214"/>
    <n v="28904362"/>
    <x v="4"/>
    <x v="11"/>
    <x v="2"/>
    <x v="1"/>
    <n v="27.600466999999998"/>
    <n v="87.601003000000006"/>
  </r>
  <r>
    <x v="9"/>
    <x v="2"/>
    <n v="2102"/>
    <n v="37786158"/>
    <x v="0"/>
    <x v="10"/>
    <x v="0"/>
    <x v="0"/>
    <n v="30.050426000000002"/>
    <n v="95.942222000000001"/>
  </r>
  <r>
    <x v="1"/>
    <x v="0"/>
    <n v="660"/>
    <n v="47955724"/>
    <x v="3"/>
    <x v="1"/>
    <x v="3"/>
    <x v="1"/>
    <n v="13.792479"/>
    <n v="83.842928000000001"/>
  </r>
  <r>
    <x v="2"/>
    <x v="0"/>
    <n v="2762"/>
    <n v="16342461"/>
    <x v="1"/>
    <x v="14"/>
    <x v="2"/>
    <x v="2"/>
    <n v="20.004055000000001"/>
    <n v="95.199425000000005"/>
  </r>
  <r>
    <x v="2"/>
    <x v="1"/>
    <n v="2875"/>
    <n v="14624688"/>
    <x v="1"/>
    <x v="14"/>
    <x v="2"/>
    <x v="0"/>
    <n v="8.5621960000000001"/>
    <n v="93.999359999999996"/>
  </r>
  <r>
    <x v="2"/>
    <x v="2"/>
    <n v="4625"/>
    <n v="48193758"/>
    <x v="0"/>
    <x v="0"/>
    <x v="0"/>
    <x v="1"/>
    <n v="25.71876"/>
    <n v="70.959468000000001"/>
  </r>
  <r>
    <x v="1"/>
    <x v="2"/>
    <n v="1963"/>
    <n v="29582981"/>
    <x v="2"/>
    <x v="19"/>
    <x v="0"/>
    <x v="0"/>
    <n v="12.108188999999999"/>
    <n v="80.538517999999996"/>
  </r>
  <r>
    <x v="2"/>
    <x v="1"/>
    <n v="1113"/>
    <n v="8466566"/>
    <x v="0"/>
    <x v="16"/>
    <x v="3"/>
    <x v="0"/>
    <n v="30.33146"/>
    <n v="84.879322999999999"/>
  </r>
  <r>
    <x v="8"/>
    <x v="1"/>
    <n v="1472"/>
    <n v="28674017"/>
    <x v="2"/>
    <x v="5"/>
    <x v="4"/>
    <x v="2"/>
    <n v="24.258275999999999"/>
    <n v="92.887449000000004"/>
  </r>
  <r>
    <x v="7"/>
    <x v="1"/>
    <n v="4576"/>
    <n v="11316178"/>
    <x v="2"/>
    <x v="21"/>
    <x v="0"/>
    <x v="1"/>
    <n v="20.671447000000001"/>
    <n v="84.166392999999999"/>
  </r>
  <r>
    <x v="3"/>
    <x v="2"/>
    <n v="2756"/>
    <n v="26049655"/>
    <x v="0"/>
    <x v="18"/>
    <x v="1"/>
    <x v="0"/>
    <n v="20.745397000000001"/>
    <n v="81.655062000000001"/>
  </r>
  <r>
    <x v="1"/>
    <x v="2"/>
    <n v="2690"/>
    <n v="16149748"/>
    <x v="0"/>
    <x v="3"/>
    <x v="2"/>
    <x v="1"/>
    <n v="13.017614"/>
    <n v="70.063011000000003"/>
  </r>
  <r>
    <x v="5"/>
    <x v="2"/>
    <n v="4868"/>
    <n v="41397745"/>
    <x v="2"/>
    <x v="17"/>
    <x v="0"/>
    <x v="2"/>
    <n v="25.323754000000001"/>
    <n v="77.556065000000004"/>
  </r>
  <r>
    <x v="1"/>
    <x v="2"/>
    <n v="2647"/>
    <n v="37040140"/>
    <x v="0"/>
    <x v="3"/>
    <x v="0"/>
    <x v="1"/>
    <n v="24.980215999999999"/>
    <n v="68.310556000000005"/>
  </r>
  <r>
    <x v="8"/>
    <x v="0"/>
    <n v="1315"/>
    <n v="8817643"/>
    <x v="3"/>
    <x v="12"/>
    <x v="0"/>
    <x v="2"/>
    <n v="23.923648"/>
    <n v="75.541679000000002"/>
  </r>
  <r>
    <x v="5"/>
    <x v="0"/>
    <n v="4245"/>
    <n v="16678667"/>
    <x v="2"/>
    <x v="4"/>
    <x v="4"/>
    <x v="0"/>
    <n v="36.244382000000002"/>
    <n v="68.407461999999995"/>
  </r>
  <r>
    <x v="1"/>
    <x v="0"/>
    <n v="2653"/>
    <n v="21085495"/>
    <x v="4"/>
    <x v="8"/>
    <x v="0"/>
    <x v="0"/>
    <n v="23.359817"/>
    <n v="80.243221000000005"/>
  </r>
  <r>
    <x v="6"/>
    <x v="1"/>
    <n v="4037"/>
    <n v="10566098"/>
    <x v="2"/>
    <x v="8"/>
    <x v="3"/>
    <x v="0"/>
    <n v="10.606242"/>
    <n v="95.492603000000003"/>
  </r>
  <r>
    <x v="3"/>
    <x v="1"/>
    <n v="3860"/>
    <n v="49265522"/>
    <x v="4"/>
    <x v="10"/>
    <x v="3"/>
    <x v="0"/>
    <n v="35.515014000000001"/>
    <n v="81.552843999999993"/>
  </r>
  <r>
    <x v="2"/>
    <x v="0"/>
    <n v="4424"/>
    <n v="21672212"/>
    <x v="1"/>
    <x v="10"/>
    <x v="3"/>
    <x v="1"/>
    <n v="33.568066999999999"/>
    <n v="91.539568000000003"/>
  </r>
  <r>
    <x v="5"/>
    <x v="1"/>
    <n v="2157"/>
    <n v="32789374"/>
    <x v="0"/>
    <x v="19"/>
    <x v="4"/>
    <x v="1"/>
    <n v="20.076177999999999"/>
    <n v="69.596753000000007"/>
  </r>
  <r>
    <x v="0"/>
    <x v="0"/>
    <n v="3491"/>
    <n v="27772128"/>
    <x v="4"/>
    <x v="20"/>
    <x v="0"/>
    <x v="2"/>
    <n v="19.524286"/>
    <n v="90.721344999999999"/>
  </r>
  <r>
    <x v="0"/>
    <x v="2"/>
    <n v="718"/>
    <n v="40279275"/>
    <x v="4"/>
    <x v="20"/>
    <x v="3"/>
    <x v="1"/>
    <n v="15.223908"/>
    <n v="90.793762000000001"/>
  </r>
  <r>
    <x v="1"/>
    <x v="1"/>
    <n v="3749"/>
    <n v="40526923"/>
    <x v="0"/>
    <x v="4"/>
    <x v="0"/>
    <x v="2"/>
    <n v="30.371791999999999"/>
    <n v="86.924543"/>
  </r>
  <r>
    <x v="5"/>
    <x v="1"/>
    <n v="3367"/>
    <n v="5010210"/>
    <x v="0"/>
    <x v="12"/>
    <x v="2"/>
    <x v="0"/>
    <n v="15.385835999999999"/>
    <n v="76.997541999999996"/>
  </r>
  <r>
    <x v="1"/>
    <x v="2"/>
    <n v="1748"/>
    <n v="38481061"/>
    <x v="2"/>
    <x v="19"/>
    <x v="3"/>
    <x v="1"/>
    <n v="11.959402000000001"/>
    <n v="90.677401000000003"/>
  </r>
  <r>
    <x v="2"/>
    <x v="2"/>
    <n v="1137"/>
    <n v="42556938"/>
    <x v="2"/>
    <x v="21"/>
    <x v="4"/>
    <x v="2"/>
    <n v="20.016259999999999"/>
    <n v="84.627044999999995"/>
  </r>
  <r>
    <x v="7"/>
    <x v="2"/>
    <n v="4345"/>
    <n v="24885925"/>
    <x v="2"/>
    <x v="11"/>
    <x v="4"/>
    <x v="0"/>
    <n v="32.431134999999998"/>
    <n v="70.882277000000002"/>
  </r>
  <r>
    <x v="6"/>
    <x v="1"/>
    <n v="866"/>
    <n v="4543484"/>
    <x v="0"/>
    <x v="7"/>
    <x v="0"/>
    <x v="2"/>
    <n v="29.445169"/>
    <n v="81.890664000000001"/>
  </r>
  <r>
    <x v="6"/>
    <x v="2"/>
    <n v="848"/>
    <n v="13821293"/>
    <x v="0"/>
    <x v="10"/>
    <x v="3"/>
    <x v="2"/>
    <n v="19.039387999999999"/>
    <n v="80.083588000000006"/>
  </r>
  <r>
    <x v="1"/>
    <x v="0"/>
    <n v="4191"/>
    <n v="38086333"/>
    <x v="0"/>
    <x v="4"/>
    <x v="0"/>
    <x v="1"/>
    <n v="34.02514"/>
    <n v="72.112212999999997"/>
  </r>
  <r>
    <x v="4"/>
    <x v="2"/>
    <n v="794"/>
    <n v="32198960"/>
    <x v="4"/>
    <x v="16"/>
    <x v="1"/>
    <x v="0"/>
    <n v="16.841276000000001"/>
    <n v="93.947424999999996"/>
  </r>
  <r>
    <x v="4"/>
    <x v="0"/>
    <n v="2685"/>
    <n v="25997883"/>
    <x v="2"/>
    <x v="15"/>
    <x v="1"/>
    <x v="1"/>
    <n v="31.066056"/>
    <n v="84.992089000000007"/>
  </r>
  <r>
    <x v="5"/>
    <x v="2"/>
    <n v="1258"/>
    <n v="14364757"/>
    <x v="2"/>
    <x v="3"/>
    <x v="4"/>
    <x v="2"/>
    <n v="20.213964000000001"/>
    <n v="69.253951999999998"/>
  </r>
  <r>
    <x v="0"/>
    <x v="1"/>
    <n v="4063"/>
    <n v="12959987"/>
    <x v="2"/>
    <x v="8"/>
    <x v="4"/>
    <x v="2"/>
    <n v="18.558433000000001"/>
    <n v="83.581019999999995"/>
  </r>
  <r>
    <x v="4"/>
    <x v="0"/>
    <n v="562"/>
    <n v="34935301"/>
    <x v="3"/>
    <x v="22"/>
    <x v="3"/>
    <x v="1"/>
    <n v="33.944693999999998"/>
    <n v="95.935936999999996"/>
  </r>
  <r>
    <x v="4"/>
    <x v="1"/>
    <n v="1947"/>
    <n v="25906077"/>
    <x v="4"/>
    <x v="20"/>
    <x v="4"/>
    <x v="2"/>
    <n v="14.318752"/>
    <n v="86.946657999999999"/>
  </r>
  <r>
    <x v="0"/>
    <x v="1"/>
    <n v="1649"/>
    <n v="40299882"/>
    <x v="2"/>
    <x v="10"/>
    <x v="2"/>
    <x v="0"/>
    <n v="15.113441"/>
    <n v="90.406943999999996"/>
  </r>
  <r>
    <x v="8"/>
    <x v="2"/>
    <n v="2736"/>
    <n v="24562632"/>
    <x v="4"/>
    <x v="13"/>
    <x v="2"/>
    <x v="1"/>
    <n v="18.747734000000001"/>
    <n v="68.502482999999998"/>
  </r>
  <r>
    <x v="4"/>
    <x v="2"/>
    <n v="1720"/>
    <n v="31553678"/>
    <x v="3"/>
    <x v="20"/>
    <x v="2"/>
    <x v="2"/>
    <n v="21.603822999999998"/>
    <n v="93.594521"/>
  </r>
  <r>
    <x v="7"/>
    <x v="0"/>
    <n v="4075"/>
    <n v="2459280"/>
    <x v="2"/>
    <x v="22"/>
    <x v="0"/>
    <x v="0"/>
    <n v="14.865014"/>
    <n v="74.810119999999998"/>
  </r>
  <r>
    <x v="4"/>
    <x v="1"/>
    <n v="4802"/>
    <n v="1331420"/>
    <x v="3"/>
    <x v="3"/>
    <x v="3"/>
    <x v="2"/>
    <n v="25.938552000000001"/>
    <n v="77.042968000000002"/>
  </r>
  <r>
    <x v="6"/>
    <x v="0"/>
    <n v="1947"/>
    <n v="3315419"/>
    <x v="0"/>
    <x v="16"/>
    <x v="1"/>
    <x v="1"/>
    <n v="30.157603999999999"/>
    <n v="83.295444000000003"/>
  </r>
  <r>
    <x v="9"/>
    <x v="0"/>
    <n v="1170"/>
    <n v="18100018"/>
    <x v="2"/>
    <x v="7"/>
    <x v="1"/>
    <x v="2"/>
    <n v="12.993425999999999"/>
    <n v="86.612610000000004"/>
  </r>
  <r>
    <x v="3"/>
    <x v="2"/>
    <n v="3004"/>
    <n v="31848204"/>
    <x v="3"/>
    <x v="14"/>
    <x v="0"/>
    <x v="2"/>
    <n v="36.805309000000001"/>
    <n v="86.120746999999994"/>
  </r>
  <r>
    <x v="8"/>
    <x v="0"/>
    <n v="3564"/>
    <n v="4082008"/>
    <x v="2"/>
    <x v="17"/>
    <x v="3"/>
    <x v="1"/>
    <n v="10.377132"/>
    <n v="91.623687000000004"/>
  </r>
  <r>
    <x v="3"/>
    <x v="2"/>
    <n v="2369"/>
    <n v="43368921"/>
    <x v="2"/>
    <x v="8"/>
    <x v="0"/>
    <x v="1"/>
    <n v="25.819113999999999"/>
    <n v="86.448437999999996"/>
  </r>
  <r>
    <x v="0"/>
    <x v="2"/>
    <n v="2784"/>
    <n v="4342569"/>
    <x v="2"/>
    <x v="13"/>
    <x v="0"/>
    <x v="1"/>
    <n v="30.111048"/>
    <n v="70.259547999999995"/>
  </r>
  <r>
    <x v="1"/>
    <x v="0"/>
    <n v="4898"/>
    <n v="7817964"/>
    <x v="0"/>
    <x v="7"/>
    <x v="1"/>
    <x v="2"/>
    <n v="27.632491000000002"/>
    <n v="80.640063999999995"/>
  </r>
  <r>
    <x v="3"/>
    <x v="2"/>
    <n v="3170"/>
    <n v="28649325"/>
    <x v="4"/>
    <x v="16"/>
    <x v="4"/>
    <x v="1"/>
    <n v="21.181190000000001"/>
    <n v="92.751948999999996"/>
  </r>
  <r>
    <x v="8"/>
    <x v="1"/>
    <n v="699"/>
    <n v="41764809"/>
    <x v="3"/>
    <x v="0"/>
    <x v="2"/>
    <x v="1"/>
    <n v="31.941262999999999"/>
    <n v="79.424052000000003"/>
  </r>
  <r>
    <x v="6"/>
    <x v="0"/>
    <n v="2187"/>
    <n v="14552043"/>
    <x v="2"/>
    <x v="4"/>
    <x v="1"/>
    <x v="0"/>
    <n v="11.521627000000001"/>
    <n v="74.437122000000002"/>
  </r>
  <r>
    <x v="4"/>
    <x v="0"/>
    <n v="1739"/>
    <n v="14745644"/>
    <x v="0"/>
    <x v="17"/>
    <x v="3"/>
    <x v="1"/>
    <n v="8.3659389999999991"/>
    <n v="95.457829000000004"/>
  </r>
  <r>
    <x v="2"/>
    <x v="1"/>
    <n v="1914"/>
    <n v="15257490"/>
    <x v="1"/>
    <x v="16"/>
    <x v="0"/>
    <x v="0"/>
    <n v="11.146008999999999"/>
    <n v="86.224604999999997"/>
  </r>
  <r>
    <x v="1"/>
    <x v="2"/>
    <n v="3527"/>
    <n v="27371822"/>
    <x v="0"/>
    <x v="13"/>
    <x v="4"/>
    <x v="1"/>
    <n v="19.853942"/>
    <n v="87.468824999999995"/>
  </r>
  <r>
    <x v="4"/>
    <x v="1"/>
    <n v="995"/>
    <n v="2920252"/>
    <x v="4"/>
    <x v="10"/>
    <x v="4"/>
    <x v="2"/>
    <n v="16.183119000000001"/>
    <n v="69.652268000000007"/>
  </r>
  <r>
    <x v="3"/>
    <x v="1"/>
    <n v="3644"/>
    <n v="27351677"/>
    <x v="1"/>
    <x v="22"/>
    <x v="2"/>
    <x v="1"/>
    <n v="18.774238"/>
    <n v="76.671239"/>
  </r>
  <r>
    <x v="3"/>
    <x v="1"/>
    <n v="2134"/>
    <n v="8456386"/>
    <x v="3"/>
    <x v="6"/>
    <x v="3"/>
    <x v="1"/>
    <n v="22.498649"/>
    <n v="86.994546"/>
  </r>
  <r>
    <x v="4"/>
    <x v="1"/>
    <n v="3761"/>
    <n v="39553361"/>
    <x v="4"/>
    <x v="0"/>
    <x v="3"/>
    <x v="1"/>
    <n v="34.928018999999999"/>
    <n v="86.204815999999994"/>
  </r>
  <r>
    <x v="3"/>
    <x v="2"/>
    <n v="1605"/>
    <n v="21357199"/>
    <x v="2"/>
    <x v="21"/>
    <x v="1"/>
    <x v="1"/>
    <n v="36.499436000000003"/>
    <n v="87.418621000000002"/>
  </r>
  <r>
    <x v="5"/>
    <x v="2"/>
    <n v="3284"/>
    <n v="11485203"/>
    <x v="0"/>
    <x v="10"/>
    <x v="1"/>
    <x v="1"/>
    <n v="8.8915900000000008"/>
    <n v="77.994812999999994"/>
  </r>
  <r>
    <x v="3"/>
    <x v="0"/>
    <n v="4148"/>
    <n v="2242887"/>
    <x v="1"/>
    <x v="5"/>
    <x v="2"/>
    <x v="2"/>
    <n v="25.385707"/>
    <n v="68.432554999999994"/>
  </r>
  <r>
    <x v="2"/>
    <x v="0"/>
    <n v="2859"/>
    <n v="29377701"/>
    <x v="0"/>
    <x v="19"/>
    <x v="3"/>
    <x v="0"/>
    <n v="34.365276000000001"/>
    <n v="96.561509000000001"/>
  </r>
  <r>
    <x v="8"/>
    <x v="1"/>
    <n v="4794"/>
    <n v="8504381"/>
    <x v="1"/>
    <x v="1"/>
    <x v="3"/>
    <x v="1"/>
    <n v="35.340814999999999"/>
    <n v="71.435184000000007"/>
  </r>
  <r>
    <x v="9"/>
    <x v="2"/>
    <n v="4755"/>
    <n v="15110789"/>
    <x v="1"/>
    <x v="9"/>
    <x v="4"/>
    <x v="2"/>
    <n v="34.368200999999999"/>
    <n v="84.963001000000006"/>
  </r>
  <r>
    <x v="6"/>
    <x v="1"/>
    <n v="3930"/>
    <n v="13162167"/>
    <x v="3"/>
    <x v="20"/>
    <x v="4"/>
    <x v="0"/>
    <n v="10.606018000000001"/>
    <n v="80.470839999999995"/>
  </r>
  <r>
    <x v="0"/>
    <x v="2"/>
    <n v="4182"/>
    <n v="1278937"/>
    <x v="1"/>
    <x v="5"/>
    <x v="4"/>
    <x v="1"/>
    <n v="31.373867000000001"/>
    <n v="77.069439000000003"/>
  </r>
  <r>
    <x v="2"/>
    <x v="0"/>
    <n v="2057"/>
    <n v="14359132"/>
    <x v="2"/>
    <x v="14"/>
    <x v="4"/>
    <x v="2"/>
    <n v="9.7209760000000003"/>
    <n v="89.534265000000005"/>
  </r>
  <r>
    <x v="4"/>
    <x v="0"/>
    <n v="2534"/>
    <n v="29812373"/>
    <x v="2"/>
    <x v="22"/>
    <x v="2"/>
    <x v="0"/>
    <n v="25.954063000000001"/>
    <n v="77.304618000000005"/>
  </r>
  <r>
    <x v="9"/>
    <x v="1"/>
    <n v="2239"/>
    <n v="41967030"/>
    <x v="0"/>
    <x v="7"/>
    <x v="3"/>
    <x v="1"/>
    <n v="19.856231999999999"/>
    <n v="74.455468999999994"/>
  </r>
  <r>
    <x v="2"/>
    <x v="2"/>
    <n v="629"/>
    <n v="48455957"/>
    <x v="3"/>
    <x v="19"/>
    <x v="2"/>
    <x v="1"/>
    <n v="11.791197"/>
    <n v="81.690606000000002"/>
  </r>
  <r>
    <x v="1"/>
    <x v="2"/>
    <n v="4121"/>
    <n v="20972424"/>
    <x v="1"/>
    <x v="12"/>
    <x v="3"/>
    <x v="1"/>
    <n v="25.320668999999999"/>
    <n v="72.095298999999997"/>
  </r>
  <r>
    <x v="3"/>
    <x v="0"/>
    <n v="1196"/>
    <n v="28115620"/>
    <x v="3"/>
    <x v="1"/>
    <x v="4"/>
    <x v="0"/>
    <n v="27.232844"/>
    <n v="95.061914000000002"/>
  </r>
  <r>
    <x v="0"/>
    <x v="1"/>
    <n v="3014"/>
    <n v="41765904"/>
    <x v="0"/>
    <x v="2"/>
    <x v="1"/>
    <x v="2"/>
    <n v="35.815652999999998"/>
    <n v="94.774602000000002"/>
  </r>
  <r>
    <x v="0"/>
    <x v="2"/>
    <n v="3762"/>
    <n v="35124016"/>
    <x v="2"/>
    <x v="10"/>
    <x v="4"/>
    <x v="2"/>
    <n v="24.217144999999999"/>
    <n v="79.754281000000006"/>
  </r>
  <r>
    <x v="3"/>
    <x v="0"/>
    <n v="4239"/>
    <n v="42025490"/>
    <x v="3"/>
    <x v="20"/>
    <x v="1"/>
    <x v="2"/>
    <n v="33.108210999999997"/>
    <n v="76.228609000000006"/>
  </r>
  <r>
    <x v="1"/>
    <x v="2"/>
    <n v="4662"/>
    <n v="48071741"/>
    <x v="0"/>
    <x v="16"/>
    <x v="0"/>
    <x v="0"/>
    <n v="19.578886000000001"/>
    <n v="89.431835000000007"/>
  </r>
  <r>
    <x v="8"/>
    <x v="0"/>
    <n v="911"/>
    <n v="16833113"/>
    <x v="1"/>
    <x v="13"/>
    <x v="3"/>
    <x v="0"/>
    <n v="12.752302"/>
    <n v="81.814233000000002"/>
  </r>
  <r>
    <x v="4"/>
    <x v="0"/>
    <n v="1073"/>
    <n v="47165256"/>
    <x v="1"/>
    <x v="2"/>
    <x v="4"/>
    <x v="2"/>
    <n v="10.859766"/>
    <n v="88.009759000000003"/>
  </r>
  <r>
    <x v="7"/>
    <x v="0"/>
    <n v="3636"/>
    <n v="3421183"/>
    <x v="4"/>
    <x v="10"/>
    <x v="0"/>
    <x v="1"/>
    <n v="20.471526000000001"/>
    <n v="87.785555000000002"/>
  </r>
  <r>
    <x v="3"/>
    <x v="1"/>
    <n v="1165"/>
    <n v="44717052"/>
    <x v="1"/>
    <x v="11"/>
    <x v="2"/>
    <x v="1"/>
    <n v="16.348884999999999"/>
    <n v="80.325999999999993"/>
  </r>
  <r>
    <x v="4"/>
    <x v="0"/>
    <n v="4946"/>
    <n v="33333413"/>
    <x v="2"/>
    <x v="8"/>
    <x v="2"/>
    <x v="1"/>
    <n v="31.039228999999999"/>
    <n v="72.570628999999997"/>
  </r>
  <r>
    <x v="8"/>
    <x v="0"/>
    <n v="4747"/>
    <n v="49448597"/>
    <x v="3"/>
    <x v="8"/>
    <x v="3"/>
    <x v="2"/>
    <n v="22.983730999999999"/>
    <n v="83.097413000000003"/>
  </r>
  <r>
    <x v="6"/>
    <x v="2"/>
    <n v="1073"/>
    <n v="43897230"/>
    <x v="1"/>
    <x v="5"/>
    <x v="0"/>
    <x v="0"/>
    <n v="10.969950000000001"/>
    <n v="82.000011000000001"/>
  </r>
  <r>
    <x v="0"/>
    <x v="0"/>
    <n v="2532"/>
    <n v="34181955"/>
    <x v="2"/>
    <x v="2"/>
    <x v="3"/>
    <x v="0"/>
    <n v="33.711514000000001"/>
    <n v="91.165034000000006"/>
  </r>
  <r>
    <x v="1"/>
    <x v="2"/>
    <n v="1414"/>
    <n v="30594850"/>
    <x v="0"/>
    <x v="14"/>
    <x v="0"/>
    <x v="2"/>
    <n v="8.6678259999999998"/>
    <n v="82.559155000000004"/>
  </r>
  <r>
    <x v="6"/>
    <x v="0"/>
    <n v="3624"/>
    <n v="9382809"/>
    <x v="4"/>
    <x v="6"/>
    <x v="3"/>
    <x v="2"/>
    <n v="29.140996000000001"/>
    <n v="69.572098999999994"/>
  </r>
  <r>
    <x v="6"/>
    <x v="0"/>
    <n v="4562"/>
    <n v="30222401"/>
    <x v="1"/>
    <x v="7"/>
    <x v="2"/>
    <x v="1"/>
    <n v="17.042469000000001"/>
    <n v="73.317003999999997"/>
  </r>
  <r>
    <x v="8"/>
    <x v="2"/>
    <n v="861"/>
    <n v="29989333"/>
    <x v="4"/>
    <x v="21"/>
    <x v="4"/>
    <x v="0"/>
    <n v="32.747703999999999"/>
    <n v="70.592554000000007"/>
  </r>
  <r>
    <x v="2"/>
    <x v="2"/>
    <n v="1768"/>
    <n v="20520430"/>
    <x v="4"/>
    <x v="22"/>
    <x v="1"/>
    <x v="0"/>
    <n v="36.917572999999997"/>
    <n v="84.792368999999994"/>
  </r>
  <r>
    <x v="7"/>
    <x v="2"/>
    <n v="3613"/>
    <n v="33839016"/>
    <x v="3"/>
    <x v="12"/>
    <x v="0"/>
    <x v="1"/>
    <n v="21.529698"/>
    <n v="68.752481000000003"/>
  </r>
  <r>
    <x v="0"/>
    <x v="0"/>
    <n v="2702"/>
    <n v="45707295"/>
    <x v="1"/>
    <x v="14"/>
    <x v="0"/>
    <x v="1"/>
    <n v="32.024997999999997"/>
    <n v="68.073365999999993"/>
  </r>
  <r>
    <x v="0"/>
    <x v="2"/>
    <n v="776"/>
    <n v="13989968"/>
    <x v="3"/>
    <x v="4"/>
    <x v="0"/>
    <x v="2"/>
    <n v="8.9226600000000005"/>
    <n v="79.508572999999998"/>
  </r>
  <r>
    <x v="2"/>
    <x v="1"/>
    <n v="1600"/>
    <n v="28450937"/>
    <x v="3"/>
    <x v="0"/>
    <x v="1"/>
    <x v="0"/>
    <n v="11.941786"/>
    <n v="92.458787999999998"/>
  </r>
  <r>
    <x v="9"/>
    <x v="2"/>
    <n v="2534"/>
    <n v="5869537"/>
    <x v="3"/>
    <x v="12"/>
    <x v="3"/>
    <x v="0"/>
    <n v="23.084572000000001"/>
    <n v="81.396404000000004"/>
  </r>
  <r>
    <x v="8"/>
    <x v="1"/>
    <n v="4320"/>
    <n v="27896882"/>
    <x v="4"/>
    <x v="2"/>
    <x v="0"/>
    <x v="2"/>
    <n v="32.632720999999997"/>
    <n v="70.797994000000003"/>
  </r>
  <r>
    <x v="8"/>
    <x v="1"/>
    <n v="1278"/>
    <n v="37809584"/>
    <x v="1"/>
    <x v="7"/>
    <x v="2"/>
    <x v="0"/>
    <n v="28.918202999999998"/>
    <n v="94.186509999999998"/>
  </r>
  <r>
    <x v="3"/>
    <x v="0"/>
    <n v="2531"/>
    <n v="17689749"/>
    <x v="1"/>
    <x v="18"/>
    <x v="1"/>
    <x v="2"/>
    <n v="25.493348999999998"/>
    <n v="90.678783999999993"/>
  </r>
  <r>
    <x v="5"/>
    <x v="1"/>
    <n v="1712"/>
    <n v="14363802"/>
    <x v="4"/>
    <x v="13"/>
    <x v="4"/>
    <x v="2"/>
    <n v="30.541671999999998"/>
    <n v="72.291831999999999"/>
  </r>
  <r>
    <x v="3"/>
    <x v="0"/>
    <n v="4655"/>
    <n v="5285624"/>
    <x v="2"/>
    <x v="0"/>
    <x v="1"/>
    <x v="1"/>
    <n v="36.199573000000001"/>
    <n v="95.292979000000003"/>
  </r>
  <r>
    <x v="3"/>
    <x v="0"/>
    <n v="2580"/>
    <n v="35820251"/>
    <x v="3"/>
    <x v="22"/>
    <x v="1"/>
    <x v="2"/>
    <n v="28.612051999999998"/>
    <n v="74.795259999999999"/>
  </r>
  <r>
    <x v="7"/>
    <x v="2"/>
    <n v="2866"/>
    <n v="9820767"/>
    <x v="3"/>
    <x v="4"/>
    <x v="4"/>
    <x v="0"/>
    <n v="17.183921999999999"/>
    <n v="76.277722999999995"/>
  </r>
  <r>
    <x v="9"/>
    <x v="0"/>
    <n v="3330"/>
    <n v="24796512"/>
    <x v="1"/>
    <x v="22"/>
    <x v="3"/>
    <x v="2"/>
    <n v="10.376816"/>
    <n v="89.304869999999994"/>
  </r>
  <r>
    <x v="6"/>
    <x v="0"/>
    <n v="2595"/>
    <n v="12805666"/>
    <x v="3"/>
    <x v="2"/>
    <x v="2"/>
    <x v="0"/>
    <n v="26.177109999999999"/>
    <n v="88.027906000000002"/>
  </r>
  <r>
    <x v="8"/>
    <x v="1"/>
    <n v="4763"/>
    <n v="17613164"/>
    <x v="0"/>
    <x v="14"/>
    <x v="2"/>
    <x v="2"/>
    <n v="10.681343999999999"/>
    <n v="86.163923999999994"/>
  </r>
  <r>
    <x v="6"/>
    <x v="2"/>
    <n v="2266"/>
    <n v="17295137"/>
    <x v="0"/>
    <x v="20"/>
    <x v="0"/>
    <x v="0"/>
    <n v="30.10192"/>
    <n v="73.408478000000002"/>
  </r>
  <r>
    <x v="1"/>
    <x v="0"/>
    <n v="3373"/>
    <n v="17111851"/>
    <x v="0"/>
    <x v="10"/>
    <x v="4"/>
    <x v="1"/>
    <n v="30.052104"/>
    <n v="89.055131000000003"/>
  </r>
  <r>
    <x v="4"/>
    <x v="2"/>
    <n v="4344"/>
    <n v="31035999"/>
    <x v="1"/>
    <x v="5"/>
    <x v="4"/>
    <x v="0"/>
    <n v="16.875962999999999"/>
    <n v="96.995570999999998"/>
  </r>
  <r>
    <x v="9"/>
    <x v="0"/>
    <n v="4768"/>
    <n v="47298187"/>
    <x v="0"/>
    <x v="16"/>
    <x v="2"/>
    <x v="0"/>
    <n v="9.8275389999999998"/>
    <n v="93.709967000000006"/>
  </r>
  <r>
    <x v="8"/>
    <x v="2"/>
    <n v="4689"/>
    <n v="39849132"/>
    <x v="1"/>
    <x v="3"/>
    <x v="0"/>
    <x v="2"/>
    <n v="17.660101000000001"/>
    <n v="86.474965999999995"/>
  </r>
  <r>
    <x v="3"/>
    <x v="0"/>
    <n v="4447"/>
    <n v="17097183"/>
    <x v="1"/>
    <x v="21"/>
    <x v="1"/>
    <x v="0"/>
    <n v="24.768647000000001"/>
    <n v="83.802567999999994"/>
  </r>
  <r>
    <x v="1"/>
    <x v="0"/>
    <n v="696"/>
    <n v="38246276"/>
    <x v="4"/>
    <x v="21"/>
    <x v="3"/>
    <x v="2"/>
    <n v="29.532440999999999"/>
    <n v="73.260287000000005"/>
  </r>
  <r>
    <x v="3"/>
    <x v="1"/>
    <n v="3718"/>
    <n v="32317845"/>
    <x v="2"/>
    <x v="22"/>
    <x v="3"/>
    <x v="0"/>
    <n v="12.348347"/>
    <n v="80.895388999999994"/>
  </r>
  <r>
    <x v="9"/>
    <x v="1"/>
    <n v="721"/>
    <n v="32454780"/>
    <x v="2"/>
    <x v="11"/>
    <x v="1"/>
    <x v="1"/>
    <n v="23.306867"/>
    <n v="96.894367000000003"/>
  </r>
  <r>
    <x v="0"/>
    <x v="0"/>
    <n v="3582"/>
    <n v="23030703"/>
    <x v="0"/>
    <x v="2"/>
    <x v="4"/>
    <x v="0"/>
    <n v="11.115187000000001"/>
    <n v="86.205073999999996"/>
  </r>
  <r>
    <x v="5"/>
    <x v="1"/>
    <n v="4559"/>
    <n v="29650118"/>
    <x v="2"/>
    <x v="22"/>
    <x v="2"/>
    <x v="1"/>
    <n v="24.774920000000002"/>
    <n v="80.642345000000006"/>
  </r>
  <r>
    <x v="5"/>
    <x v="0"/>
    <n v="3977"/>
    <n v="41502769"/>
    <x v="0"/>
    <x v="12"/>
    <x v="4"/>
    <x v="2"/>
    <n v="33.972634999999997"/>
    <n v="88.149691000000004"/>
  </r>
  <r>
    <x v="0"/>
    <x v="1"/>
    <n v="2044"/>
    <n v="46634125"/>
    <x v="2"/>
    <x v="7"/>
    <x v="1"/>
    <x v="0"/>
    <n v="29.963236999999999"/>
    <n v="90.692189999999997"/>
  </r>
  <r>
    <x v="8"/>
    <x v="2"/>
    <n v="2406"/>
    <n v="19557464"/>
    <x v="3"/>
    <x v="2"/>
    <x v="4"/>
    <x v="0"/>
    <n v="26.191624999999998"/>
    <n v="72.563771000000003"/>
  </r>
  <r>
    <x v="3"/>
    <x v="2"/>
    <n v="1876"/>
    <n v="7730817"/>
    <x v="2"/>
    <x v="3"/>
    <x v="2"/>
    <x v="0"/>
    <n v="14.055630000000001"/>
    <n v="70.181241"/>
  </r>
  <r>
    <x v="2"/>
    <x v="2"/>
    <n v="559"/>
    <n v="35457201"/>
    <x v="2"/>
    <x v="11"/>
    <x v="3"/>
    <x v="2"/>
    <n v="26.820734000000002"/>
    <n v="94.484712000000002"/>
  </r>
  <r>
    <x v="6"/>
    <x v="2"/>
    <n v="1215"/>
    <n v="37674106"/>
    <x v="3"/>
    <x v="8"/>
    <x v="0"/>
    <x v="0"/>
    <n v="10.339453000000001"/>
    <n v="72.739492999999996"/>
  </r>
  <r>
    <x v="0"/>
    <x v="1"/>
    <n v="599"/>
    <n v="11157218"/>
    <x v="4"/>
    <x v="3"/>
    <x v="1"/>
    <x v="1"/>
    <n v="11.953616"/>
    <n v="72.961884999999995"/>
  </r>
  <r>
    <x v="8"/>
    <x v="1"/>
    <n v="878"/>
    <n v="21597925"/>
    <x v="0"/>
    <x v="13"/>
    <x v="2"/>
    <x v="1"/>
    <n v="17.012518"/>
    <n v="68.585268999999997"/>
  </r>
  <r>
    <x v="1"/>
    <x v="0"/>
    <n v="657"/>
    <n v="31015406"/>
    <x v="4"/>
    <x v="21"/>
    <x v="3"/>
    <x v="2"/>
    <n v="33.069777999999999"/>
    <n v="71.978088"/>
  </r>
  <r>
    <x v="6"/>
    <x v="0"/>
    <n v="1069"/>
    <n v="2393313"/>
    <x v="4"/>
    <x v="8"/>
    <x v="4"/>
    <x v="1"/>
    <n v="28.641690000000001"/>
    <n v="85.054108999999997"/>
  </r>
  <r>
    <x v="4"/>
    <x v="2"/>
    <n v="4751"/>
    <n v="22354767"/>
    <x v="0"/>
    <x v="16"/>
    <x v="2"/>
    <x v="0"/>
    <n v="33.924138999999997"/>
    <n v="68.398701000000003"/>
  </r>
  <r>
    <x v="6"/>
    <x v="0"/>
    <n v="4389"/>
    <n v="26365064"/>
    <x v="3"/>
    <x v="22"/>
    <x v="1"/>
    <x v="2"/>
    <n v="28.461708000000002"/>
    <n v="95.755900999999994"/>
  </r>
  <r>
    <x v="9"/>
    <x v="2"/>
    <n v="2497"/>
    <n v="34054671"/>
    <x v="3"/>
    <x v="7"/>
    <x v="1"/>
    <x v="0"/>
    <n v="36.590741000000001"/>
    <n v="75.861301999999995"/>
  </r>
  <r>
    <x v="0"/>
    <x v="0"/>
    <n v="3427"/>
    <n v="47353812"/>
    <x v="4"/>
    <x v="0"/>
    <x v="1"/>
    <x v="1"/>
    <n v="31.968648000000002"/>
    <n v="91.742307999999994"/>
  </r>
  <r>
    <x v="0"/>
    <x v="2"/>
    <n v="3279"/>
    <n v="621106"/>
    <x v="2"/>
    <x v="8"/>
    <x v="4"/>
    <x v="0"/>
    <n v="23.409213999999999"/>
    <n v="92.127476999999999"/>
  </r>
  <r>
    <x v="4"/>
    <x v="2"/>
    <n v="3613"/>
    <n v="19335643"/>
    <x v="0"/>
    <x v="2"/>
    <x v="4"/>
    <x v="2"/>
    <n v="34.435850000000002"/>
    <n v="76.658030999999994"/>
  </r>
  <r>
    <x v="2"/>
    <x v="2"/>
    <n v="2934"/>
    <n v="27020975"/>
    <x v="3"/>
    <x v="8"/>
    <x v="3"/>
    <x v="2"/>
    <n v="20.735945999999998"/>
    <n v="95.866735000000006"/>
  </r>
  <r>
    <x v="7"/>
    <x v="2"/>
    <n v="3033"/>
    <n v="46533242"/>
    <x v="2"/>
    <x v="18"/>
    <x v="1"/>
    <x v="0"/>
    <n v="10.219918"/>
    <n v="91.393574000000001"/>
  </r>
  <r>
    <x v="5"/>
    <x v="2"/>
    <n v="3340"/>
    <n v="45175617"/>
    <x v="0"/>
    <x v="17"/>
    <x v="0"/>
    <x v="2"/>
    <n v="15.288207"/>
    <n v="84.565561000000002"/>
  </r>
  <r>
    <x v="2"/>
    <x v="1"/>
    <n v="4736"/>
    <n v="19602373"/>
    <x v="0"/>
    <x v="0"/>
    <x v="4"/>
    <x v="1"/>
    <n v="24.889309999999998"/>
    <n v="90.047365999999997"/>
  </r>
  <r>
    <x v="7"/>
    <x v="2"/>
    <n v="2085"/>
    <n v="34849627"/>
    <x v="0"/>
    <x v="8"/>
    <x v="0"/>
    <x v="2"/>
    <n v="23.913325"/>
    <n v="94.947828000000001"/>
  </r>
  <r>
    <x v="8"/>
    <x v="2"/>
    <n v="786"/>
    <n v="43682532"/>
    <x v="4"/>
    <x v="21"/>
    <x v="3"/>
    <x v="1"/>
    <n v="14.298061000000001"/>
    <n v="91.509567000000004"/>
  </r>
  <r>
    <x v="0"/>
    <x v="0"/>
    <n v="3690"/>
    <n v="6012967"/>
    <x v="0"/>
    <x v="15"/>
    <x v="4"/>
    <x v="1"/>
    <n v="32.873544000000003"/>
    <n v="70.476264"/>
  </r>
  <r>
    <x v="4"/>
    <x v="0"/>
    <n v="1789"/>
    <n v="24952438"/>
    <x v="3"/>
    <x v="12"/>
    <x v="3"/>
    <x v="1"/>
    <n v="8.4889309999999991"/>
    <n v="79.533692000000002"/>
  </r>
  <r>
    <x v="8"/>
    <x v="0"/>
    <n v="3399"/>
    <n v="47607603"/>
    <x v="2"/>
    <x v="17"/>
    <x v="0"/>
    <x v="1"/>
    <n v="23.091144"/>
    <n v="75.054508999999996"/>
  </r>
  <r>
    <x v="2"/>
    <x v="2"/>
    <n v="1105"/>
    <n v="10112209"/>
    <x v="2"/>
    <x v="13"/>
    <x v="1"/>
    <x v="1"/>
    <n v="35.563591000000002"/>
    <n v="75.961960000000005"/>
  </r>
  <r>
    <x v="0"/>
    <x v="1"/>
    <n v="1598"/>
    <n v="12908457"/>
    <x v="1"/>
    <x v="9"/>
    <x v="2"/>
    <x v="1"/>
    <n v="8.3945080000000001"/>
    <n v="73.418110999999996"/>
  </r>
  <r>
    <x v="4"/>
    <x v="2"/>
    <n v="846"/>
    <n v="33782804"/>
    <x v="1"/>
    <x v="0"/>
    <x v="1"/>
    <x v="2"/>
    <n v="18.006989000000001"/>
    <n v="95.388013000000001"/>
  </r>
  <r>
    <x v="0"/>
    <x v="1"/>
    <n v="1987"/>
    <n v="31438591"/>
    <x v="0"/>
    <x v="19"/>
    <x v="2"/>
    <x v="0"/>
    <n v="17.541167000000002"/>
    <n v="95.761465000000001"/>
  </r>
  <r>
    <x v="3"/>
    <x v="2"/>
    <n v="2441"/>
    <n v="33724786"/>
    <x v="1"/>
    <x v="22"/>
    <x v="2"/>
    <x v="0"/>
    <n v="29.302308"/>
    <n v="79.821498000000005"/>
  </r>
  <r>
    <x v="4"/>
    <x v="0"/>
    <n v="1242"/>
    <n v="34670071"/>
    <x v="2"/>
    <x v="14"/>
    <x v="3"/>
    <x v="1"/>
    <n v="16.211424000000001"/>
    <n v="90.085887999999997"/>
  </r>
  <r>
    <x v="9"/>
    <x v="2"/>
    <n v="2124"/>
    <n v="1067361"/>
    <x v="4"/>
    <x v="14"/>
    <x v="1"/>
    <x v="1"/>
    <n v="34.889093000000003"/>
    <n v="80.043858"/>
  </r>
  <r>
    <x v="6"/>
    <x v="1"/>
    <n v="1581"/>
    <n v="15645614"/>
    <x v="3"/>
    <x v="8"/>
    <x v="3"/>
    <x v="2"/>
    <n v="28.115922000000001"/>
    <n v="79.433105999999995"/>
  </r>
  <r>
    <x v="8"/>
    <x v="1"/>
    <n v="1047"/>
    <n v="16588927"/>
    <x v="0"/>
    <x v="19"/>
    <x v="1"/>
    <x v="1"/>
    <n v="31.330707"/>
    <n v="89.674467000000007"/>
  </r>
  <r>
    <x v="6"/>
    <x v="0"/>
    <n v="3642"/>
    <n v="35459333"/>
    <x v="3"/>
    <x v="21"/>
    <x v="2"/>
    <x v="2"/>
    <n v="17.703536"/>
    <n v="78.607404000000002"/>
  </r>
  <r>
    <x v="1"/>
    <x v="0"/>
    <n v="1706"/>
    <n v="47022017"/>
    <x v="1"/>
    <x v="5"/>
    <x v="4"/>
    <x v="1"/>
    <n v="15.213073"/>
    <n v="90.608575000000002"/>
  </r>
  <r>
    <x v="0"/>
    <x v="0"/>
    <n v="1768"/>
    <n v="40613214"/>
    <x v="4"/>
    <x v="15"/>
    <x v="4"/>
    <x v="2"/>
    <n v="11.309424999999999"/>
    <n v="86.337430999999995"/>
  </r>
  <r>
    <x v="2"/>
    <x v="1"/>
    <n v="4479"/>
    <n v="40121086"/>
    <x v="2"/>
    <x v="5"/>
    <x v="3"/>
    <x v="0"/>
    <n v="16.299125"/>
    <n v="84.216345000000004"/>
  </r>
  <r>
    <x v="3"/>
    <x v="1"/>
    <n v="605"/>
    <n v="48169457"/>
    <x v="0"/>
    <x v="1"/>
    <x v="1"/>
    <x v="1"/>
    <n v="20.668617000000001"/>
    <n v="91.753580999999997"/>
  </r>
  <r>
    <x v="2"/>
    <x v="2"/>
    <n v="3375"/>
    <n v="8408160"/>
    <x v="3"/>
    <x v="4"/>
    <x v="4"/>
    <x v="2"/>
    <n v="20.713062999999998"/>
    <n v="78.542068"/>
  </r>
  <r>
    <x v="5"/>
    <x v="0"/>
    <n v="835"/>
    <n v="41100232"/>
    <x v="4"/>
    <x v="14"/>
    <x v="3"/>
    <x v="1"/>
    <n v="28.129776"/>
    <n v="88.900389000000004"/>
  </r>
  <r>
    <x v="2"/>
    <x v="1"/>
    <n v="3853"/>
    <n v="34265392"/>
    <x v="4"/>
    <x v="20"/>
    <x v="3"/>
    <x v="0"/>
    <n v="29.467751"/>
    <n v="74.620947999999999"/>
  </r>
  <r>
    <x v="7"/>
    <x v="0"/>
    <n v="533"/>
    <n v="23127985"/>
    <x v="3"/>
    <x v="16"/>
    <x v="3"/>
    <x v="1"/>
    <n v="30.523088999999999"/>
    <n v="82.198893999999996"/>
  </r>
  <r>
    <x v="5"/>
    <x v="1"/>
    <n v="3383"/>
    <n v="20582492"/>
    <x v="3"/>
    <x v="19"/>
    <x v="1"/>
    <x v="0"/>
    <n v="21.260408000000002"/>
    <n v="88.960928999999993"/>
  </r>
  <r>
    <x v="3"/>
    <x v="0"/>
    <n v="829"/>
    <n v="15420159"/>
    <x v="3"/>
    <x v="4"/>
    <x v="2"/>
    <x v="2"/>
    <n v="30.162248000000002"/>
    <n v="92.605163000000005"/>
  </r>
  <r>
    <x v="5"/>
    <x v="2"/>
    <n v="1187"/>
    <n v="44069416"/>
    <x v="1"/>
    <x v="5"/>
    <x v="0"/>
    <x v="1"/>
    <n v="32.137335"/>
    <n v="73.630148000000005"/>
  </r>
  <r>
    <x v="3"/>
    <x v="2"/>
    <n v="877"/>
    <n v="33838869"/>
    <x v="2"/>
    <x v="10"/>
    <x v="3"/>
    <x v="0"/>
    <n v="20.172822"/>
    <n v="92.431741000000002"/>
  </r>
  <r>
    <x v="5"/>
    <x v="0"/>
    <n v="552"/>
    <n v="31208228"/>
    <x v="1"/>
    <x v="5"/>
    <x v="2"/>
    <x v="0"/>
    <n v="23.180226000000001"/>
    <n v="96.897755000000004"/>
  </r>
  <r>
    <x v="8"/>
    <x v="0"/>
    <n v="2276"/>
    <n v="10170254"/>
    <x v="0"/>
    <x v="16"/>
    <x v="2"/>
    <x v="1"/>
    <n v="21.749278"/>
    <n v="82.346179000000006"/>
  </r>
  <r>
    <x v="3"/>
    <x v="1"/>
    <n v="2187"/>
    <n v="28724829"/>
    <x v="3"/>
    <x v="13"/>
    <x v="3"/>
    <x v="2"/>
    <n v="34.164078000000003"/>
    <n v="88.824028999999996"/>
  </r>
  <r>
    <x v="3"/>
    <x v="0"/>
    <n v="2999"/>
    <n v="2368902"/>
    <x v="1"/>
    <x v="15"/>
    <x v="1"/>
    <x v="2"/>
    <n v="10.298222000000001"/>
    <n v="91.055961999999994"/>
  </r>
  <r>
    <x v="4"/>
    <x v="1"/>
    <n v="3469"/>
    <n v="13721423"/>
    <x v="4"/>
    <x v="0"/>
    <x v="0"/>
    <x v="0"/>
    <n v="28.100601999999999"/>
    <n v="90.851484999999997"/>
  </r>
  <r>
    <x v="1"/>
    <x v="2"/>
    <n v="2996"/>
    <n v="23126302"/>
    <x v="3"/>
    <x v="9"/>
    <x v="3"/>
    <x v="0"/>
    <n v="27.764756999999999"/>
    <n v="73.679991999999999"/>
  </r>
  <r>
    <x v="9"/>
    <x v="1"/>
    <n v="2343"/>
    <n v="4513361"/>
    <x v="1"/>
    <x v="17"/>
    <x v="2"/>
    <x v="0"/>
    <n v="25.940833999999999"/>
    <n v="77.943968999999996"/>
  </r>
  <r>
    <x v="9"/>
    <x v="2"/>
    <n v="1002"/>
    <n v="25422752"/>
    <x v="1"/>
    <x v="7"/>
    <x v="3"/>
    <x v="2"/>
    <n v="9.8823319999999999"/>
    <n v="74.792090999999999"/>
  </r>
  <r>
    <x v="8"/>
    <x v="0"/>
    <n v="1005"/>
    <n v="6944079"/>
    <x v="1"/>
    <x v="0"/>
    <x v="0"/>
    <x v="1"/>
    <n v="34.575795999999997"/>
    <n v="87.375654999999995"/>
  </r>
  <r>
    <x v="3"/>
    <x v="2"/>
    <n v="3628"/>
    <n v="39165606"/>
    <x v="1"/>
    <x v="12"/>
    <x v="2"/>
    <x v="0"/>
    <n v="35.538677999999997"/>
    <n v="84.837664000000004"/>
  </r>
  <r>
    <x v="3"/>
    <x v="0"/>
    <n v="3566"/>
    <n v="39483903"/>
    <x v="4"/>
    <x v="22"/>
    <x v="4"/>
    <x v="1"/>
    <n v="31.725127000000001"/>
    <n v="85.728707999999997"/>
  </r>
  <r>
    <x v="4"/>
    <x v="0"/>
    <n v="1179"/>
    <n v="11216980"/>
    <x v="4"/>
    <x v="6"/>
    <x v="0"/>
    <x v="1"/>
    <n v="10.145811999999999"/>
    <n v="95.960874000000004"/>
  </r>
  <r>
    <x v="6"/>
    <x v="1"/>
    <n v="3660"/>
    <n v="20386051"/>
    <x v="3"/>
    <x v="15"/>
    <x v="2"/>
    <x v="0"/>
    <n v="21.086141999999999"/>
    <n v="72.827436000000006"/>
  </r>
  <r>
    <x v="7"/>
    <x v="1"/>
    <n v="3639"/>
    <n v="37631328"/>
    <x v="0"/>
    <x v="17"/>
    <x v="0"/>
    <x v="2"/>
    <n v="19.739823999999999"/>
    <n v="78.444778999999997"/>
  </r>
  <r>
    <x v="5"/>
    <x v="1"/>
    <n v="684"/>
    <n v="15034552"/>
    <x v="2"/>
    <x v="5"/>
    <x v="2"/>
    <x v="2"/>
    <n v="18.815594000000001"/>
    <n v="73.286845"/>
  </r>
  <r>
    <x v="6"/>
    <x v="0"/>
    <n v="1411"/>
    <n v="36213694"/>
    <x v="2"/>
    <x v="7"/>
    <x v="0"/>
    <x v="1"/>
    <n v="23.913938000000002"/>
    <n v="87.616527000000005"/>
  </r>
  <r>
    <x v="1"/>
    <x v="1"/>
    <n v="1659"/>
    <n v="7238254"/>
    <x v="3"/>
    <x v="15"/>
    <x v="0"/>
    <x v="0"/>
    <n v="30.896705000000001"/>
    <n v="96.353172999999998"/>
  </r>
  <r>
    <x v="7"/>
    <x v="1"/>
    <n v="716"/>
    <n v="9210436"/>
    <x v="1"/>
    <x v="20"/>
    <x v="0"/>
    <x v="0"/>
    <n v="20.515266"/>
    <n v="84.143743999999998"/>
  </r>
  <r>
    <x v="6"/>
    <x v="2"/>
    <n v="3312"/>
    <n v="15886588"/>
    <x v="3"/>
    <x v="7"/>
    <x v="2"/>
    <x v="0"/>
    <n v="11.642125"/>
    <n v="75.871668"/>
  </r>
  <r>
    <x v="1"/>
    <x v="1"/>
    <n v="712"/>
    <n v="40655708"/>
    <x v="2"/>
    <x v="15"/>
    <x v="0"/>
    <x v="1"/>
    <n v="9.8264929999999993"/>
    <n v="73.481226000000007"/>
  </r>
  <r>
    <x v="4"/>
    <x v="1"/>
    <n v="2152"/>
    <n v="33003241"/>
    <x v="3"/>
    <x v="6"/>
    <x v="0"/>
    <x v="2"/>
    <n v="9.8509089999999997"/>
    <n v="69.311520999999999"/>
  </r>
  <r>
    <x v="0"/>
    <x v="1"/>
    <n v="4596"/>
    <n v="18889405"/>
    <x v="4"/>
    <x v="11"/>
    <x v="0"/>
    <x v="2"/>
    <n v="35.675187999999999"/>
    <n v="72.763711000000001"/>
  </r>
  <r>
    <x v="2"/>
    <x v="0"/>
    <n v="4835"/>
    <n v="44351144"/>
    <x v="1"/>
    <x v="17"/>
    <x v="4"/>
    <x v="2"/>
    <n v="15.459838"/>
    <n v="90.523622000000003"/>
  </r>
  <r>
    <x v="9"/>
    <x v="2"/>
    <n v="4008"/>
    <n v="15768268"/>
    <x v="0"/>
    <x v="17"/>
    <x v="2"/>
    <x v="0"/>
    <n v="27.058820000000001"/>
    <n v="88.989761000000001"/>
  </r>
  <r>
    <x v="5"/>
    <x v="1"/>
    <n v="3879"/>
    <n v="32354080"/>
    <x v="1"/>
    <x v="20"/>
    <x v="4"/>
    <x v="2"/>
    <n v="34.201649000000003"/>
    <n v="86.981437"/>
  </r>
  <r>
    <x v="3"/>
    <x v="0"/>
    <n v="2773"/>
    <n v="17149066"/>
    <x v="0"/>
    <x v="10"/>
    <x v="3"/>
    <x v="0"/>
    <n v="35.155850999999998"/>
    <n v="95.915394000000006"/>
  </r>
  <r>
    <x v="9"/>
    <x v="1"/>
    <n v="836"/>
    <n v="5046460"/>
    <x v="0"/>
    <x v="19"/>
    <x v="1"/>
    <x v="0"/>
    <n v="12.467509"/>
    <n v="91.664210999999995"/>
  </r>
  <r>
    <x v="2"/>
    <x v="1"/>
    <n v="4210"/>
    <n v="17200484"/>
    <x v="3"/>
    <x v="12"/>
    <x v="0"/>
    <x v="2"/>
    <n v="22.396958000000001"/>
    <n v="79.429693"/>
  </r>
  <r>
    <x v="0"/>
    <x v="2"/>
    <n v="4358"/>
    <n v="28893339"/>
    <x v="0"/>
    <x v="17"/>
    <x v="4"/>
    <x v="1"/>
    <n v="8.7726629999999997"/>
    <n v="72.148624999999996"/>
  </r>
  <r>
    <x v="3"/>
    <x v="2"/>
    <n v="1559"/>
    <n v="15243252"/>
    <x v="2"/>
    <x v="3"/>
    <x v="0"/>
    <x v="2"/>
    <n v="23.562004000000002"/>
    <n v="86.321804"/>
  </r>
  <r>
    <x v="6"/>
    <x v="1"/>
    <n v="4755"/>
    <n v="35480940"/>
    <x v="4"/>
    <x v="22"/>
    <x v="0"/>
    <x v="2"/>
    <n v="32.545833000000002"/>
    <n v="94.728621000000004"/>
  </r>
  <r>
    <x v="3"/>
    <x v="2"/>
    <n v="1004"/>
    <n v="18341857"/>
    <x v="4"/>
    <x v="0"/>
    <x v="3"/>
    <x v="2"/>
    <n v="29.622734999999999"/>
    <n v="95.314025000000001"/>
  </r>
  <r>
    <x v="4"/>
    <x v="2"/>
    <n v="3988"/>
    <n v="19207622"/>
    <x v="2"/>
    <x v="11"/>
    <x v="4"/>
    <x v="0"/>
    <n v="29.408514"/>
    <n v="91.289291000000006"/>
  </r>
  <r>
    <x v="3"/>
    <x v="1"/>
    <n v="1189"/>
    <n v="34469669"/>
    <x v="2"/>
    <x v="11"/>
    <x v="2"/>
    <x v="0"/>
    <n v="24.781448999999999"/>
    <n v="71.344858000000002"/>
  </r>
  <r>
    <x v="0"/>
    <x v="2"/>
    <n v="2829"/>
    <n v="31977652"/>
    <x v="1"/>
    <x v="14"/>
    <x v="1"/>
    <x v="2"/>
    <n v="21.603756000000001"/>
    <n v="94.371354999999994"/>
  </r>
  <r>
    <x v="6"/>
    <x v="2"/>
    <n v="924"/>
    <n v="37919248"/>
    <x v="0"/>
    <x v="4"/>
    <x v="3"/>
    <x v="1"/>
    <n v="22.51304"/>
    <n v="69.904815999999997"/>
  </r>
  <r>
    <x v="2"/>
    <x v="0"/>
    <n v="3276"/>
    <n v="39271877"/>
    <x v="0"/>
    <x v="20"/>
    <x v="3"/>
    <x v="0"/>
    <n v="32.795749000000001"/>
    <n v="81.309044"/>
  </r>
  <r>
    <x v="3"/>
    <x v="1"/>
    <n v="690"/>
    <n v="6725825"/>
    <x v="2"/>
    <x v="9"/>
    <x v="2"/>
    <x v="2"/>
    <n v="18.863327999999999"/>
    <n v="83.335779000000002"/>
  </r>
  <r>
    <x v="5"/>
    <x v="1"/>
    <n v="4621"/>
    <n v="18670845"/>
    <x v="0"/>
    <x v="4"/>
    <x v="0"/>
    <x v="0"/>
    <n v="19.092468"/>
    <n v="77.955325999999999"/>
  </r>
  <r>
    <x v="9"/>
    <x v="0"/>
    <n v="1617"/>
    <n v="32166468"/>
    <x v="1"/>
    <x v="20"/>
    <x v="0"/>
    <x v="2"/>
    <n v="31.603615999999999"/>
    <n v="96.474986999999999"/>
  </r>
  <r>
    <x v="2"/>
    <x v="0"/>
    <n v="2677"/>
    <n v="16175223"/>
    <x v="2"/>
    <x v="11"/>
    <x v="3"/>
    <x v="2"/>
    <n v="35.346075999999996"/>
    <n v="74.448128999999994"/>
  </r>
  <r>
    <x v="0"/>
    <x v="1"/>
    <n v="940"/>
    <n v="3301012"/>
    <x v="0"/>
    <x v="11"/>
    <x v="0"/>
    <x v="0"/>
    <n v="20.143450000000001"/>
    <n v="71.588693000000006"/>
  </r>
  <r>
    <x v="2"/>
    <x v="2"/>
    <n v="4736"/>
    <n v="30505507"/>
    <x v="1"/>
    <x v="17"/>
    <x v="3"/>
    <x v="0"/>
    <n v="10.599538000000001"/>
    <n v="86.982640000000004"/>
  </r>
  <r>
    <x v="5"/>
    <x v="1"/>
    <n v="2739"/>
    <n v="29561933"/>
    <x v="4"/>
    <x v="18"/>
    <x v="1"/>
    <x v="1"/>
    <n v="30.902781000000001"/>
    <n v="80.231358999999998"/>
  </r>
  <r>
    <x v="5"/>
    <x v="1"/>
    <n v="3224"/>
    <n v="47032782"/>
    <x v="3"/>
    <x v="21"/>
    <x v="3"/>
    <x v="0"/>
    <n v="21.774857999999998"/>
    <n v="77.291011999999995"/>
  </r>
  <r>
    <x v="8"/>
    <x v="0"/>
    <n v="2824"/>
    <n v="35389885"/>
    <x v="4"/>
    <x v="5"/>
    <x v="0"/>
    <x v="2"/>
    <n v="36.826394999999998"/>
    <n v="94.591622999999998"/>
  </r>
  <r>
    <x v="4"/>
    <x v="2"/>
    <n v="3552"/>
    <n v="12802728"/>
    <x v="3"/>
    <x v="10"/>
    <x v="0"/>
    <x v="0"/>
    <n v="11.552939"/>
    <n v="94.015884999999997"/>
  </r>
  <r>
    <x v="5"/>
    <x v="0"/>
    <n v="1403"/>
    <n v="4124161"/>
    <x v="0"/>
    <x v="14"/>
    <x v="0"/>
    <x v="0"/>
    <n v="23.26022"/>
    <n v="85.503116000000006"/>
  </r>
  <r>
    <x v="5"/>
    <x v="2"/>
    <n v="1441"/>
    <n v="17098377"/>
    <x v="4"/>
    <x v="22"/>
    <x v="2"/>
    <x v="0"/>
    <n v="33.978583999999998"/>
    <n v="92.827083999999999"/>
  </r>
  <r>
    <x v="9"/>
    <x v="2"/>
    <n v="884"/>
    <n v="36896489"/>
    <x v="0"/>
    <x v="17"/>
    <x v="4"/>
    <x v="0"/>
    <n v="14.905282"/>
    <n v="90.680519000000004"/>
  </r>
  <r>
    <x v="4"/>
    <x v="0"/>
    <n v="3465"/>
    <n v="26085135"/>
    <x v="2"/>
    <x v="6"/>
    <x v="4"/>
    <x v="0"/>
    <n v="17.255206000000001"/>
    <n v="68.647356000000002"/>
  </r>
  <r>
    <x v="4"/>
    <x v="2"/>
    <n v="1784"/>
    <n v="36618249"/>
    <x v="4"/>
    <x v="5"/>
    <x v="0"/>
    <x v="2"/>
    <n v="16.751753999999998"/>
    <n v="72.344876999999997"/>
  </r>
  <r>
    <x v="2"/>
    <x v="2"/>
    <n v="3379"/>
    <n v="9539419"/>
    <x v="0"/>
    <x v="7"/>
    <x v="2"/>
    <x v="0"/>
    <n v="16.316638000000001"/>
    <n v="83.275127999999995"/>
  </r>
  <r>
    <x v="6"/>
    <x v="0"/>
    <n v="1227"/>
    <n v="29419544"/>
    <x v="4"/>
    <x v="21"/>
    <x v="0"/>
    <x v="1"/>
    <n v="8.9391370000000006"/>
    <n v="87.545505000000006"/>
  </r>
  <r>
    <x v="7"/>
    <x v="0"/>
    <n v="3154"/>
    <n v="14216870"/>
    <x v="0"/>
    <x v="9"/>
    <x v="3"/>
    <x v="0"/>
    <n v="14.789312000000001"/>
    <n v="88.357523"/>
  </r>
  <r>
    <x v="7"/>
    <x v="0"/>
    <n v="2250"/>
    <n v="35507437"/>
    <x v="1"/>
    <x v="13"/>
    <x v="2"/>
    <x v="0"/>
    <n v="28.664016"/>
    <n v="90.696910000000003"/>
  </r>
  <r>
    <x v="5"/>
    <x v="2"/>
    <n v="4057"/>
    <n v="35465370"/>
    <x v="0"/>
    <x v="4"/>
    <x v="4"/>
    <x v="2"/>
    <n v="25.763721"/>
    <n v="95.870543999999995"/>
  </r>
  <r>
    <x v="1"/>
    <x v="2"/>
    <n v="3301"/>
    <n v="631693"/>
    <x v="0"/>
    <x v="15"/>
    <x v="4"/>
    <x v="2"/>
    <n v="27.615670999999999"/>
    <n v="91.495946000000004"/>
  </r>
  <r>
    <x v="2"/>
    <x v="1"/>
    <n v="1800"/>
    <n v="23215359"/>
    <x v="2"/>
    <x v="4"/>
    <x v="4"/>
    <x v="2"/>
    <n v="31.674423000000001"/>
    <n v="84.397873000000004"/>
  </r>
  <r>
    <x v="4"/>
    <x v="0"/>
    <n v="2582"/>
    <n v="24908632"/>
    <x v="4"/>
    <x v="8"/>
    <x v="2"/>
    <x v="1"/>
    <n v="34.486376999999997"/>
    <n v="90.751018000000002"/>
  </r>
  <r>
    <x v="5"/>
    <x v="1"/>
    <n v="3976"/>
    <n v="49341733"/>
    <x v="4"/>
    <x v="19"/>
    <x v="2"/>
    <x v="2"/>
    <n v="25.776288000000001"/>
    <n v="84.914795999999996"/>
  </r>
  <r>
    <x v="2"/>
    <x v="2"/>
    <n v="3670"/>
    <n v="38389482"/>
    <x v="1"/>
    <x v="15"/>
    <x v="4"/>
    <x v="0"/>
    <n v="19.456453"/>
    <n v="88.063246000000007"/>
  </r>
  <r>
    <x v="1"/>
    <x v="0"/>
    <n v="2365"/>
    <n v="4646884"/>
    <x v="3"/>
    <x v="7"/>
    <x v="3"/>
    <x v="0"/>
    <n v="17.118531000000001"/>
    <n v="96.409086000000002"/>
  </r>
  <r>
    <x v="4"/>
    <x v="0"/>
    <n v="1499"/>
    <n v="3739401"/>
    <x v="4"/>
    <x v="20"/>
    <x v="0"/>
    <x v="1"/>
    <n v="33.892299000000001"/>
    <n v="68.369979999999998"/>
  </r>
  <r>
    <x v="6"/>
    <x v="0"/>
    <n v="4977"/>
    <n v="22883299"/>
    <x v="1"/>
    <x v="0"/>
    <x v="0"/>
    <x v="1"/>
    <n v="22.102402999999999"/>
    <n v="87.701750000000004"/>
  </r>
  <r>
    <x v="2"/>
    <x v="1"/>
    <n v="4561"/>
    <n v="44955484"/>
    <x v="0"/>
    <x v="13"/>
    <x v="1"/>
    <x v="1"/>
    <n v="29.209244000000002"/>
    <n v="80.413922999999997"/>
  </r>
  <r>
    <x v="6"/>
    <x v="1"/>
    <n v="3325"/>
    <n v="37253123"/>
    <x v="3"/>
    <x v="1"/>
    <x v="4"/>
    <x v="0"/>
    <n v="12.863413"/>
    <n v="69.942901000000006"/>
  </r>
  <r>
    <x v="5"/>
    <x v="2"/>
    <n v="3325"/>
    <n v="38634598"/>
    <x v="0"/>
    <x v="13"/>
    <x v="2"/>
    <x v="0"/>
    <n v="12.124351000000001"/>
    <n v="90.032411999999994"/>
  </r>
  <r>
    <x v="7"/>
    <x v="1"/>
    <n v="966"/>
    <n v="36530710"/>
    <x v="0"/>
    <x v="21"/>
    <x v="4"/>
    <x v="1"/>
    <n v="24.592252999999999"/>
    <n v="81.451311000000004"/>
  </r>
  <r>
    <x v="9"/>
    <x v="0"/>
    <n v="3113"/>
    <n v="24460233"/>
    <x v="4"/>
    <x v="10"/>
    <x v="4"/>
    <x v="0"/>
    <n v="33.582737000000002"/>
    <n v="74.806516000000002"/>
  </r>
  <r>
    <x v="2"/>
    <x v="2"/>
    <n v="3604"/>
    <n v="28244205"/>
    <x v="0"/>
    <x v="16"/>
    <x v="2"/>
    <x v="2"/>
    <n v="34.244278000000001"/>
    <n v="95.554760999999999"/>
  </r>
  <r>
    <x v="3"/>
    <x v="1"/>
    <n v="2484"/>
    <n v="21063682"/>
    <x v="0"/>
    <x v="20"/>
    <x v="2"/>
    <x v="2"/>
    <n v="36.988022999999998"/>
    <n v="80.007986000000002"/>
  </r>
  <r>
    <x v="9"/>
    <x v="2"/>
    <n v="3124"/>
    <n v="36700226"/>
    <x v="3"/>
    <x v="15"/>
    <x v="3"/>
    <x v="2"/>
    <n v="32.582538999999997"/>
    <n v="96.394639999999995"/>
  </r>
  <r>
    <x v="3"/>
    <x v="0"/>
    <n v="4818"/>
    <n v="8520661"/>
    <x v="4"/>
    <x v="19"/>
    <x v="3"/>
    <x v="1"/>
    <n v="36.213673"/>
    <n v="72.285989999999998"/>
  </r>
  <r>
    <x v="3"/>
    <x v="0"/>
    <n v="3026"/>
    <n v="47326873"/>
    <x v="1"/>
    <x v="4"/>
    <x v="1"/>
    <x v="1"/>
    <n v="35.338546999999998"/>
    <n v="73.960837999999995"/>
  </r>
  <r>
    <x v="7"/>
    <x v="0"/>
    <n v="3954"/>
    <n v="5897130"/>
    <x v="2"/>
    <x v="16"/>
    <x v="4"/>
    <x v="0"/>
    <n v="21.060371"/>
    <n v="76.645196999999996"/>
  </r>
  <r>
    <x v="4"/>
    <x v="0"/>
    <n v="4775"/>
    <n v="14965583"/>
    <x v="4"/>
    <x v="18"/>
    <x v="0"/>
    <x v="1"/>
    <n v="8.9269359999999995"/>
    <n v="75.385695999999996"/>
  </r>
  <r>
    <x v="6"/>
    <x v="0"/>
    <n v="1443"/>
    <n v="43537656"/>
    <x v="1"/>
    <x v="3"/>
    <x v="3"/>
    <x v="1"/>
    <n v="19.560203000000001"/>
    <n v="82.491517000000002"/>
  </r>
  <r>
    <x v="7"/>
    <x v="2"/>
    <n v="4534"/>
    <n v="36780042"/>
    <x v="1"/>
    <x v="19"/>
    <x v="4"/>
    <x v="2"/>
    <n v="26.467945"/>
    <n v="86.365764999999996"/>
  </r>
  <r>
    <x v="0"/>
    <x v="1"/>
    <n v="1126"/>
    <n v="42448281"/>
    <x v="4"/>
    <x v="8"/>
    <x v="3"/>
    <x v="1"/>
    <n v="22.226033000000001"/>
    <n v="96.610702000000003"/>
  </r>
  <r>
    <x v="3"/>
    <x v="2"/>
    <n v="2340"/>
    <n v="20255774"/>
    <x v="0"/>
    <x v="2"/>
    <x v="3"/>
    <x v="2"/>
    <n v="21.896750000000001"/>
    <n v="71.797726999999995"/>
  </r>
  <r>
    <x v="8"/>
    <x v="2"/>
    <n v="2050"/>
    <n v="25449411"/>
    <x v="4"/>
    <x v="2"/>
    <x v="0"/>
    <x v="0"/>
    <n v="20.750149"/>
    <n v="74.397996000000006"/>
  </r>
  <r>
    <x v="0"/>
    <x v="0"/>
    <n v="3062"/>
    <n v="840602"/>
    <x v="4"/>
    <x v="18"/>
    <x v="0"/>
    <x v="0"/>
    <n v="30.943878999999999"/>
    <n v="73.172195000000002"/>
  </r>
  <r>
    <x v="9"/>
    <x v="0"/>
    <n v="4735"/>
    <n v="5977495"/>
    <x v="4"/>
    <x v="4"/>
    <x v="4"/>
    <x v="1"/>
    <n v="18.816324999999999"/>
    <n v="93.919207999999998"/>
  </r>
  <r>
    <x v="8"/>
    <x v="2"/>
    <n v="3787"/>
    <n v="17736393"/>
    <x v="1"/>
    <x v="8"/>
    <x v="1"/>
    <x v="0"/>
    <n v="17.879615000000001"/>
    <n v="80.319605999999993"/>
  </r>
  <r>
    <x v="5"/>
    <x v="0"/>
    <n v="3237"/>
    <n v="30325405"/>
    <x v="1"/>
    <x v="8"/>
    <x v="0"/>
    <x v="0"/>
    <n v="23.779890999999999"/>
    <n v="74.028692000000007"/>
  </r>
  <r>
    <x v="7"/>
    <x v="1"/>
    <n v="1685"/>
    <n v="21421541"/>
    <x v="2"/>
    <x v="22"/>
    <x v="4"/>
    <x v="0"/>
    <n v="32.330368"/>
    <n v="74.393124"/>
  </r>
  <r>
    <x v="1"/>
    <x v="0"/>
    <n v="1232"/>
    <n v="16750957"/>
    <x v="3"/>
    <x v="0"/>
    <x v="0"/>
    <x v="1"/>
    <n v="22.322196999999999"/>
    <n v="74.106067999999993"/>
  </r>
  <r>
    <x v="1"/>
    <x v="2"/>
    <n v="4873"/>
    <n v="33751418"/>
    <x v="0"/>
    <x v="20"/>
    <x v="1"/>
    <x v="2"/>
    <n v="26.849658000000002"/>
    <n v="96.137344999999996"/>
  </r>
  <r>
    <x v="8"/>
    <x v="1"/>
    <n v="2876"/>
    <n v="23531418"/>
    <x v="4"/>
    <x v="20"/>
    <x v="2"/>
    <x v="2"/>
    <n v="28.557497999999999"/>
    <n v="69.407843999999997"/>
  </r>
  <r>
    <x v="7"/>
    <x v="1"/>
    <n v="1835"/>
    <n v="7707383"/>
    <x v="3"/>
    <x v="2"/>
    <x v="2"/>
    <x v="1"/>
    <n v="21.385795999999999"/>
    <n v="87.636289000000005"/>
  </r>
  <r>
    <x v="4"/>
    <x v="0"/>
    <n v="1142"/>
    <n v="34913372"/>
    <x v="1"/>
    <x v="15"/>
    <x v="2"/>
    <x v="1"/>
    <n v="29.429302"/>
    <n v="68.460560000000001"/>
  </r>
  <r>
    <x v="4"/>
    <x v="2"/>
    <n v="548"/>
    <n v="47423871"/>
    <x v="2"/>
    <x v="9"/>
    <x v="1"/>
    <x v="1"/>
    <n v="29.537713"/>
    <n v="75.568788999999995"/>
  </r>
  <r>
    <x v="3"/>
    <x v="1"/>
    <n v="1409"/>
    <n v="37655940"/>
    <x v="1"/>
    <x v="15"/>
    <x v="2"/>
    <x v="1"/>
    <n v="15.034262999999999"/>
    <n v="69.002396000000005"/>
  </r>
  <r>
    <x v="3"/>
    <x v="0"/>
    <n v="1734"/>
    <n v="32038688"/>
    <x v="4"/>
    <x v="12"/>
    <x v="4"/>
    <x v="1"/>
    <n v="27.023551999999999"/>
    <n v="81.081524999999999"/>
  </r>
  <r>
    <x v="1"/>
    <x v="0"/>
    <n v="1175"/>
    <n v="32086136"/>
    <x v="1"/>
    <x v="6"/>
    <x v="1"/>
    <x v="2"/>
    <n v="10.221926"/>
    <n v="84.540678"/>
  </r>
  <r>
    <x v="6"/>
    <x v="2"/>
    <n v="2765"/>
    <n v="21731569"/>
    <x v="3"/>
    <x v="10"/>
    <x v="1"/>
    <x v="0"/>
    <n v="17.744391"/>
    <n v="72.288214999999994"/>
  </r>
  <r>
    <x v="1"/>
    <x v="1"/>
    <n v="4869"/>
    <n v="42033979"/>
    <x v="4"/>
    <x v="2"/>
    <x v="0"/>
    <x v="2"/>
    <n v="21.755300999999999"/>
    <n v="79.164018999999996"/>
  </r>
  <r>
    <x v="3"/>
    <x v="1"/>
    <n v="1103"/>
    <n v="16070558"/>
    <x v="1"/>
    <x v="19"/>
    <x v="4"/>
    <x v="2"/>
    <n v="33.552759000000002"/>
    <n v="68.378810999999999"/>
  </r>
  <r>
    <x v="4"/>
    <x v="1"/>
    <n v="2400"/>
    <n v="1571584"/>
    <x v="1"/>
    <x v="19"/>
    <x v="0"/>
    <x v="1"/>
    <n v="26.323464999999999"/>
    <n v="94.651643000000007"/>
  </r>
  <r>
    <x v="3"/>
    <x v="1"/>
    <n v="1101"/>
    <n v="4693097"/>
    <x v="2"/>
    <x v="19"/>
    <x v="0"/>
    <x v="2"/>
    <n v="31.595223000000001"/>
    <n v="86.500446999999994"/>
  </r>
  <r>
    <x v="3"/>
    <x v="0"/>
    <n v="3552"/>
    <n v="25448762"/>
    <x v="2"/>
    <x v="5"/>
    <x v="4"/>
    <x v="1"/>
    <n v="19.855646"/>
    <n v="93.418948999999998"/>
  </r>
  <r>
    <x v="2"/>
    <x v="0"/>
    <n v="4880"/>
    <n v="7606646"/>
    <x v="1"/>
    <x v="21"/>
    <x v="1"/>
    <x v="2"/>
    <n v="34.234200999999999"/>
    <n v="90.236677"/>
  </r>
  <r>
    <x v="6"/>
    <x v="1"/>
    <n v="900"/>
    <n v="42074893"/>
    <x v="4"/>
    <x v="9"/>
    <x v="0"/>
    <x v="1"/>
    <n v="9.4594059999999995"/>
    <n v="94.613968"/>
  </r>
  <r>
    <x v="2"/>
    <x v="1"/>
    <n v="3190"/>
    <n v="45750568"/>
    <x v="4"/>
    <x v="16"/>
    <x v="1"/>
    <x v="1"/>
    <n v="29.256871"/>
    <n v="89.021213000000003"/>
  </r>
  <r>
    <x v="3"/>
    <x v="2"/>
    <n v="2594"/>
    <n v="49464297"/>
    <x v="0"/>
    <x v="4"/>
    <x v="1"/>
    <x v="1"/>
    <n v="8.9677910000000001"/>
    <n v="94.313754000000003"/>
  </r>
  <r>
    <x v="9"/>
    <x v="0"/>
    <n v="1368"/>
    <n v="47898341"/>
    <x v="1"/>
    <x v="20"/>
    <x v="0"/>
    <x v="2"/>
    <n v="15.953875999999999"/>
    <n v="72.103132000000002"/>
  </r>
  <r>
    <x v="4"/>
    <x v="2"/>
    <n v="3017"/>
    <n v="26073048"/>
    <x v="1"/>
    <x v="21"/>
    <x v="3"/>
    <x v="2"/>
    <n v="24.131259"/>
    <n v="86.593826000000007"/>
  </r>
  <r>
    <x v="3"/>
    <x v="2"/>
    <n v="921"/>
    <n v="37797686"/>
    <x v="0"/>
    <x v="13"/>
    <x v="2"/>
    <x v="1"/>
    <n v="14.207685"/>
    <n v="94.585025000000002"/>
  </r>
  <r>
    <x v="4"/>
    <x v="2"/>
    <n v="3689"/>
    <n v="38069185"/>
    <x v="2"/>
    <x v="18"/>
    <x v="0"/>
    <x v="1"/>
    <n v="18.953378000000001"/>
    <n v="88.378504000000007"/>
  </r>
  <r>
    <x v="6"/>
    <x v="2"/>
    <n v="1184"/>
    <n v="33190284"/>
    <x v="2"/>
    <x v="1"/>
    <x v="4"/>
    <x v="2"/>
    <n v="24.066894999999999"/>
    <n v="72.310210999999995"/>
  </r>
  <r>
    <x v="7"/>
    <x v="1"/>
    <n v="2557"/>
    <n v="35473425"/>
    <x v="1"/>
    <x v="18"/>
    <x v="2"/>
    <x v="0"/>
    <n v="24.555136000000001"/>
    <n v="87.163651000000002"/>
  </r>
  <r>
    <x v="9"/>
    <x v="0"/>
    <n v="3533"/>
    <n v="14458300"/>
    <x v="4"/>
    <x v="6"/>
    <x v="1"/>
    <x v="2"/>
    <n v="27.385349999999999"/>
    <n v="68.680283000000003"/>
  </r>
  <r>
    <x v="9"/>
    <x v="0"/>
    <n v="1261"/>
    <n v="40195496"/>
    <x v="4"/>
    <x v="4"/>
    <x v="4"/>
    <x v="0"/>
    <n v="32.304478000000003"/>
    <n v="78.290643000000003"/>
  </r>
  <r>
    <x v="2"/>
    <x v="0"/>
    <n v="4991"/>
    <n v="37580175"/>
    <x v="2"/>
    <x v="10"/>
    <x v="2"/>
    <x v="2"/>
    <n v="12.229594000000001"/>
    <n v="91.653453999999996"/>
  </r>
  <r>
    <x v="8"/>
    <x v="2"/>
    <n v="3681"/>
    <n v="9548960"/>
    <x v="3"/>
    <x v="20"/>
    <x v="0"/>
    <x v="2"/>
    <n v="13.025776"/>
    <n v="85.553066999999999"/>
  </r>
  <r>
    <x v="3"/>
    <x v="1"/>
    <n v="980"/>
    <n v="25999116"/>
    <x v="1"/>
    <x v="1"/>
    <x v="3"/>
    <x v="1"/>
    <n v="31.754303"/>
    <n v="84.815038999999999"/>
  </r>
  <r>
    <x v="7"/>
    <x v="0"/>
    <n v="2718"/>
    <n v="37620985"/>
    <x v="0"/>
    <x v="7"/>
    <x v="1"/>
    <x v="2"/>
    <n v="10.713051"/>
    <n v="80.581388000000004"/>
  </r>
  <r>
    <x v="5"/>
    <x v="2"/>
    <n v="4411"/>
    <n v="20834865"/>
    <x v="0"/>
    <x v="0"/>
    <x v="0"/>
    <x v="1"/>
    <n v="35.176462000000001"/>
    <n v="96.204961999999995"/>
  </r>
  <r>
    <x v="8"/>
    <x v="2"/>
    <n v="4625"/>
    <n v="36810282"/>
    <x v="1"/>
    <x v="17"/>
    <x v="1"/>
    <x v="2"/>
    <n v="20.318892000000002"/>
    <n v="83.721439000000004"/>
  </r>
  <r>
    <x v="4"/>
    <x v="2"/>
    <n v="4665"/>
    <n v="20794915"/>
    <x v="1"/>
    <x v="13"/>
    <x v="3"/>
    <x v="1"/>
    <n v="35.096437999999999"/>
    <n v="94.829019000000002"/>
  </r>
  <r>
    <x v="5"/>
    <x v="2"/>
    <n v="1553"/>
    <n v="20238575"/>
    <x v="2"/>
    <x v="12"/>
    <x v="0"/>
    <x v="1"/>
    <n v="26.927592000000001"/>
    <n v="93.084417000000002"/>
  </r>
  <r>
    <x v="0"/>
    <x v="1"/>
    <n v="3381"/>
    <n v="20086805"/>
    <x v="1"/>
    <x v="3"/>
    <x v="2"/>
    <x v="1"/>
    <n v="15.996086"/>
    <n v="90.620296999999994"/>
  </r>
  <r>
    <x v="0"/>
    <x v="2"/>
    <n v="773"/>
    <n v="34852800"/>
    <x v="4"/>
    <x v="21"/>
    <x v="4"/>
    <x v="0"/>
    <n v="8.3687199999999997"/>
    <n v="80.544413000000006"/>
  </r>
  <r>
    <x v="3"/>
    <x v="0"/>
    <n v="2130"/>
    <n v="46247181"/>
    <x v="1"/>
    <x v="16"/>
    <x v="0"/>
    <x v="0"/>
    <n v="16.132750000000001"/>
    <n v="75.314486000000002"/>
  </r>
  <r>
    <x v="8"/>
    <x v="1"/>
    <n v="3722"/>
    <n v="13459364"/>
    <x v="3"/>
    <x v="21"/>
    <x v="2"/>
    <x v="1"/>
    <n v="28.959755000000001"/>
    <n v="73.161378999999997"/>
  </r>
  <r>
    <x v="9"/>
    <x v="2"/>
    <n v="1524"/>
    <n v="7115491"/>
    <x v="1"/>
    <x v="17"/>
    <x v="0"/>
    <x v="1"/>
    <n v="29.580825000000001"/>
    <n v="86.514499999999998"/>
  </r>
  <r>
    <x v="3"/>
    <x v="2"/>
    <n v="1129"/>
    <n v="11942610"/>
    <x v="4"/>
    <x v="8"/>
    <x v="1"/>
    <x v="0"/>
    <n v="28.766275"/>
    <n v="76.173642999999998"/>
  </r>
  <r>
    <x v="7"/>
    <x v="1"/>
    <n v="4014"/>
    <n v="24005111"/>
    <x v="3"/>
    <x v="9"/>
    <x v="1"/>
    <x v="2"/>
    <n v="18.077876"/>
    <n v="79.316311999999996"/>
  </r>
  <r>
    <x v="7"/>
    <x v="0"/>
    <n v="3352"/>
    <n v="39675505"/>
    <x v="2"/>
    <x v="21"/>
    <x v="1"/>
    <x v="2"/>
    <n v="16.230086"/>
    <n v="69.205973"/>
  </r>
  <r>
    <x v="3"/>
    <x v="1"/>
    <n v="1001"/>
    <n v="48028998"/>
    <x v="2"/>
    <x v="21"/>
    <x v="3"/>
    <x v="1"/>
    <n v="11.938644"/>
    <n v="89.048969"/>
  </r>
  <r>
    <x v="4"/>
    <x v="0"/>
    <n v="2970"/>
    <n v="24637563"/>
    <x v="4"/>
    <x v="4"/>
    <x v="0"/>
    <x v="2"/>
    <n v="25.611357999999999"/>
    <n v="92.669284000000005"/>
  </r>
  <r>
    <x v="5"/>
    <x v="0"/>
    <n v="2933"/>
    <n v="16222812"/>
    <x v="1"/>
    <x v="1"/>
    <x v="4"/>
    <x v="0"/>
    <n v="17.386044999999999"/>
    <n v="73.254608000000005"/>
  </r>
  <r>
    <x v="3"/>
    <x v="1"/>
    <n v="4811"/>
    <n v="6637453"/>
    <x v="2"/>
    <x v="5"/>
    <x v="0"/>
    <x v="1"/>
    <n v="27.561440999999999"/>
    <n v="83.543149999999997"/>
  </r>
  <r>
    <x v="0"/>
    <x v="1"/>
    <n v="630"/>
    <n v="3617325"/>
    <x v="2"/>
    <x v="3"/>
    <x v="0"/>
    <x v="1"/>
    <n v="27.566707000000001"/>
    <n v="96.158238999999995"/>
  </r>
  <r>
    <x v="4"/>
    <x v="2"/>
    <n v="4066"/>
    <n v="42166317"/>
    <x v="3"/>
    <x v="16"/>
    <x v="4"/>
    <x v="2"/>
    <n v="35.101889999999997"/>
    <n v="72.321567999999999"/>
  </r>
  <r>
    <x v="5"/>
    <x v="1"/>
    <n v="1592"/>
    <n v="18355998"/>
    <x v="1"/>
    <x v="12"/>
    <x v="2"/>
    <x v="2"/>
    <n v="28.408384999999999"/>
    <n v="70.603234"/>
  </r>
  <r>
    <x v="4"/>
    <x v="1"/>
    <n v="775"/>
    <n v="5371933"/>
    <x v="3"/>
    <x v="15"/>
    <x v="4"/>
    <x v="2"/>
    <n v="17.114214"/>
    <n v="91.732253999999998"/>
  </r>
  <r>
    <x v="0"/>
    <x v="1"/>
    <n v="1028"/>
    <n v="7888934"/>
    <x v="4"/>
    <x v="6"/>
    <x v="2"/>
    <x v="2"/>
    <n v="27.154655000000002"/>
    <n v="76.837736000000007"/>
  </r>
  <r>
    <x v="7"/>
    <x v="2"/>
    <n v="3919"/>
    <n v="36082772"/>
    <x v="2"/>
    <x v="2"/>
    <x v="0"/>
    <x v="0"/>
    <n v="11.922738000000001"/>
    <n v="92.756748000000002"/>
  </r>
  <r>
    <x v="8"/>
    <x v="2"/>
    <n v="2809"/>
    <n v="17050473"/>
    <x v="2"/>
    <x v="15"/>
    <x v="4"/>
    <x v="2"/>
    <n v="24.590543"/>
    <n v="93.466434000000007"/>
  </r>
  <r>
    <x v="3"/>
    <x v="1"/>
    <n v="4042"/>
    <n v="8427384"/>
    <x v="1"/>
    <x v="11"/>
    <x v="2"/>
    <x v="0"/>
    <n v="25.846782000000001"/>
    <n v="78.739948999999996"/>
  </r>
  <r>
    <x v="5"/>
    <x v="1"/>
    <n v="2204"/>
    <n v="37783914"/>
    <x v="0"/>
    <x v="8"/>
    <x v="0"/>
    <x v="1"/>
    <n v="16.199667999999999"/>
    <n v="80.719789000000006"/>
  </r>
  <r>
    <x v="6"/>
    <x v="2"/>
    <n v="3235"/>
    <n v="48879182"/>
    <x v="3"/>
    <x v="12"/>
    <x v="1"/>
    <x v="0"/>
    <n v="25.291488999999999"/>
    <n v="92.861830999999995"/>
  </r>
  <r>
    <x v="2"/>
    <x v="1"/>
    <n v="4373"/>
    <n v="14500833"/>
    <x v="0"/>
    <x v="16"/>
    <x v="0"/>
    <x v="1"/>
    <n v="18.605951999999998"/>
    <n v="87.311841000000001"/>
  </r>
  <r>
    <x v="7"/>
    <x v="1"/>
    <n v="3978"/>
    <n v="33501274"/>
    <x v="3"/>
    <x v="4"/>
    <x v="2"/>
    <x v="1"/>
    <n v="35.449354999999997"/>
    <n v="81.406694000000002"/>
  </r>
  <r>
    <x v="5"/>
    <x v="1"/>
    <n v="2814"/>
    <n v="11960757"/>
    <x v="4"/>
    <x v="21"/>
    <x v="3"/>
    <x v="0"/>
    <n v="25.502905999999999"/>
    <n v="90.184655000000006"/>
  </r>
  <r>
    <x v="6"/>
    <x v="1"/>
    <n v="2487"/>
    <n v="8691245"/>
    <x v="2"/>
    <x v="8"/>
    <x v="1"/>
    <x v="2"/>
    <n v="28.787618999999999"/>
    <n v="85.645407000000006"/>
  </r>
  <r>
    <x v="4"/>
    <x v="2"/>
    <n v="1959"/>
    <n v="26562266"/>
    <x v="2"/>
    <x v="19"/>
    <x v="4"/>
    <x v="1"/>
    <n v="33.347253000000002"/>
    <n v="83.39649"/>
  </r>
  <r>
    <x v="7"/>
    <x v="0"/>
    <n v="3954"/>
    <n v="37223373"/>
    <x v="4"/>
    <x v="4"/>
    <x v="3"/>
    <x v="1"/>
    <n v="12.715814"/>
    <n v="76.841973999999993"/>
  </r>
  <r>
    <x v="9"/>
    <x v="2"/>
    <n v="1433"/>
    <n v="7923854"/>
    <x v="4"/>
    <x v="19"/>
    <x v="3"/>
    <x v="2"/>
    <n v="9.2033190000000005"/>
    <n v="83.424059"/>
  </r>
  <r>
    <x v="0"/>
    <x v="0"/>
    <n v="3860"/>
    <n v="12352538"/>
    <x v="1"/>
    <x v="0"/>
    <x v="3"/>
    <x v="2"/>
    <n v="16.696437"/>
    <n v="71.457987000000003"/>
  </r>
  <r>
    <x v="0"/>
    <x v="2"/>
    <n v="717"/>
    <n v="31663299"/>
    <x v="2"/>
    <x v="13"/>
    <x v="2"/>
    <x v="0"/>
    <n v="29.878447000000001"/>
    <n v="73.151032999999998"/>
  </r>
  <r>
    <x v="0"/>
    <x v="2"/>
    <n v="3894"/>
    <n v="17480701"/>
    <x v="4"/>
    <x v="14"/>
    <x v="0"/>
    <x v="0"/>
    <n v="15.501517"/>
    <n v="79.131550000000004"/>
  </r>
  <r>
    <x v="2"/>
    <x v="0"/>
    <n v="2092"/>
    <n v="42511061"/>
    <x v="3"/>
    <x v="2"/>
    <x v="4"/>
    <x v="0"/>
    <n v="16.590391"/>
    <n v="87.335189"/>
  </r>
  <r>
    <x v="6"/>
    <x v="2"/>
    <n v="2388"/>
    <n v="28407484"/>
    <x v="4"/>
    <x v="18"/>
    <x v="2"/>
    <x v="1"/>
    <n v="19.201535"/>
    <n v="68.756895999999998"/>
  </r>
  <r>
    <x v="7"/>
    <x v="0"/>
    <n v="3550"/>
    <n v="18738191"/>
    <x v="4"/>
    <x v="4"/>
    <x v="2"/>
    <x v="1"/>
    <n v="28.088433999999999"/>
    <n v="88.261711000000005"/>
  </r>
  <r>
    <x v="1"/>
    <x v="0"/>
    <n v="4730"/>
    <n v="16928132"/>
    <x v="4"/>
    <x v="17"/>
    <x v="3"/>
    <x v="2"/>
    <n v="21.950735999999999"/>
    <n v="92.303810999999996"/>
  </r>
  <r>
    <x v="6"/>
    <x v="2"/>
    <n v="3666"/>
    <n v="14327061"/>
    <x v="0"/>
    <x v="3"/>
    <x v="0"/>
    <x v="0"/>
    <n v="19.463197000000001"/>
    <n v="92.390505000000005"/>
  </r>
  <r>
    <x v="6"/>
    <x v="2"/>
    <n v="3146"/>
    <n v="8550504"/>
    <x v="0"/>
    <x v="12"/>
    <x v="3"/>
    <x v="1"/>
    <n v="32.288697999999997"/>
    <n v="70.057900000000004"/>
  </r>
  <r>
    <x v="2"/>
    <x v="1"/>
    <n v="2821"/>
    <n v="34425244"/>
    <x v="1"/>
    <x v="7"/>
    <x v="2"/>
    <x v="0"/>
    <n v="10.697635"/>
    <n v="90.215832000000006"/>
  </r>
  <r>
    <x v="3"/>
    <x v="0"/>
    <n v="3979"/>
    <n v="34982418"/>
    <x v="1"/>
    <x v="4"/>
    <x v="3"/>
    <x v="2"/>
    <n v="34.576428999999997"/>
    <n v="89.115508000000005"/>
  </r>
  <r>
    <x v="9"/>
    <x v="0"/>
    <n v="4488"/>
    <n v="34426536"/>
    <x v="1"/>
    <x v="17"/>
    <x v="0"/>
    <x v="0"/>
    <n v="13.426017999999999"/>
    <n v="89.639156999999997"/>
  </r>
  <r>
    <x v="6"/>
    <x v="1"/>
    <n v="1054"/>
    <n v="38191126"/>
    <x v="2"/>
    <x v="21"/>
    <x v="4"/>
    <x v="1"/>
    <n v="14.658811999999999"/>
    <n v="72.772135000000006"/>
  </r>
  <r>
    <x v="6"/>
    <x v="1"/>
    <n v="4366"/>
    <n v="2352907"/>
    <x v="3"/>
    <x v="14"/>
    <x v="2"/>
    <x v="2"/>
    <n v="12.84456"/>
    <n v="84.854900000000001"/>
  </r>
  <r>
    <x v="9"/>
    <x v="0"/>
    <n v="792"/>
    <n v="2165339"/>
    <x v="2"/>
    <x v="6"/>
    <x v="3"/>
    <x v="0"/>
    <n v="33.527273999999998"/>
    <n v="96.384383999999997"/>
  </r>
  <r>
    <x v="9"/>
    <x v="0"/>
    <n v="2793"/>
    <n v="24688902"/>
    <x v="2"/>
    <x v="9"/>
    <x v="4"/>
    <x v="2"/>
    <n v="28.120315000000002"/>
    <n v="84.660552999999993"/>
  </r>
  <r>
    <x v="0"/>
    <x v="0"/>
    <n v="4959"/>
    <n v="4510775"/>
    <x v="1"/>
    <x v="5"/>
    <x v="3"/>
    <x v="0"/>
    <n v="21.750173"/>
    <n v="70.173374999999993"/>
  </r>
  <r>
    <x v="6"/>
    <x v="2"/>
    <n v="578"/>
    <n v="31186108"/>
    <x v="0"/>
    <x v="11"/>
    <x v="4"/>
    <x v="1"/>
    <n v="20.773439"/>
    <n v="85.194443000000007"/>
  </r>
  <r>
    <x v="3"/>
    <x v="1"/>
    <n v="4294"/>
    <n v="14748661"/>
    <x v="2"/>
    <x v="14"/>
    <x v="1"/>
    <x v="2"/>
    <n v="23.999715999999999"/>
    <n v="91.503506000000002"/>
  </r>
  <r>
    <x v="6"/>
    <x v="0"/>
    <n v="2446"/>
    <n v="10718093"/>
    <x v="4"/>
    <x v="3"/>
    <x v="3"/>
    <x v="2"/>
    <n v="26.681595000000002"/>
    <n v="71.444361999999998"/>
  </r>
  <r>
    <x v="9"/>
    <x v="1"/>
    <n v="2069"/>
    <n v="27360556"/>
    <x v="3"/>
    <x v="12"/>
    <x v="0"/>
    <x v="0"/>
    <n v="9.8378289999999993"/>
    <n v="73.872803000000005"/>
  </r>
  <r>
    <x v="7"/>
    <x v="2"/>
    <n v="2390"/>
    <n v="16203883"/>
    <x v="1"/>
    <x v="21"/>
    <x v="1"/>
    <x v="1"/>
    <n v="33.44708"/>
    <n v="95.363707000000005"/>
  </r>
  <r>
    <x v="9"/>
    <x v="2"/>
    <n v="4856"/>
    <n v="31233198"/>
    <x v="1"/>
    <x v="2"/>
    <x v="3"/>
    <x v="0"/>
    <n v="11.067154"/>
    <n v="95.799449999999993"/>
  </r>
  <r>
    <x v="5"/>
    <x v="2"/>
    <n v="2300"/>
    <n v="5625518"/>
    <x v="4"/>
    <x v="3"/>
    <x v="0"/>
    <x v="2"/>
    <n v="25.440384999999999"/>
    <n v="78.701832999999993"/>
  </r>
  <r>
    <x v="4"/>
    <x v="1"/>
    <n v="1296"/>
    <n v="41228302"/>
    <x v="4"/>
    <x v="20"/>
    <x v="0"/>
    <x v="0"/>
    <n v="15.522634"/>
    <n v="87.115195"/>
  </r>
  <r>
    <x v="8"/>
    <x v="1"/>
    <n v="781"/>
    <n v="21969658"/>
    <x v="2"/>
    <x v="8"/>
    <x v="0"/>
    <x v="2"/>
    <n v="12.684504"/>
    <n v="91.184763000000004"/>
  </r>
  <r>
    <x v="5"/>
    <x v="1"/>
    <n v="2103"/>
    <n v="15751288"/>
    <x v="3"/>
    <x v="12"/>
    <x v="4"/>
    <x v="0"/>
    <n v="10.742784"/>
    <n v="77.860149000000007"/>
  </r>
  <r>
    <x v="3"/>
    <x v="1"/>
    <n v="2968"/>
    <n v="19858829"/>
    <x v="4"/>
    <x v="13"/>
    <x v="3"/>
    <x v="1"/>
    <n v="19.493473999999999"/>
    <n v="86.625473"/>
  </r>
  <r>
    <x v="7"/>
    <x v="2"/>
    <n v="2217"/>
    <n v="30996396"/>
    <x v="1"/>
    <x v="22"/>
    <x v="3"/>
    <x v="1"/>
    <n v="31.271732"/>
    <n v="68.822102999999998"/>
  </r>
  <r>
    <x v="9"/>
    <x v="0"/>
    <n v="1278"/>
    <n v="21976998"/>
    <x v="2"/>
    <x v="11"/>
    <x v="2"/>
    <x v="2"/>
    <n v="32.323278999999999"/>
    <n v="69.771479999999997"/>
  </r>
  <r>
    <x v="0"/>
    <x v="1"/>
    <n v="2628"/>
    <n v="33158137"/>
    <x v="2"/>
    <x v="10"/>
    <x v="3"/>
    <x v="1"/>
    <n v="10.679342999999999"/>
    <n v="91.248127999999994"/>
  </r>
  <r>
    <x v="5"/>
    <x v="2"/>
    <n v="3427"/>
    <n v="9345046"/>
    <x v="0"/>
    <x v="8"/>
    <x v="2"/>
    <x v="0"/>
    <n v="18.182019"/>
    <n v="83.105807999999996"/>
  </r>
  <r>
    <x v="2"/>
    <x v="1"/>
    <n v="4937"/>
    <n v="11128962"/>
    <x v="4"/>
    <x v="4"/>
    <x v="2"/>
    <x v="0"/>
    <n v="8.9596959999999992"/>
    <n v="78.182061000000004"/>
  </r>
  <r>
    <x v="9"/>
    <x v="1"/>
    <n v="1518"/>
    <n v="45481813"/>
    <x v="0"/>
    <x v="4"/>
    <x v="1"/>
    <x v="0"/>
    <n v="26.184197999999999"/>
    <n v="88.948250999999999"/>
  </r>
  <r>
    <x v="2"/>
    <x v="1"/>
    <n v="3583"/>
    <n v="41699063"/>
    <x v="4"/>
    <x v="15"/>
    <x v="4"/>
    <x v="2"/>
    <n v="29.875039000000001"/>
    <n v="92.809112999999996"/>
  </r>
  <r>
    <x v="7"/>
    <x v="0"/>
    <n v="1875"/>
    <n v="39323052"/>
    <x v="2"/>
    <x v="4"/>
    <x v="4"/>
    <x v="0"/>
    <n v="32.976443000000003"/>
    <n v="83.271840999999995"/>
  </r>
  <r>
    <x v="2"/>
    <x v="1"/>
    <n v="2609"/>
    <n v="35999010"/>
    <x v="1"/>
    <x v="0"/>
    <x v="3"/>
    <x v="2"/>
    <n v="19.665013999999999"/>
    <n v="91.340030999999996"/>
  </r>
  <r>
    <x v="3"/>
    <x v="1"/>
    <n v="3547"/>
    <n v="15767285"/>
    <x v="2"/>
    <x v="1"/>
    <x v="1"/>
    <x v="2"/>
    <n v="34.075358000000001"/>
    <n v="70.541686999999996"/>
  </r>
  <r>
    <x v="8"/>
    <x v="2"/>
    <n v="2908"/>
    <n v="8383230"/>
    <x v="4"/>
    <x v="22"/>
    <x v="4"/>
    <x v="1"/>
    <n v="31.244924000000001"/>
    <n v="69.412351000000001"/>
  </r>
  <r>
    <x v="9"/>
    <x v="1"/>
    <n v="4584"/>
    <n v="44450829"/>
    <x v="0"/>
    <x v="2"/>
    <x v="3"/>
    <x v="1"/>
    <n v="28.914221999999999"/>
    <n v="91.612228999999999"/>
  </r>
  <r>
    <x v="9"/>
    <x v="1"/>
    <n v="2893"/>
    <n v="4047945"/>
    <x v="4"/>
    <x v="9"/>
    <x v="2"/>
    <x v="1"/>
    <n v="25.029484"/>
    <n v="96.188074"/>
  </r>
  <r>
    <x v="4"/>
    <x v="2"/>
    <n v="4347"/>
    <n v="30770287"/>
    <x v="2"/>
    <x v="6"/>
    <x v="3"/>
    <x v="0"/>
    <n v="33.298994"/>
    <n v="82.080264999999997"/>
  </r>
  <r>
    <x v="1"/>
    <x v="0"/>
    <n v="2397"/>
    <n v="40791461"/>
    <x v="4"/>
    <x v="8"/>
    <x v="0"/>
    <x v="2"/>
    <n v="19.711334000000001"/>
    <n v="94.768843000000004"/>
  </r>
  <r>
    <x v="2"/>
    <x v="0"/>
    <n v="4085"/>
    <n v="49753706"/>
    <x v="0"/>
    <x v="4"/>
    <x v="0"/>
    <x v="2"/>
    <n v="21.473838000000001"/>
    <n v="68.592128000000002"/>
  </r>
  <r>
    <x v="2"/>
    <x v="0"/>
    <n v="3562"/>
    <n v="35539203"/>
    <x v="4"/>
    <x v="21"/>
    <x v="4"/>
    <x v="2"/>
    <n v="21.838198999999999"/>
    <n v="90.557050000000004"/>
  </r>
  <r>
    <x v="3"/>
    <x v="2"/>
    <n v="3348"/>
    <n v="30489070"/>
    <x v="0"/>
    <x v="22"/>
    <x v="1"/>
    <x v="0"/>
    <n v="8.3291339999999998"/>
    <n v="72.595059000000006"/>
  </r>
  <r>
    <x v="3"/>
    <x v="1"/>
    <n v="1024"/>
    <n v="16056405"/>
    <x v="2"/>
    <x v="2"/>
    <x v="2"/>
    <x v="1"/>
    <n v="35.406792000000003"/>
    <n v="75.582673"/>
  </r>
  <r>
    <x v="2"/>
    <x v="2"/>
    <n v="2494"/>
    <n v="5087064"/>
    <x v="0"/>
    <x v="11"/>
    <x v="0"/>
    <x v="1"/>
    <n v="25.393079"/>
    <n v="73.934709999999995"/>
  </r>
  <r>
    <x v="2"/>
    <x v="2"/>
    <n v="4559"/>
    <n v="3533898"/>
    <x v="1"/>
    <x v="0"/>
    <x v="1"/>
    <x v="1"/>
    <n v="15.857758"/>
    <n v="86.742602000000005"/>
  </r>
  <r>
    <x v="7"/>
    <x v="2"/>
    <n v="2037"/>
    <n v="11587155"/>
    <x v="1"/>
    <x v="0"/>
    <x v="4"/>
    <x v="1"/>
    <n v="30.322928000000001"/>
    <n v="92.976068999999995"/>
  </r>
  <r>
    <x v="0"/>
    <x v="1"/>
    <n v="1747"/>
    <n v="38441527"/>
    <x v="4"/>
    <x v="4"/>
    <x v="0"/>
    <x v="2"/>
    <n v="21.757850000000001"/>
    <n v="89.122269000000003"/>
  </r>
  <r>
    <x v="5"/>
    <x v="2"/>
    <n v="3579"/>
    <n v="46014525"/>
    <x v="4"/>
    <x v="2"/>
    <x v="2"/>
    <x v="1"/>
    <n v="26.117936"/>
    <n v="86.400897999999998"/>
  </r>
  <r>
    <x v="5"/>
    <x v="1"/>
    <n v="1053"/>
    <n v="10868598"/>
    <x v="3"/>
    <x v="5"/>
    <x v="0"/>
    <x v="0"/>
    <n v="18.101130999999999"/>
    <n v="92.333297999999999"/>
  </r>
  <r>
    <x v="5"/>
    <x v="2"/>
    <n v="3495"/>
    <n v="27609627"/>
    <x v="1"/>
    <x v="17"/>
    <x v="2"/>
    <x v="1"/>
    <n v="26.155612000000001"/>
    <n v="79.333597999999995"/>
  </r>
  <r>
    <x v="8"/>
    <x v="2"/>
    <n v="2369"/>
    <n v="30448330"/>
    <x v="1"/>
    <x v="6"/>
    <x v="4"/>
    <x v="1"/>
    <n v="12.629436"/>
    <n v="84.059537000000006"/>
  </r>
  <r>
    <x v="3"/>
    <x v="1"/>
    <n v="3031"/>
    <n v="6394784"/>
    <x v="1"/>
    <x v="17"/>
    <x v="0"/>
    <x v="2"/>
    <n v="17.804289000000001"/>
    <n v="69.495239999999995"/>
  </r>
  <r>
    <x v="5"/>
    <x v="2"/>
    <n v="4176"/>
    <n v="9604509"/>
    <x v="1"/>
    <x v="10"/>
    <x v="2"/>
    <x v="0"/>
    <n v="24.911180999999999"/>
    <n v="72.908259000000001"/>
  </r>
  <r>
    <x v="8"/>
    <x v="0"/>
    <n v="4483"/>
    <n v="43287721"/>
    <x v="0"/>
    <x v="6"/>
    <x v="4"/>
    <x v="1"/>
    <n v="9.4328079999999996"/>
    <n v="68.357095000000001"/>
  </r>
  <r>
    <x v="0"/>
    <x v="2"/>
    <n v="1808"/>
    <n v="40392508"/>
    <x v="3"/>
    <x v="6"/>
    <x v="1"/>
    <x v="0"/>
    <n v="23.630590000000002"/>
    <n v="75.312882000000002"/>
  </r>
  <r>
    <x v="7"/>
    <x v="0"/>
    <n v="4638"/>
    <n v="10179528"/>
    <x v="2"/>
    <x v="21"/>
    <x v="1"/>
    <x v="1"/>
    <n v="18.14414"/>
    <n v="87.662386999999995"/>
  </r>
  <r>
    <x v="1"/>
    <x v="1"/>
    <n v="1728"/>
    <n v="30285676"/>
    <x v="0"/>
    <x v="6"/>
    <x v="4"/>
    <x v="0"/>
    <n v="9.8704330000000002"/>
    <n v="77.919014000000004"/>
  </r>
  <r>
    <x v="3"/>
    <x v="0"/>
    <n v="2856"/>
    <n v="19933986"/>
    <x v="1"/>
    <x v="18"/>
    <x v="0"/>
    <x v="0"/>
    <n v="26.182345000000002"/>
    <n v="86.909385"/>
  </r>
  <r>
    <x v="3"/>
    <x v="1"/>
    <n v="3664"/>
    <n v="7688136"/>
    <x v="2"/>
    <x v="10"/>
    <x v="1"/>
    <x v="0"/>
    <n v="31.353646000000001"/>
    <n v="76.269548999999998"/>
  </r>
  <r>
    <x v="0"/>
    <x v="1"/>
    <n v="3565"/>
    <n v="22025192"/>
    <x v="2"/>
    <x v="13"/>
    <x v="1"/>
    <x v="2"/>
    <n v="15.790794"/>
    <n v="87.421420999999995"/>
  </r>
  <r>
    <x v="2"/>
    <x v="1"/>
    <n v="3467"/>
    <n v="5925544"/>
    <x v="1"/>
    <x v="22"/>
    <x v="2"/>
    <x v="2"/>
    <n v="25.928229000000002"/>
    <n v="77.712174000000005"/>
  </r>
  <r>
    <x v="1"/>
    <x v="1"/>
    <n v="3017"/>
    <n v="48804262"/>
    <x v="2"/>
    <x v="10"/>
    <x v="3"/>
    <x v="0"/>
    <n v="14.606633"/>
    <n v="77.426754000000003"/>
  </r>
  <r>
    <x v="1"/>
    <x v="1"/>
    <n v="3504"/>
    <n v="30918816"/>
    <x v="0"/>
    <x v="5"/>
    <x v="2"/>
    <x v="2"/>
    <n v="9.5585009999999997"/>
    <n v="83.012122000000005"/>
  </r>
  <r>
    <x v="2"/>
    <x v="1"/>
    <n v="4461"/>
    <n v="48148107"/>
    <x v="2"/>
    <x v="11"/>
    <x v="1"/>
    <x v="0"/>
    <n v="21.242203"/>
    <n v="90.163197999999994"/>
  </r>
  <r>
    <x v="4"/>
    <x v="0"/>
    <n v="3901"/>
    <n v="32492979"/>
    <x v="1"/>
    <x v="15"/>
    <x v="1"/>
    <x v="2"/>
    <n v="13.539216"/>
    <n v="73.380759999999995"/>
  </r>
  <r>
    <x v="7"/>
    <x v="0"/>
    <n v="1727"/>
    <n v="2993085"/>
    <x v="1"/>
    <x v="13"/>
    <x v="0"/>
    <x v="1"/>
    <n v="36.764660999999997"/>
    <n v="96.999384000000006"/>
  </r>
  <r>
    <x v="9"/>
    <x v="0"/>
    <n v="4056"/>
    <n v="29862631"/>
    <x v="4"/>
    <x v="17"/>
    <x v="4"/>
    <x v="0"/>
    <n v="28.423195"/>
    <n v="94.530699999999996"/>
  </r>
  <r>
    <x v="8"/>
    <x v="1"/>
    <n v="2013"/>
    <n v="45593418"/>
    <x v="0"/>
    <x v="11"/>
    <x v="3"/>
    <x v="1"/>
    <n v="17.127934"/>
    <n v="68.243056999999993"/>
  </r>
  <r>
    <x v="8"/>
    <x v="1"/>
    <n v="3828"/>
    <n v="7046918"/>
    <x v="2"/>
    <x v="9"/>
    <x v="3"/>
    <x v="0"/>
    <n v="18.00104"/>
    <n v="85.599583999999993"/>
  </r>
  <r>
    <x v="6"/>
    <x v="0"/>
    <n v="4845"/>
    <n v="13063612"/>
    <x v="1"/>
    <x v="22"/>
    <x v="3"/>
    <x v="1"/>
    <n v="23.778884999999999"/>
    <n v="78.371506999999994"/>
  </r>
  <r>
    <x v="9"/>
    <x v="0"/>
    <n v="3202"/>
    <n v="45630812"/>
    <x v="2"/>
    <x v="19"/>
    <x v="2"/>
    <x v="1"/>
    <n v="11.857526"/>
    <n v="85.515747000000005"/>
  </r>
  <r>
    <x v="5"/>
    <x v="1"/>
    <n v="760"/>
    <n v="48381868"/>
    <x v="3"/>
    <x v="18"/>
    <x v="3"/>
    <x v="1"/>
    <n v="24.880949000000001"/>
    <n v="73.161394000000001"/>
  </r>
  <r>
    <x v="8"/>
    <x v="0"/>
    <n v="2681"/>
    <n v="32940912"/>
    <x v="0"/>
    <x v="15"/>
    <x v="4"/>
    <x v="1"/>
    <n v="23.808602"/>
    <n v="80.768164999999996"/>
  </r>
  <r>
    <x v="1"/>
    <x v="2"/>
    <n v="4316"/>
    <n v="48369013"/>
    <x v="0"/>
    <x v="15"/>
    <x v="2"/>
    <x v="2"/>
    <n v="13.749197000000001"/>
    <n v="93.188497999999996"/>
  </r>
  <r>
    <x v="1"/>
    <x v="0"/>
    <n v="1877"/>
    <n v="22443071"/>
    <x v="2"/>
    <x v="9"/>
    <x v="2"/>
    <x v="0"/>
    <n v="31.028611000000001"/>
    <n v="76.252748999999994"/>
  </r>
  <r>
    <x v="6"/>
    <x v="1"/>
    <n v="2753"/>
    <n v="9109403"/>
    <x v="0"/>
    <x v="22"/>
    <x v="3"/>
    <x v="0"/>
    <n v="17.447666000000002"/>
    <n v="86.931025000000005"/>
  </r>
  <r>
    <x v="9"/>
    <x v="0"/>
    <n v="512"/>
    <n v="44301513"/>
    <x v="4"/>
    <x v="2"/>
    <x v="0"/>
    <x v="1"/>
    <n v="27.561484"/>
    <n v="71.347818000000004"/>
  </r>
  <r>
    <x v="2"/>
    <x v="2"/>
    <n v="1446"/>
    <n v="3272209"/>
    <x v="0"/>
    <x v="15"/>
    <x v="3"/>
    <x v="2"/>
    <n v="15.781105999999999"/>
    <n v="85.995304000000004"/>
  </r>
  <r>
    <x v="2"/>
    <x v="2"/>
    <n v="4626"/>
    <n v="9745626"/>
    <x v="1"/>
    <x v="18"/>
    <x v="4"/>
    <x v="1"/>
    <n v="21.504905000000001"/>
    <n v="73.899592999999996"/>
  </r>
  <r>
    <x v="7"/>
    <x v="0"/>
    <n v="911"/>
    <n v="19164837"/>
    <x v="0"/>
    <x v="7"/>
    <x v="2"/>
    <x v="1"/>
    <n v="33.371219000000004"/>
    <n v="84.713221000000004"/>
  </r>
  <r>
    <x v="8"/>
    <x v="1"/>
    <n v="1185"/>
    <n v="5755017"/>
    <x v="4"/>
    <x v="9"/>
    <x v="2"/>
    <x v="2"/>
    <n v="17.921199000000001"/>
    <n v="74.729938000000004"/>
  </r>
  <r>
    <x v="2"/>
    <x v="1"/>
    <n v="675"/>
    <n v="35981252"/>
    <x v="0"/>
    <x v="10"/>
    <x v="0"/>
    <x v="1"/>
    <n v="16.736809000000001"/>
    <n v="79.982855999999998"/>
  </r>
  <r>
    <x v="2"/>
    <x v="1"/>
    <n v="1535"/>
    <n v="27763719"/>
    <x v="3"/>
    <x v="1"/>
    <x v="4"/>
    <x v="2"/>
    <n v="35.194904000000001"/>
    <n v="80.593593999999996"/>
  </r>
  <r>
    <x v="3"/>
    <x v="1"/>
    <n v="4199"/>
    <n v="11036868"/>
    <x v="0"/>
    <x v="11"/>
    <x v="3"/>
    <x v="2"/>
    <n v="22.851685"/>
    <n v="78.37809"/>
  </r>
  <r>
    <x v="5"/>
    <x v="1"/>
    <n v="1614"/>
    <n v="41949524"/>
    <x v="2"/>
    <x v="22"/>
    <x v="1"/>
    <x v="1"/>
    <n v="25.671894999999999"/>
    <n v="73.584901000000002"/>
  </r>
  <r>
    <x v="6"/>
    <x v="1"/>
    <n v="1159"/>
    <n v="30266732"/>
    <x v="1"/>
    <x v="9"/>
    <x v="4"/>
    <x v="0"/>
    <n v="31.471751000000001"/>
    <n v="94.538062999999994"/>
  </r>
  <r>
    <x v="2"/>
    <x v="2"/>
    <n v="4783"/>
    <n v="4762395"/>
    <x v="1"/>
    <x v="3"/>
    <x v="1"/>
    <x v="1"/>
    <n v="13.991960000000001"/>
    <n v="90.870035999999999"/>
  </r>
  <r>
    <x v="5"/>
    <x v="1"/>
    <n v="4597"/>
    <n v="6566671"/>
    <x v="0"/>
    <x v="18"/>
    <x v="1"/>
    <x v="0"/>
    <n v="18.857461000000001"/>
    <n v="89.121716000000006"/>
  </r>
  <r>
    <x v="7"/>
    <x v="0"/>
    <n v="2458"/>
    <n v="7772135"/>
    <x v="0"/>
    <x v="8"/>
    <x v="2"/>
    <x v="1"/>
    <n v="22.239011000000001"/>
    <n v="73.293038999999993"/>
  </r>
  <r>
    <x v="3"/>
    <x v="2"/>
    <n v="4573"/>
    <n v="15601004"/>
    <x v="4"/>
    <x v="19"/>
    <x v="3"/>
    <x v="2"/>
    <n v="9.3530859999999993"/>
    <n v="95.543189999999996"/>
  </r>
  <r>
    <x v="8"/>
    <x v="1"/>
    <n v="2088"/>
    <n v="39436313"/>
    <x v="0"/>
    <x v="18"/>
    <x v="0"/>
    <x v="0"/>
    <n v="29.331237000000002"/>
    <n v="77.393851999999995"/>
  </r>
  <r>
    <x v="4"/>
    <x v="0"/>
    <n v="1367"/>
    <n v="29094554"/>
    <x v="1"/>
    <x v="15"/>
    <x v="4"/>
    <x v="0"/>
    <n v="17.718062"/>
    <n v="92.734716000000006"/>
  </r>
  <r>
    <x v="3"/>
    <x v="0"/>
    <n v="4532"/>
    <n v="37566113"/>
    <x v="4"/>
    <x v="6"/>
    <x v="4"/>
    <x v="1"/>
    <n v="31.891770000000001"/>
    <n v="80.051522000000006"/>
  </r>
  <r>
    <x v="8"/>
    <x v="0"/>
    <n v="1955"/>
    <n v="43087814"/>
    <x v="2"/>
    <x v="16"/>
    <x v="4"/>
    <x v="0"/>
    <n v="28.144489"/>
    <n v="85.415733000000003"/>
  </r>
  <r>
    <x v="9"/>
    <x v="1"/>
    <n v="1274"/>
    <n v="1072520"/>
    <x v="1"/>
    <x v="18"/>
    <x v="0"/>
    <x v="1"/>
    <n v="12.053989"/>
    <n v="72.250508999999994"/>
  </r>
  <r>
    <x v="9"/>
    <x v="2"/>
    <n v="3713"/>
    <n v="35061720"/>
    <x v="0"/>
    <x v="2"/>
    <x v="2"/>
    <x v="2"/>
    <n v="35.784751"/>
    <n v="76.261070000000004"/>
  </r>
  <r>
    <x v="9"/>
    <x v="2"/>
    <n v="3316"/>
    <n v="17188237"/>
    <x v="2"/>
    <x v="2"/>
    <x v="4"/>
    <x v="0"/>
    <n v="16.241228"/>
    <n v="82.317149000000001"/>
  </r>
  <r>
    <x v="5"/>
    <x v="0"/>
    <n v="4585"/>
    <n v="6124991"/>
    <x v="3"/>
    <x v="5"/>
    <x v="1"/>
    <x v="2"/>
    <n v="11.062493999999999"/>
    <n v="79.269238000000001"/>
  </r>
  <r>
    <x v="0"/>
    <x v="1"/>
    <n v="4066"/>
    <n v="13850069"/>
    <x v="2"/>
    <x v="15"/>
    <x v="2"/>
    <x v="0"/>
    <n v="27.251469"/>
    <n v="69.317933999999994"/>
  </r>
  <r>
    <x v="8"/>
    <x v="2"/>
    <n v="2528"/>
    <n v="7093096"/>
    <x v="4"/>
    <x v="10"/>
    <x v="2"/>
    <x v="2"/>
    <n v="26.338653999999998"/>
    <n v="89.684535999999994"/>
  </r>
  <r>
    <x v="4"/>
    <x v="2"/>
    <n v="3331"/>
    <n v="13671867"/>
    <x v="0"/>
    <x v="7"/>
    <x v="0"/>
    <x v="2"/>
    <n v="25.447471"/>
    <n v="74.199949000000004"/>
  </r>
  <r>
    <x v="5"/>
    <x v="0"/>
    <n v="799"/>
    <n v="15541184"/>
    <x v="0"/>
    <x v="7"/>
    <x v="1"/>
    <x v="0"/>
    <n v="16.120007999999999"/>
    <n v="70.930666000000002"/>
  </r>
  <r>
    <x v="5"/>
    <x v="0"/>
    <n v="1934"/>
    <n v="47998541"/>
    <x v="3"/>
    <x v="3"/>
    <x v="4"/>
    <x v="0"/>
    <n v="16.962727000000001"/>
    <n v="81.721669000000006"/>
  </r>
  <r>
    <x v="4"/>
    <x v="0"/>
    <n v="4707"/>
    <n v="16624657"/>
    <x v="0"/>
    <x v="2"/>
    <x v="2"/>
    <x v="2"/>
    <n v="15.115413"/>
    <n v="72.404844999999995"/>
  </r>
  <r>
    <x v="9"/>
    <x v="1"/>
    <n v="3863"/>
    <n v="26272729"/>
    <x v="3"/>
    <x v="17"/>
    <x v="3"/>
    <x v="1"/>
    <n v="25.319313000000001"/>
    <n v="77.301933000000005"/>
  </r>
  <r>
    <x v="4"/>
    <x v="1"/>
    <n v="4642"/>
    <n v="49969388"/>
    <x v="4"/>
    <x v="3"/>
    <x v="3"/>
    <x v="1"/>
    <n v="36.924959999999999"/>
    <n v="94.196656000000004"/>
  </r>
  <r>
    <x v="7"/>
    <x v="0"/>
    <n v="2849"/>
    <n v="42039656"/>
    <x v="2"/>
    <x v="6"/>
    <x v="0"/>
    <x v="0"/>
    <n v="9.182124"/>
    <n v="84.419492000000005"/>
  </r>
  <r>
    <x v="9"/>
    <x v="2"/>
    <n v="4589"/>
    <n v="6607136"/>
    <x v="2"/>
    <x v="20"/>
    <x v="0"/>
    <x v="2"/>
    <n v="20.579248"/>
    <n v="73.833055000000002"/>
  </r>
  <r>
    <x v="2"/>
    <x v="2"/>
    <n v="1466"/>
    <n v="9783457"/>
    <x v="4"/>
    <x v="0"/>
    <x v="2"/>
    <x v="2"/>
    <n v="10.284931"/>
    <n v="77.039167000000006"/>
  </r>
  <r>
    <x v="3"/>
    <x v="1"/>
    <n v="3346"/>
    <n v="12705639"/>
    <x v="3"/>
    <x v="20"/>
    <x v="0"/>
    <x v="2"/>
    <n v="15.777018999999999"/>
    <n v="95.813982999999993"/>
  </r>
  <r>
    <x v="4"/>
    <x v="0"/>
    <n v="585"/>
    <n v="32641591"/>
    <x v="4"/>
    <x v="16"/>
    <x v="2"/>
    <x v="2"/>
    <n v="14.635949"/>
    <n v="78.206352999999993"/>
  </r>
  <r>
    <x v="1"/>
    <x v="0"/>
    <n v="2459"/>
    <n v="22280320"/>
    <x v="3"/>
    <x v="22"/>
    <x v="4"/>
    <x v="1"/>
    <n v="11.818193000000001"/>
    <n v="76.368030000000005"/>
  </r>
  <r>
    <x v="2"/>
    <x v="2"/>
    <n v="1766"/>
    <n v="12770364"/>
    <x v="4"/>
    <x v="9"/>
    <x v="0"/>
    <x v="0"/>
    <n v="35.460948000000002"/>
    <n v="82.983011000000005"/>
  </r>
  <r>
    <x v="0"/>
    <x v="1"/>
    <n v="1464"/>
    <n v="20831846"/>
    <x v="4"/>
    <x v="14"/>
    <x v="3"/>
    <x v="1"/>
    <n v="27.820909"/>
    <n v="89.871149000000003"/>
  </r>
  <r>
    <x v="3"/>
    <x v="1"/>
    <n v="4446"/>
    <n v="44662174"/>
    <x v="0"/>
    <x v="0"/>
    <x v="4"/>
    <x v="1"/>
    <n v="29.297167999999999"/>
    <n v="69.746485000000007"/>
  </r>
  <r>
    <x v="2"/>
    <x v="1"/>
    <n v="1811"/>
    <n v="662823"/>
    <x v="1"/>
    <x v="19"/>
    <x v="3"/>
    <x v="1"/>
    <n v="18.875616999999998"/>
    <n v="92.476664"/>
  </r>
  <r>
    <x v="1"/>
    <x v="2"/>
    <n v="4292"/>
    <n v="12894360"/>
    <x v="4"/>
    <x v="21"/>
    <x v="1"/>
    <x v="2"/>
    <n v="24.621535000000002"/>
    <n v="90.876841999999996"/>
  </r>
  <r>
    <x v="3"/>
    <x v="2"/>
    <n v="3676"/>
    <n v="46721712"/>
    <x v="3"/>
    <x v="1"/>
    <x v="0"/>
    <x v="0"/>
    <n v="31.554631000000001"/>
    <n v="91.273030000000006"/>
  </r>
  <r>
    <x v="9"/>
    <x v="1"/>
    <n v="2031"/>
    <n v="20233796"/>
    <x v="2"/>
    <x v="15"/>
    <x v="1"/>
    <x v="1"/>
    <n v="36.905076000000001"/>
    <n v="72.274426000000005"/>
  </r>
  <r>
    <x v="0"/>
    <x v="1"/>
    <n v="1434"/>
    <n v="45814808"/>
    <x v="4"/>
    <x v="15"/>
    <x v="3"/>
    <x v="2"/>
    <n v="24.214137999999998"/>
    <n v="90.743173999999996"/>
  </r>
  <r>
    <x v="5"/>
    <x v="1"/>
    <n v="4855"/>
    <n v="32177096"/>
    <x v="4"/>
    <x v="13"/>
    <x v="2"/>
    <x v="0"/>
    <n v="26.117839"/>
    <n v="76.733886999999996"/>
  </r>
  <r>
    <x v="9"/>
    <x v="1"/>
    <n v="1577"/>
    <n v="48800852"/>
    <x v="4"/>
    <x v="7"/>
    <x v="2"/>
    <x v="1"/>
    <n v="22.871611999999999"/>
    <n v="73.815844999999996"/>
  </r>
  <r>
    <x v="7"/>
    <x v="2"/>
    <n v="4174"/>
    <n v="14910639"/>
    <x v="0"/>
    <x v="7"/>
    <x v="0"/>
    <x v="1"/>
    <n v="18.113303999999999"/>
    <n v="78.930425999999997"/>
  </r>
  <r>
    <x v="4"/>
    <x v="0"/>
    <n v="4966"/>
    <n v="49855610"/>
    <x v="2"/>
    <x v="18"/>
    <x v="2"/>
    <x v="0"/>
    <n v="12.789603"/>
    <n v="93.828996000000004"/>
  </r>
  <r>
    <x v="6"/>
    <x v="1"/>
    <n v="597"/>
    <n v="26587185"/>
    <x v="1"/>
    <x v="4"/>
    <x v="2"/>
    <x v="0"/>
    <n v="30.961092000000001"/>
    <n v="94.579841999999999"/>
  </r>
  <r>
    <x v="4"/>
    <x v="1"/>
    <n v="1564"/>
    <n v="10394975"/>
    <x v="0"/>
    <x v="10"/>
    <x v="0"/>
    <x v="1"/>
    <n v="34.139443999999997"/>
    <n v="88.285814999999999"/>
  </r>
  <r>
    <x v="2"/>
    <x v="0"/>
    <n v="4390"/>
    <n v="7406153"/>
    <x v="0"/>
    <x v="17"/>
    <x v="4"/>
    <x v="2"/>
    <n v="21.629553999999999"/>
    <n v="78.607800999999995"/>
  </r>
  <r>
    <x v="9"/>
    <x v="1"/>
    <n v="3303"/>
    <n v="9183864"/>
    <x v="1"/>
    <x v="14"/>
    <x v="1"/>
    <x v="1"/>
    <n v="15.802624"/>
    <n v="75.862566000000001"/>
  </r>
  <r>
    <x v="7"/>
    <x v="2"/>
    <n v="1862"/>
    <n v="17003265"/>
    <x v="0"/>
    <x v="20"/>
    <x v="3"/>
    <x v="2"/>
    <n v="12.401223999999999"/>
    <n v="68.638774999999995"/>
  </r>
  <r>
    <x v="9"/>
    <x v="0"/>
    <n v="1064"/>
    <n v="6977261"/>
    <x v="2"/>
    <x v="13"/>
    <x v="1"/>
    <x v="0"/>
    <n v="18.817820999999999"/>
    <n v="90.172466999999997"/>
  </r>
  <r>
    <x v="1"/>
    <x v="0"/>
    <n v="2862"/>
    <n v="49913144"/>
    <x v="1"/>
    <x v="12"/>
    <x v="4"/>
    <x v="1"/>
    <n v="25.729403000000001"/>
    <n v="92.793407000000002"/>
  </r>
  <r>
    <x v="8"/>
    <x v="1"/>
    <n v="2278"/>
    <n v="6246903"/>
    <x v="3"/>
    <x v="6"/>
    <x v="4"/>
    <x v="0"/>
    <n v="8.8233280000000001"/>
    <n v="90.856071"/>
  </r>
  <r>
    <x v="8"/>
    <x v="0"/>
    <n v="575"/>
    <n v="41096793"/>
    <x v="0"/>
    <x v="8"/>
    <x v="4"/>
    <x v="1"/>
    <n v="25.987613"/>
    <n v="83.946198999999993"/>
  </r>
  <r>
    <x v="0"/>
    <x v="0"/>
    <n v="4960"/>
    <n v="24537683"/>
    <x v="4"/>
    <x v="9"/>
    <x v="4"/>
    <x v="1"/>
    <n v="11.635253000000001"/>
    <n v="96.916399999999996"/>
  </r>
  <r>
    <x v="1"/>
    <x v="2"/>
    <n v="2937"/>
    <n v="25975563"/>
    <x v="4"/>
    <x v="0"/>
    <x v="1"/>
    <x v="1"/>
    <n v="29.215361999999999"/>
    <n v="73.701695000000001"/>
  </r>
  <r>
    <x v="0"/>
    <x v="0"/>
    <n v="3996"/>
    <n v="7181922"/>
    <x v="1"/>
    <x v="21"/>
    <x v="4"/>
    <x v="2"/>
    <n v="24.925269"/>
    <n v="94.620562000000007"/>
  </r>
  <r>
    <x v="4"/>
    <x v="0"/>
    <n v="516"/>
    <n v="48885408"/>
    <x v="1"/>
    <x v="21"/>
    <x v="3"/>
    <x v="1"/>
    <n v="31.782394"/>
    <n v="74.695205000000001"/>
  </r>
  <r>
    <x v="5"/>
    <x v="1"/>
    <n v="2796"/>
    <n v="28189725"/>
    <x v="0"/>
    <x v="8"/>
    <x v="3"/>
    <x v="2"/>
    <n v="17.159202000000001"/>
    <n v="92.639988000000002"/>
  </r>
  <r>
    <x v="8"/>
    <x v="2"/>
    <n v="3222"/>
    <n v="23222217"/>
    <x v="1"/>
    <x v="17"/>
    <x v="0"/>
    <x v="2"/>
    <n v="25.990627"/>
    <n v="90.755719999999997"/>
  </r>
  <r>
    <x v="2"/>
    <x v="1"/>
    <n v="2464"/>
    <n v="32554905"/>
    <x v="3"/>
    <x v="4"/>
    <x v="3"/>
    <x v="2"/>
    <n v="28.902754999999999"/>
    <n v="84.233576999999997"/>
  </r>
  <r>
    <x v="5"/>
    <x v="0"/>
    <n v="4033"/>
    <n v="43281126"/>
    <x v="2"/>
    <x v="10"/>
    <x v="2"/>
    <x v="0"/>
    <n v="15.714397"/>
    <n v="95.931855999999996"/>
  </r>
  <r>
    <x v="0"/>
    <x v="1"/>
    <n v="2198"/>
    <n v="20712103"/>
    <x v="2"/>
    <x v="22"/>
    <x v="3"/>
    <x v="0"/>
    <n v="19.239246000000001"/>
    <n v="82.547438999999997"/>
  </r>
  <r>
    <x v="8"/>
    <x v="2"/>
    <n v="2239"/>
    <n v="39011972"/>
    <x v="0"/>
    <x v="9"/>
    <x v="0"/>
    <x v="1"/>
    <n v="15.435313000000001"/>
    <n v="88.078463999999997"/>
  </r>
  <r>
    <x v="4"/>
    <x v="2"/>
    <n v="2923"/>
    <n v="6852393"/>
    <x v="0"/>
    <x v="17"/>
    <x v="0"/>
    <x v="0"/>
    <n v="33.758575"/>
    <n v="92.726678000000007"/>
  </r>
  <r>
    <x v="5"/>
    <x v="0"/>
    <n v="4983"/>
    <n v="39877974"/>
    <x v="3"/>
    <x v="11"/>
    <x v="2"/>
    <x v="2"/>
    <n v="35.993724"/>
    <n v="82.590923000000004"/>
  </r>
  <r>
    <x v="9"/>
    <x v="2"/>
    <n v="4845"/>
    <n v="48053798"/>
    <x v="2"/>
    <x v="19"/>
    <x v="4"/>
    <x v="1"/>
    <n v="18.744129000000001"/>
    <n v="95.442117999999994"/>
  </r>
  <r>
    <x v="8"/>
    <x v="2"/>
    <n v="4089"/>
    <n v="4668629"/>
    <x v="0"/>
    <x v="21"/>
    <x v="3"/>
    <x v="0"/>
    <n v="24.639033000000001"/>
    <n v="85.680788000000007"/>
  </r>
  <r>
    <x v="3"/>
    <x v="0"/>
    <n v="4968"/>
    <n v="5988042"/>
    <x v="0"/>
    <x v="9"/>
    <x v="3"/>
    <x v="1"/>
    <n v="11.413462000000001"/>
    <n v="69.097678000000002"/>
  </r>
  <r>
    <x v="3"/>
    <x v="2"/>
    <n v="4910"/>
    <n v="32594714"/>
    <x v="1"/>
    <x v="6"/>
    <x v="0"/>
    <x v="2"/>
    <n v="15.408454000000001"/>
    <n v="75.062377999999995"/>
  </r>
  <r>
    <x v="6"/>
    <x v="0"/>
    <n v="3281"/>
    <n v="32660515"/>
    <x v="2"/>
    <x v="9"/>
    <x v="4"/>
    <x v="2"/>
    <n v="25.650127999999999"/>
    <n v="95.217814000000004"/>
  </r>
  <r>
    <x v="1"/>
    <x v="1"/>
    <n v="2446"/>
    <n v="5046901"/>
    <x v="3"/>
    <x v="2"/>
    <x v="4"/>
    <x v="0"/>
    <n v="30.601106999999999"/>
    <n v="83.541207"/>
  </r>
  <r>
    <x v="5"/>
    <x v="0"/>
    <n v="3298"/>
    <n v="2654225"/>
    <x v="3"/>
    <x v="3"/>
    <x v="0"/>
    <x v="2"/>
    <n v="14.166442999999999"/>
    <n v="70.183707999999996"/>
  </r>
  <r>
    <x v="4"/>
    <x v="2"/>
    <n v="2833"/>
    <n v="39966664"/>
    <x v="2"/>
    <x v="5"/>
    <x v="4"/>
    <x v="1"/>
    <n v="32.555906"/>
    <n v="87.694564999999997"/>
  </r>
  <r>
    <x v="4"/>
    <x v="2"/>
    <n v="2987"/>
    <n v="34251434"/>
    <x v="0"/>
    <x v="12"/>
    <x v="2"/>
    <x v="0"/>
    <n v="34.928593999999997"/>
    <n v="80.763760000000005"/>
  </r>
  <r>
    <x v="9"/>
    <x v="1"/>
    <n v="4300"/>
    <n v="10292061"/>
    <x v="4"/>
    <x v="20"/>
    <x v="4"/>
    <x v="0"/>
    <n v="20.449023"/>
    <n v="83.129583999999994"/>
  </r>
  <r>
    <x v="5"/>
    <x v="0"/>
    <n v="1915"/>
    <n v="37699758"/>
    <x v="1"/>
    <x v="0"/>
    <x v="0"/>
    <x v="1"/>
    <n v="16.574638"/>
    <n v="89.216651999999996"/>
  </r>
  <r>
    <x v="5"/>
    <x v="2"/>
    <n v="4998"/>
    <n v="34523803"/>
    <x v="0"/>
    <x v="8"/>
    <x v="3"/>
    <x v="1"/>
    <n v="10.398644000000001"/>
    <n v="86.850379000000004"/>
  </r>
  <r>
    <x v="7"/>
    <x v="0"/>
    <n v="1562"/>
    <n v="9118798"/>
    <x v="0"/>
    <x v="11"/>
    <x v="2"/>
    <x v="1"/>
    <n v="14.205216999999999"/>
    <n v="92.398655000000005"/>
  </r>
  <r>
    <x v="7"/>
    <x v="2"/>
    <n v="2624"/>
    <n v="5460660"/>
    <x v="1"/>
    <x v="10"/>
    <x v="0"/>
    <x v="1"/>
    <n v="26.974419000000001"/>
    <n v="90.303604000000007"/>
  </r>
  <r>
    <x v="8"/>
    <x v="0"/>
    <n v="606"/>
    <n v="23007888"/>
    <x v="4"/>
    <x v="0"/>
    <x v="2"/>
    <x v="1"/>
    <n v="16.748843000000001"/>
    <n v="69.251064999999997"/>
  </r>
  <r>
    <x v="3"/>
    <x v="2"/>
    <n v="1994"/>
    <n v="27063809"/>
    <x v="3"/>
    <x v="2"/>
    <x v="1"/>
    <x v="0"/>
    <n v="11.508535"/>
    <n v="95.747507999999996"/>
  </r>
  <r>
    <x v="1"/>
    <x v="1"/>
    <n v="2389"/>
    <n v="3178073"/>
    <x v="3"/>
    <x v="5"/>
    <x v="4"/>
    <x v="0"/>
    <n v="25.240105"/>
    <n v="82.351788999999997"/>
  </r>
  <r>
    <x v="6"/>
    <x v="1"/>
    <n v="2449"/>
    <n v="26198260"/>
    <x v="3"/>
    <x v="15"/>
    <x v="0"/>
    <x v="1"/>
    <n v="22.190304999999999"/>
    <n v="77.260962000000006"/>
  </r>
  <r>
    <x v="1"/>
    <x v="0"/>
    <n v="1373"/>
    <n v="32629282"/>
    <x v="2"/>
    <x v="1"/>
    <x v="4"/>
    <x v="0"/>
    <n v="10.853559000000001"/>
    <n v="92.985961000000003"/>
  </r>
  <r>
    <x v="7"/>
    <x v="0"/>
    <n v="992"/>
    <n v="26572865"/>
    <x v="1"/>
    <x v="8"/>
    <x v="4"/>
    <x v="2"/>
    <n v="11.881565999999999"/>
    <n v="75.345423999999994"/>
  </r>
  <r>
    <x v="7"/>
    <x v="2"/>
    <n v="2658"/>
    <n v="47607550"/>
    <x v="4"/>
    <x v="10"/>
    <x v="4"/>
    <x v="0"/>
    <n v="25.289304000000001"/>
    <n v="77.323385000000002"/>
  </r>
  <r>
    <x v="0"/>
    <x v="1"/>
    <n v="783"/>
    <n v="49423445"/>
    <x v="3"/>
    <x v="20"/>
    <x v="1"/>
    <x v="1"/>
    <n v="29.115228999999999"/>
    <n v="96.317391000000001"/>
  </r>
  <r>
    <x v="0"/>
    <x v="1"/>
    <n v="2669"/>
    <n v="38892634"/>
    <x v="2"/>
    <x v="4"/>
    <x v="4"/>
    <x v="0"/>
    <n v="13.338715000000001"/>
    <n v="78.324789999999993"/>
  </r>
  <r>
    <x v="6"/>
    <x v="2"/>
    <n v="4942"/>
    <n v="16909533"/>
    <x v="1"/>
    <x v="15"/>
    <x v="4"/>
    <x v="0"/>
    <n v="15.354813999999999"/>
    <n v="70.583582000000007"/>
  </r>
  <r>
    <x v="2"/>
    <x v="0"/>
    <n v="2158"/>
    <n v="20709150"/>
    <x v="4"/>
    <x v="4"/>
    <x v="4"/>
    <x v="2"/>
    <n v="12.661223"/>
    <n v="81.156277000000003"/>
  </r>
  <r>
    <x v="5"/>
    <x v="0"/>
    <n v="2791"/>
    <n v="16219910"/>
    <x v="4"/>
    <x v="4"/>
    <x v="4"/>
    <x v="1"/>
    <n v="31.233995"/>
    <n v="89.261657999999997"/>
  </r>
  <r>
    <x v="5"/>
    <x v="0"/>
    <n v="1059"/>
    <n v="5409678"/>
    <x v="3"/>
    <x v="8"/>
    <x v="0"/>
    <x v="0"/>
    <n v="35.406967000000002"/>
    <n v="71.148421999999997"/>
  </r>
  <r>
    <x v="1"/>
    <x v="1"/>
    <n v="1694"/>
    <n v="15074049"/>
    <x v="4"/>
    <x v="14"/>
    <x v="4"/>
    <x v="1"/>
    <n v="13.136049999999999"/>
    <n v="92.309476000000004"/>
  </r>
  <r>
    <x v="0"/>
    <x v="1"/>
    <n v="3324"/>
    <n v="28405563"/>
    <x v="1"/>
    <x v="4"/>
    <x v="2"/>
    <x v="2"/>
    <n v="33.570470999999998"/>
    <n v="90.089065000000005"/>
  </r>
  <r>
    <x v="3"/>
    <x v="0"/>
    <n v="2034"/>
    <n v="5807573"/>
    <x v="4"/>
    <x v="2"/>
    <x v="4"/>
    <x v="0"/>
    <n v="29.772200999999999"/>
    <n v="76.836392000000004"/>
  </r>
  <r>
    <x v="3"/>
    <x v="2"/>
    <n v="1317"/>
    <n v="30779443"/>
    <x v="4"/>
    <x v="20"/>
    <x v="2"/>
    <x v="1"/>
    <n v="9.0191560000000006"/>
    <n v="86.860414000000006"/>
  </r>
  <r>
    <x v="9"/>
    <x v="0"/>
    <n v="3997"/>
    <n v="20626852"/>
    <x v="4"/>
    <x v="19"/>
    <x v="3"/>
    <x v="0"/>
    <n v="18.985195000000001"/>
    <n v="92.538089999999997"/>
  </r>
  <r>
    <x v="8"/>
    <x v="1"/>
    <n v="722"/>
    <n v="40176803"/>
    <x v="3"/>
    <x v="12"/>
    <x v="3"/>
    <x v="1"/>
    <n v="25.736826000000001"/>
    <n v="83.296165000000002"/>
  </r>
  <r>
    <x v="1"/>
    <x v="0"/>
    <n v="2329"/>
    <n v="48223997"/>
    <x v="0"/>
    <x v="6"/>
    <x v="0"/>
    <x v="0"/>
    <n v="18.324788999999999"/>
    <n v="81.119367999999994"/>
  </r>
  <r>
    <x v="9"/>
    <x v="2"/>
    <n v="3338"/>
    <n v="43145695"/>
    <x v="3"/>
    <x v="5"/>
    <x v="3"/>
    <x v="0"/>
    <n v="31.150908000000001"/>
    <n v="76.166687999999994"/>
  </r>
  <r>
    <x v="3"/>
    <x v="0"/>
    <n v="3971"/>
    <n v="27015143"/>
    <x v="2"/>
    <x v="13"/>
    <x v="3"/>
    <x v="1"/>
    <n v="33.302152"/>
    <n v="92.916183000000004"/>
  </r>
  <r>
    <x v="2"/>
    <x v="1"/>
    <n v="1957"/>
    <n v="19534473"/>
    <x v="3"/>
    <x v="14"/>
    <x v="4"/>
    <x v="2"/>
    <n v="24.683064999999999"/>
    <n v="76.313394000000002"/>
  </r>
  <r>
    <x v="5"/>
    <x v="0"/>
    <n v="2527"/>
    <n v="30289576"/>
    <x v="4"/>
    <x v="1"/>
    <x v="2"/>
    <x v="0"/>
    <n v="25.098175000000001"/>
    <n v="83.792540000000002"/>
  </r>
  <r>
    <x v="1"/>
    <x v="0"/>
    <n v="1149"/>
    <n v="25967477"/>
    <x v="2"/>
    <x v="11"/>
    <x v="2"/>
    <x v="1"/>
    <n v="11.709517"/>
    <n v="81.340603000000002"/>
  </r>
  <r>
    <x v="7"/>
    <x v="1"/>
    <n v="4409"/>
    <n v="13258861"/>
    <x v="3"/>
    <x v="0"/>
    <x v="2"/>
    <x v="2"/>
    <n v="19.768236999999999"/>
    <n v="70.011662000000001"/>
  </r>
  <r>
    <x v="2"/>
    <x v="0"/>
    <n v="4281"/>
    <n v="14867240"/>
    <x v="4"/>
    <x v="12"/>
    <x v="0"/>
    <x v="0"/>
    <n v="13.752889"/>
    <n v="84.904871"/>
  </r>
  <r>
    <x v="1"/>
    <x v="1"/>
    <n v="1066"/>
    <n v="7701210"/>
    <x v="3"/>
    <x v="12"/>
    <x v="2"/>
    <x v="2"/>
    <n v="31.692871"/>
    <n v="77.585468000000006"/>
  </r>
  <r>
    <x v="0"/>
    <x v="2"/>
    <n v="846"/>
    <n v="48006729"/>
    <x v="0"/>
    <x v="18"/>
    <x v="2"/>
    <x v="2"/>
    <n v="36.162258999999999"/>
    <n v="89.618795000000006"/>
  </r>
  <r>
    <x v="8"/>
    <x v="1"/>
    <n v="2155"/>
    <n v="20762779"/>
    <x v="1"/>
    <x v="15"/>
    <x v="1"/>
    <x v="1"/>
    <n v="9.3266969999999993"/>
    <n v="85.862958000000006"/>
  </r>
  <r>
    <x v="0"/>
    <x v="1"/>
    <n v="4963"/>
    <n v="17897148"/>
    <x v="1"/>
    <x v="1"/>
    <x v="1"/>
    <x v="2"/>
    <n v="33.246445999999999"/>
    <n v="73.948356000000004"/>
  </r>
  <r>
    <x v="1"/>
    <x v="1"/>
    <n v="1317"/>
    <n v="25626012"/>
    <x v="0"/>
    <x v="0"/>
    <x v="0"/>
    <x v="0"/>
    <n v="16.409385"/>
    <n v="92.234286999999995"/>
  </r>
  <r>
    <x v="6"/>
    <x v="1"/>
    <n v="665"/>
    <n v="4185260"/>
    <x v="1"/>
    <x v="2"/>
    <x v="0"/>
    <x v="1"/>
    <n v="36.616072000000003"/>
    <n v="86.934804999999997"/>
  </r>
  <r>
    <x v="0"/>
    <x v="2"/>
    <n v="4060"/>
    <n v="11816049"/>
    <x v="1"/>
    <x v="7"/>
    <x v="1"/>
    <x v="1"/>
    <n v="32.325637"/>
    <n v="77.505858000000003"/>
  </r>
  <r>
    <x v="8"/>
    <x v="2"/>
    <n v="2519"/>
    <n v="41236657"/>
    <x v="1"/>
    <x v="17"/>
    <x v="0"/>
    <x v="2"/>
    <n v="33.932378999999997"/>
    <n v="86.685012"/>
  </r>
  <r>
    <x v="9"/>
    <x v="2"/>
    <n v="4737"/>
    <n v="40165560"/>
    <x v="2"/>
    <x v="16"/>
    <x v="2"/>
    <x v="2"/>
    <n v="27.856515999999999"/>
    <n v="87.609025000000003"/>
  </r>
  <r>
    <x v="8"/>
    <x v="1"/>
    <n v="3374"/>
    <n v="42760583"/>
    <x v="1"/>
    <x v="16"/>
    <x v="2"/>
    <x v="1"/>
    <n v="9.2924039999999994"/>
    <n v="94.866710999999995"/>
  </r>
  <r>
    <x v="2"/>
    <x v="2"/>
    <n v="3702"/>
    <n v="33402057"/>
    <x v="2"/>
    <x v="19"/>
    <x v="3"/>
    <x v="1"/>
    <n v="18.389558000000001"/>
    <n v="80.558456000000007"/>
  </r>
  <r>
    <x v="1"/>
    <x v="0"/>
    <n v="1802"/>
    <n v="45842105"/>
    <x v="3"/>
    <x v="10"/>
    <x v="3"/>
    <x v="2"/>
    <n v="9.249333"/>
    <n v="89.891553000000002"/>
  </r>
  <r>
    <x v="1"/>
    <x v="0"/>
    <n v="1900"/>
    <n v="12549894"/>
    <x v="0"/>
    <x v="6"/>
    <x v="2"/>
    <x v="2"/>
    <n v="26.407634000000002"/>
    <n v="74.497470000000007"/>
  </r>
  <r>
    <x v="6"/>
    <x v="2"/>
    <n v="1719"/>
    <n v="38873183"/>
    <x v="1"/>
    <x v="11"/>
    <x v="0"/>
    <x v="0"/>
    <n v="8.6913070000000001"/>
    <n v="86.671165999999999"/>
  </r>
  <r>
    <x v="9"/>
    <x v="1"/>
    <n v="4116"/>
    <n v="44454274"/>
    <x v="3"/>
    <x v="11"/>
    <x v="2"/>
    <x v="2"/>
    <n v="28.735423000000001"/>
    <n v="90.287846000000002"/>
  </r>
  <r>
    <x v="8"/>
    <x v="0"/>
    <n v="3091"/>
    <n v="24198252"/>
    <x v="0"/>
    <x v="4"/>
    <x v="1"/>
    <x v="2"/>
    <n v="34.243994000000001"/>
    <n v="76.876307999999995"/>
  </r>
  <r>
    <x v="2"/>
    <x v="2"/>
    <n v="4855"/>
    <n v="29766406"/>
    <x v="2"/>
    <x v="11"/>
    <x v="1"/>
    <x v="0"/>
    <n v="23.229785"/>
    <n v="94.115487999999999"/>
  </r>
  <r>
    <x v="4"/>
    <x v="1"/>
    <n v="1460"/>
    <n v="49633322"/>
    <x v="2"/>
    <x v="5"/>
    <x v="3"/>
    <x v="0"/>
    <n v="17.531545000000001"/>
    <n v="94.455796000000007"/>
  </r>
  <r>
    <x v="3"/>
    <x v="0"/>
    <n v="3986"/>
    <n v="35914374"/>
    <x v="0"/>
    <x v="1"/>
    <x v="3"/>
    <x v="2"/>
    <n v="30.325420000000001"/>
    <n v="92.587080999999998"/>
  </r>
  <r>
    <x v="5"/>
    <x v="0"/>
    <n v="4161"/>
    <n v="31729631"/>
    <x v="2"/>
    <x v="9"/>
    <x v="2"/>
    <x v="1"/>
    <n v="31.337253"/>
    <n v="88.875412999999995"/>
  </r>
  <r>
    <x v="6"/>
    <x v="1"/>
    <n v="657"/>
    <n v="18407940"/>
    <x v="1"/>
    <x v="15"/>
    <x v="1"/>
    <x v="1"/>
    <n v="8.0404350000000004"/>
    <n v="96.762353000000004"/>
  </r>
  <r>
    <x v="3"/>
    <x v="0"/>
    <n v="871"/>
    <n v="22514500"/>
    <x v="1"/>
    <x v="5"/>
    <x v="1"/>
    <x v="1"/>
    <n v="22.872001000000001"/>
    <n v="84.318701000000004"/>
  </r>
  <r>
    <x v="0"/>
    <x v="1"/>
    <n v="2195"/>
    <n v="33284849"/>
    <x v="2"/>
    <x v="3"/>
    <x v="3"/>
    <x v="2"/>
    <n v="35.359738"/>
    <n v="73.722399999999993"/>
  </r>
  <r>
    <x v="5"/>
    <x v="1"/>
    <n v="2231"/>
    <n v="3734032"/>
    <x v="1"/>
    <x v="14"/>
    <x v="2"/>
    <x v="1"/>
    <n v="16.771235000000001"/>
    <n v="87.820972999999995"/>
  </r>
  <r>
    <x v="6"/>
    <x v="2"/>
    <n v="2887"/>
    <n v="38952743"/>
    <x v="2"/>
    <x v="5"/>
    <x v="4"/>
    <x v="0"/>
    <n v="26.432020999999999"/>
    <n v="80.556736000000001"/>
  </r>
  <r>
    <x v="3"/>
    <x v="2"/>
    <n v="4132"/>
    <n v="11584701"/>
    <x v="2"/>
    <x v="16"/>
    <x v="0"/>
    <x v="1"/>
    <n v="18.041879000000002"/>
    <n v="80.912717000000001"/>
  </r>
  <r>
    <x v="8"/>
    <x v="1"/>
    <n v="4658"/>
    <n v="14951608"/>
    <x v="4"/>
    <x v="0"/>
    <x v="2"/>
    <x v="1"/>
    <n v="24.278351000000001"/>
    <n v="83.202510000000004"/>
  </r>
  <r>
    <x v="9"/>
    <x v="0"/>
    <n v="1047"/>
    <n v="28734291"/>
    <x v="1"/>
    <x v="15"/>
    <x v="0"/>
    <x v="0"/>
    <n v="21.344685999999999"/>
    <n v="91.092797000000004"/>
  </r>
  <r>
    <x v="7"/>
    <x v="2"/>
    <n v="2995"/>
    <n v="25081001"/>
    <x v="4"/>
    <x v="2"/>
    <x v="1"/>
    <x v="2"/>
    <n v="20.802488"/>
    <n v="86.905752000000007"/>
  </r>
  <r>
    <x v="6"/>
    <x v="2"/>
    <n v="1920"/>
    <n v="8166625"/>
    <x v="2"/>
    <x v="12"/>
    <x v="4"/>
    <x v="2"/>
    <n v="11.162940000000001"/>
    <n v="72.462806999999998"/>
  </r>
  <r>
    <x v="3"/>
    <x v="0"/>
    <n v="4275"/>
    <n v="30270157"/>
    <x v="1"/>
    <x v="15"/>
    <x v="2"/>
    <x v="1"/>
    <n v="26.85604"/>
    <n v="68.650227999999998"/>
  </r>
  <r>
    <x v="5"/>
    <x v="1"/>
    <n v="4153"/>
    <n v="7566361"/>
    <x v="1"/>
    <x v="12"/>
    <x v="1"/>
    <x v="1"/>
    <n v="21.210743999999998"/>
    <n v="84.676045999999999"/>
  </r>
  <r>
    <x v="9"/>
    <x v="1"/>
    <n v="1109"/>
    <n v="39508607"/>
    <x v="0"/>
    <x v="10"/>
    <x v="3"/>
    <x v="1"/>
    <n v="35.568010999999998"/>
    <n v="87.023340000000005"/>
  </r>
  <r>
    <x v="3"/>
    <x v="1"/>
    <n v="1635"/>
    <n v="36273793"/>
    <x v="2"/>
    <x v="15"/>
    <x v="3"/>
    <x v="2"/>
    <n v="18.566486999999999"/>
    <n v="79.255151999999995"/>
  </r>
  <r>
    <x v="4"/>
    <x v="1"/>
    <n v="4507"/>
    <n v="10224418"/>
    <x v="2"/>
    <x v="14"/>
    <x v="3"/>
    <x v="2"/>
    <n v="28.643401000000001"/>
    <n v="74.525662999999994"/>
  </r>
  <r>
    <x v="9"/>
    <x v="0"/>
    <n v="3897"/>
    <n v="30192106"/>
    <x v="4"/>
    <x v="15"/>
    <x v="3"/>
    <x v="2"/>
    <n v="14.152073"/>
    <n v="71.988701000000006"/>
  </r>
  <r>
    <x v="0"/>
    <x v="2"/>
    <n v="2434"/>
    <n v="10325030"/>
    <x v="1"/>
    <x v="2"/>
    <x v="1"/>
    <x v="0"/>
    <n v="35.671742000000002"/>
    <n v="78.326160000000002"/>
  </r>
  <r>
    <x v="1"/>
    <x v="0"/>
    <n v="3101"/>
    <n v="21247776"/>
    <x v="4"/>
    <x v="22"/>
    <x v="4"/>
    <x v="2"/>
    <n v="27.284839999999999"/>
    <n v="90.307713000000007"/>
  </r>
  <r>
    <x v="8"/>
    <x v="1"/>
    <n v="4995"/>
    <n v="25692097"/>
    <x v="1"/>
    <x v="19"/>
    <x v="0"/>
    <x v="0"/>
    <n v="28.329291999999999"/>
    <n v="71.731497000000005"/>
  </r>
  <r>
    <x v="6"/>
    <x v="2"/>
    <n v="3587"/>
    <n v="2478532"/>
    <x v="1"/>
    <x v="9"/>
    <x v="3"/>
    <x v="0"/>
    <n v="25.532886000000001"/>
    <n v="70.514534999999995"/>
  </r>
  <r>
    <x v="0"/>
    <x v="2"/>
    <n v="2410"/>
    <n v="14234201"/>
    <x v="1"/>
    <x v="15"/>
    <x v="1"/>
    <x v="0"/>
    <n v="34.639637999999998"/>
    <n v="69.202820000000003"/>
  </r>
  <r>
    <x v="3"/>
    <x v="0"/>
    <n v="3854"/>
    <n v="8185554"/>
    <x v="4"/>
    <x v="5"/>
    <x v="1"/>
    <x v="2"/>
    <n v="27.225335000000001"/>
    <n v="81.517201999999997"/>
  </r>
  <r>
    <x v="6"/>
    <x v="2"/>
    <n v="2102"/>
    <n v="42053687"/>
    <x v="1"/>
    <x v="14"/>
    <x v="4"/>
    <x v="1"/>
    <n v="22.057410000000001"/>
    <n v="72.246212"/>
  </r>
  <r>
    <x v="5"/>
    <x v="0"/>
    <n v="2281"/>
    <n v="34228787"/>
    <x v="4"/>
    <x v="14"/>
    <x v="2"/>
    <x v="2"/>
    <n v="35.609670000000001"/>
    <n v="83.945121"/>
  </r>
  <r>
    <x v="1"/>
    <x v="2"/>
    <n v="3575"/>
    <n v="27868264"/>
    <x v="3"/>
    <x v="18"/>
    <x v="1"/>
    <x v="2"/>
    <n v="16.498239999999999"/>
    <n v="80.432136999999997"/>
  </r>
  <r>
    <x v="5"/>
    <x v="2"/>
    <n v="758"/>
    <n v="16845961"/>
    <x v="4"/>
    <x v="6"/>
    <x v="4"/>
    <x v="0"/>
    <n v="30.801658"/>
    <n v="92.689317000000003"/>
  </r>
  <r>
    <x v="7"/>
    <x v="2"/>
    <n v="917"/>
    <n v="21371990"/>
    <x v="3"/>
    <x v="16"/>
    <x v="4"/>
    <x v="1"/>
    <n v="28.324663000000001"/>
    <n v="96.389322000000007"/>
  </r>
  <r>
    <x v="1"/>
    <x v="0"/>
    <n v="4253"/>
    <n v="36937983"/>
    <x v="2"/>
    <x v="16"/>
    <x v="4"/>
    <x v="0"/>
    <n v="11.434118"/>
    <n v="87.092905999999999"/>
  </r>
  <r>
    <x v="9"/>
    <x v="0"/>
    <n v="2265"/>
    <n v="2175214"/>
    <x v="3"/>
    <x v="3"/>
    <x v="0"/>
    <x v="1"/>
    <n v="22.402207000000001"/>
    <n v="89.410253999999995"/>
  </r>
  <r>
    <x v="6"/>
    <x v="1"/>
    <n v="4798"/>
    <n v="43479429"/>
    <x v="0"/>
    <x v="19"/>
    <x v="2"/>
    <x v="2"/>
    <n v="21.78585"/>
    <n v="85.604866999999999"/>
  </r>
  <r>
    <x v="0"/>
    <x v="2"/>
    <n v="3943"/>
    <n v="16031164"/>
    <x v="3"/>
    <x v="20"/>
    <x v="3"/>
    <x v="1"/>
    <n v="12.909140000000001"/>
    <n v="91.885437999999994"/>
  </r>
  <r>
    <x v="6"/>
    <x v="2"/>
    <n v="1996"/>
    <n v="30716329"/>
    <x v="1"/>
    <x v="20"/>
    <x v="4"/>
    <x v="0"/>
    <n v="35.084327999999999"/>
    <n v="72.114338000000004"/>
  </r>
  <r>
    <x v="0"/>
    <x v="0"/>
    <n v="1275"/>
    <n v="48186323"/>
    <x v="4"/>
    <x v="0"/>
    <x v="3"/>
    <x v="1"/>
    <n v="34.937818"/>
    <n v="80.947483000000005"/>
  </r>
  <r>
    <x v="9"/>
    <x v="1"/>
    <n v="4587"/>
    <n v="32979174"/>
    <x v="1"/>
    <x v="18"/>
    <x v="3"/>
    <x v="2"/>
    <n v="8.989751"/>
    <n v="76.131891999999993"/>
  </r>
  <r>
    <x v="0"/>
    <x v="1"/>
    <n v="533"/>
    <n v="12316109"/>
    <x v="1"/>
    <x v="5"/>
    <x v="3"/>
    <x v="0"/>
    <n v="36.425755000000002"/>
    <n v="72.797477999999998"/>
  </r>
  <r>
    <x v="9"/>
    <x v="1"/>
    <n v="2121"/>
    <n v="20512874"/>
    <x v="0"/>
    <x v="3"/>
    <x v="2"/>
    <x v="2"/>
    <n v="30.089224999999999"/>
    <n v="73.079243000000005"/>
  </r>
  <r>
    <x v="8"/>
    <x v="1"/>
    <n v="2110"/>
    <n v="538178"/>
    <x v="3"/>
    <x v="21"/>
    <x v="4"/>
    <x v="1"/>
    <n v="34.516646000000001"/>
    <n v="86.001125000000002"/>
  </r>
  <r>
    <x v="1"/>
    <x v="1"/>
    <n v="3704"/>
    <n v="30427925"/>
    <x v="3"/>
    <x v="14"/>
    <x v="0"/>
    <x v="1"/>
    <n v="20.305948000000001"/>
    <n v="85.165389000000005"/>
  </r>
  <r>
    <x v="7"/>
    <x v="0"/>
    <n v="4512"/>
    <n v="24171029"/>
    <x v="4"/>
    <x v="19"/>
    <x v="2"/>
    <x v="2"/>
    <n v="22.008521000000002"/>
    <n v="81.555027999999993"/>
  </r>
  <r>
    <x v="1"/>
    <x v="0"/>
    <n v="3754"/>
    <n v="26486516"/>
    <x v="4"/>
    <x v="21"/>
    <x v="0"/>
    <x v="2"/>
    <n v="35.526634999999999"/>
    <n v="87.357946999999996"/>
  </r>
  <r>
    <x v="2"/>
    <x v="2"/>
    <n v="2092"/>
    <n v="26681186"/>
    <x v="3"/>
    <x v="9"/>
    <x v="0"/>
    <x v="1"/>
    <n v="33.181258999999997"/>
    <n v="93.218800000000002"/>
  </r>
  <r>
    <x v="7"/>
    <x v="2"/>
    <n v="2422"/>
    <n v="30189870"/>
    <x v="3"/>
    <x v="20"/>
    <x v="0"/>
    <x v="2"/>
    <n v="30.077783"/>
    <n v="83.572046999999998"/>
  </r>
  <r>
    <x v="8"/>
    <x v="2"/>
    <n v="4400"/>
    <n v="46654224"/>
    <x v="4"/>
    <x v="22"/>
    <x v="3"/>
    <x v="1"/>
    <n v="29.460203"/>
    <n v="90.313536999999997"/>
  </r>
  <r>
    <x v="6"/>
    <x v="2"/>
    <n v="758"/>
    <n v="17762154"/>
    <x v="0"/>
    <x v="6"/>
    <x v="0"/>
    <x v="0"/>
    <n v="25.675967"/>
    <n v="89.998073000000005"/>
  </r>
  <r>
    <x v="6"/>
    <x v="1"/>
    <n v="2558"/>
    <n v="40012459"/>
    <x v="1"/>
    <x v="17"/>
    <x v="2"/>
    <x v="2"/>
    <n v="22.613942000000002"/>
    <n v="86.102490000000003"/>
  </r>
  <r>
    <x v="5"/>
    <x v="0"/>
    <n v="3045"/>
    <n v="20850859"/>
    <x v="4"/>
    <x v="17"/>
    <x v="2"/>
    <x v="2"/>
    <n v="14.432333"/>
    <n v="69.67559"/>
  </r>
  <r>
    <x v="1"/>
    <x v="1"/>
    <n v="4032"/>
    <n v="14996873"/>
    <x v="2"/>
    <x v="17"/>
    <x v="0"/>
    <x v="2"/>
    <n v="12.086579"/>
    <n v="91.596913000000001"/>
  </r>
  <r>
    <x v="0"/>
    <x v="2"/>
    <n v="4631"/>
    <n v="567367"/>
    <x v="0"/>
    <x v="18"/>
    <x v="4"/>
    <x v="0"/>
    <n v="9.6733609999999999"/>
    <n v="84.571038000000001"/>
  </r>
  <r>
    <x v="9"/>
    <x v="2"/>
    <n v="727"/>
    <n v="31075322"/>
    <x v="2"/>
    <x v="3"/>
    <x v="4"/>
    <x v="0"/>
    <n v="24.903161000000001"/>
    <n v="93.128823999999994"/>
  </r>
  <r>
    <x v="4"/>
    <x v="1"/>
    <n v="4382"/>
    <n v="29208114"/>
    <x v="3"/>
    <x v="15"/>
    <x v="4"/>
    <x v="0"/>
    <n v="33.401079000000003"/>
    <n v="71.427466999999993"/>
  </r>
  <r>
    <x v="4"/>
    <x v="1"/>
    <n v="4954"/>
    <n v="5169924"/>
    <x v="0"/>
    <x v="6"/>
    <x v="4"/>
    <x v="2"/>
    <n v="24.737141000000001"/>
    <n v="74.751283999999998"/>
  </r>
  <r>
    <x v="3"/>
    <x v="2"/>
    <n v="4600"/>
    <n v="10196968"/>
    <x v="2"/>
    <x v="5"/>
    <x v="1"/>
    <x v="2"/>
    <n v="28.241253"/>
    <n v="92.547736999999998"/>
  </r>
  <r>
    <x v="6"/>
    <x v="2"/>
    <n v="845"/>
    <n v="48175766"/>
    <x v="0"/>
    <x v="16"/>
    <x v="4"/>
    <x v="1"/>
    <n v="12.655835"/>
    <n v="75.444524999999999"/>
  </r>
  <r>
    <x v="0"/>
    <x v="0"/>
    <n v="3455"/>
    <n v="35110993"/>
    <x v="1"/>
    <x v="21"/>
    <x v="0"/>
    <x v="2"/>
    <n v="9.7805149999999994"/>
    <n v="69.559875000000005"/>
  </r>
  <r>
    <x v="0"/>
    <x v="1"/>
    <n v="946"/>
    <n v="35589344"/>
    <x v="3"/>
    <x v="3"/>
    <x v="4"/>
    <x v="2"/>
    <n v="11.360466000000001"/>
    <n v="69.647496000000004"/>
  </r>
  <r>
    <x v="6"/>
    <x v="2"/>
    <n v="2944"/>
    <n v="20847676"/>
    <x v="1"/>
    <x v="7"/>
    <x v="3"/>
    <x v="1"/>
    <n v="28.633118"/>
    <n v="72.045781000000005"/>
  </r>
  <r>
    <x v="7"/>
    <x v="1"/>
    <n v="1665"/>
    <n v="22806158"/>
    <x v="0"/>
    <x v="2"/>
    <x v="0"/>
    <x v="2"/>
    <n v="23.068321000000001"/>
    <n v="95.698338000000007"/>
  </r>
  <r>
    <x v="8"/>
    <x v="2"/>
    <n v="2578"/>
    <n v="19630448"/>
    <x v="4"/>
    <x v="12"/>
    <x v="1"/>
    <x v="1"/>
    <n v="25.595658"/>
    <n v="78.563171999999994"/>
  </r>
  <r>
    <x v="8"/>
    <x v="2"/>
    <n v="4369"/>
    <n v="18910472"/>
    <x v="3"/>
    <x v="10"/>
    <x v="0"/>
    <x v="1"/>
    <n v="10.844381"/>
    <n v="94.660472999999996"/>
  </r>
  <r>
    <x v="6"/>
    <x v="1"/>
    <n v="3451"/>
    <n v="28795054"/>
    <x v="0"/>
    <x v="5"/>
    <x v="2"/>
    <x v="1"/>
    <n v="24.951163000000001"/>
    <n v="91.257035999999999"/>
  </r>
  <r>
    <x v="5"/>
    <x v="2"/>
    <n v="3684"/>
    <n v="4445841"/>
    <x v="1"/>
    <x v="11"/>
    <x v="2"/>
    <x v="1"/>
    <n v="8.7026280000000007"/>
    <n v="90.315763000000004"/>
  </r>
  <r>
    <x v="1"/>
    <x v="0"/>
    <n v="1380"/>
    <n v="12689559"/>
    <x v="4"/>
    <x v="10"/>
    <x v="4"/>
    <x v="0"/>
    <n v="35.924981000000002"/>
    <n v="81.151703999999995"/>
  </r>
  <r>
    <x v="1"/>
    <x v="1"/>
    <n v="4083"/>
    <n v="34476500"/>
    <x v="4"/>
    <x v="1"/>
    <x v="3"/>
    <x v="2"/>
    <n v="31.414307000000001"/>
    <n v="83.710874000000004"/>
  </r>
  <r>
    <x v="0"/>
    <x v="1"/>
    <n v="1821"/>
    <n v="47299446"/>
    <x v="4"/>
    <x v="3"/>
    <x v="2"/>
    <x v="0"/>
    <n v="8.5186270000000004"/>
    <n v="85.010945000000007"/>
  </r>
  <r>
    <x v="9"/>
    <x v="0"/>
    <n v="4244"/>
    <n v="1231484"/>
    <x v="3"/>
    <x v="5"/>
    <x v="4"/>
    <x v="2"/>
    <n v="32.612844000000003"/>
    <n v="80.645872999999995"/>
  </r>
  <r>
    <x v="0"/>
    <x v="1"/>
    <n v="1425"/>
    <n v="32270004"/>
    <x v="4"/>
    <x v="13"/>
    <x v="3"/>
    <x v="2"/>
    <n v="32.810751000000003"/>
    <n v="88.098702000000003"/>
  </r>
  <r>
    <x v="4"/>
    <x v="1"/>
    <n v="1493"/>
    <n v="24155132"/>
    <x v="3"/>
    <x v="1"/>
    <x v="3"/>
    <x v="1"/>
    <n v="17.337479999999999"/>
    <n v="95.157105000000001"/>
  </r>
  <r>
    <x v="6"/>
    <x v="1"/>
    <n v="3292"/>
    <n v="48579770"/>
    <x v="2"/>
    <x v="4"/>
    <x v="4"/>
    <x v="0"/>
    <n v="32.993175000000001"/>
    <n v="90.337204"/>
  </r>
  <r>
    <x v="8"/>
    <x v="1"/>
    <n v="807"/>
    <n v="4652065"/>
    <x v="3"/>
    <x v="1"/>
    <x v="3"/>
    <x v="1"/>
    <n v="25.898472999999999"/>
    <n v="83.730536000000001"/>
  </r>
  <r>
    <x v="8"/>
    <x v="2"/>
    <n v="1170"/>
    <n v="11753256"/>
    <x v="0"/>
    <x v="11"/>
    <x v="1"/>
    <x v="1"/>
    <n v="11.182995999999999"/>
    <n v="86.839329000000006"/>
  </r>
  <r>
    <x v="4"/>
    <x v="1"/>
    <n v="2854"/>
    <n v="34692295"/>
    <x v="3"/>
    <x v="8"/>
    <x v="2"/>
    <x v="1"/>
    <n v="12.127038000000001"/>
    <n v="93.161161000000007"/>
  </r>
  <r>
    <x v="5"/>
    <x v="1"/>
    <n v="2092"/>
    <n v="38946837"/>
    <x v="3"/>
    <x v="5"/>
    <x v="4"/>
    <x v="2"/>
    <n v="36.303404999999998"/>
    <n v="80.089116000000004"/>
  </r>
  <r>
    <x v="5"/>
    <x v="0"/>
    <n v="879"/>
    <n v="46119893"/>
    <x v="0"/>
    <x v="12"/>
    <x v="4"/>
    <x v="1"/>
    <n v="34.754106"/>
    <n v="80.203794000000002"/>
  </r>
  <r>
    <x v="0"/>
    <x v="2"/>
    <n v="1919"/>
    <n v="49973615"/>
    <x v="4"/>
    <x v="14"/>
    <x v="0"/>
    <x v="0"/>
    <n v="35.657310000000003"/>
    <n v="96.133120000000005"/>
  </r>
  <r>
    <x v="7"/>
    <x v="2"/>
    <n v="2954"/>
    <n v="21181919"/>
    <x v="3"/>
    <x v="14"/>
    <x v="1"/>
    <x v="1"/>
    <n v="9.1292080000000002"/>
    <n v="83.804418999999996"/>
  </r>
  <r>
    <x v="4"/>
    <x v="1"/>
    <n v="918"/>
    <n v="40373806"/>
    <x v="1"/>
    <x v="15"/>
    <x v="2"/>
    <x v="0"/>
    <n v="19.643208999999999"/>
    <n v="73.942133999999996"/>
  </r>
  <r>
    <x v="2"/>
    <x v="2"/>
    <n v="2503"/>
    <n v="41422355"/>
    <x v="1"/>
    <x v="6"/>
    <x v="0"/>
    <x v="2"/>
    <n v="14.789287"/>
    <n v="77.740284000000003"/>
  </r>
  <r>
    <x v="6"/>
    <x v="2"/>
    <n v="1281"/>
    <n v="4284417"/>
    <x v="0"/>
    <x v="0"/>
    <x v="2"/>
    <x v="1"/>
    <n v="36.098101999999997"/>
    <n v="82.680812000000003"/>
  </r>
  <r>
    <x v="4"/>
    <x v="1"/>
    <n v="1605"/>
    <n v="40341180"/>
    <x v="2"/>
    <x v="4"/>
    <x v="0"/>
    <x v="1"/>
    <n v="32.297221"/>
    <n v="75.526565000000005"/>
  </r>
  <r>
    <x v="5"/>
    <x v="1"/>
    <n v="2576"/>
    <n v="6456172"/>
    <x v="2"/>
    <x v="13"/>
    <x v="4"/>
    <x v="1"/>
    <n v="16.090526000000001"/>
    <n v="79.060536999999997"/>
  </r>
  <r>
    <x v="1"/>
    <x v="2"/>
    <n v="4630"/>
    <n v="42220621"/>
    <x v="3"/>
    <x v="16"/>
    <x v="2"/>
    <x v="0"/>
    <n v="30.959945999999999"/>
    <n v="92.591241999999994"/>
  </r>
  <r>
    <x v="4"/>
    <x v="1"/>
    <n v="1695"/>
    <n v="6789380"/>
    <x v="1"/>
    <x v="15"/>
    <x v="1"/>
    <x v="2"/>
    <n v="12.547833000000001"/>
    <n v="94.911738999999997"/>
  </r>
  <r>
    <x v="2"/>
    <x v="2"/>
    <n v="4923"/>
    <n v="11324212"/>
    <x v="1"/>
    <x v="16"/>
    <x v="4"/>
    <x v="0"/>
    <n v="33.181686999999997"/>
    <n v="69.148534999999995"/>
  </r>
  <r>
    <x v="5"/>
    <x v="2"/>
    <n v="2378"/>
    <n v="4239668"/>
    <x v="3"/>
    <x v="18"/>
    <x v="1"/>
    <x v="0"/>
    <n v="28.579180000000001"/>
    <n v="96.288334000000006"/>
  </r>
  <r>
    <x v="4"/>
    <x v="0"/>
    <n v="3140"/>
    <n v="17377182"/>
    <x v="3"/>
    <x v="18"/>
    <x v="4"/>
    <x v="1"/>
    <n v="17.203534000000001"/>
    <n v="89.591848999999996"/>
  </r>
  <r>
    <x v="1"/>
    <x v="1"/>
    <n v="2888"/>
    <n v="24682876"/>
    <x v="3"/>
    <x v="2"/>
    <x v="0"/>
    <x v="0"/>
    <n v="8.5990090000000006"/>
    <n v="87.898432"/>
  </r>
  <r>
    <x v="9"/>
    <x v="2"/>
    <n v="3145"/>
    <n v="14339367"/>
    <x v="2"/>
    <x v="6"/>
    <x v="0"/>
    <x v="1"/>
    <n v="31.014108"/>
    <n v="69.524253000000002"/>
  </r>
  <r>
    <x v="9"/>
    <x v="0"/>
    <n v="2961"/>
    <n v="45936104"/>
    <x v="2"/>
    <x v="13"/>
    <x v="2"/>
    <x v="2"/>
    <n v="23.170279000000001"/>
    <n v="84.151955999999998"/>
  </r>
  <r>
    <x v="3"/>
    <x v="0"/>
    <n v="1813"/>
    <n v="32803480"/>
    <x v="3"/>
    <x v="4"/>
    <x v="3"/>
    <x v="1"/>
    <n v="9.4014330000000008"/>
    <n v="93.166291000000001"/>
  </r>
  <r>
    <x v="0"/>
    <x v="2"/>
    <n v="2477"/>
    <n v="25150281"/>
    <x v="1"/>
    <x v="7"/>
    <x v="1"/>
    <x v="0"/>
    <n v="15.221057999999999"/>
    <n v="86.176204999999996"/>
  </r>
  <r>
    <x v="9"/>
    <x v="0"/>
    <n v="2056"/>
    <n v="20125953"/>
    <x v="0"/>
    <x v="16"/>
    <x v="0"/>
    <x v="2"/>
    <n v="30.989187999999999"/>
    <n v="79.007463000000001"/>
  </r>
  <r>
    <x v="3"/>
    <x v="0"/>
    <n v="4161"/>
    <n v="1630715"/>
    <x v="2"/>
    <x v="9"/>
    <x v="1"/>
    <x v="2"/>
    <n v="9.7056330000000006"/>
    <n v="86.035420000000002"/>
  </r>
  <r>
    <x v="5"/>
    <x v="2"/>
    <n v="3582"/>
    <n v="39394305"/>
    <x v="2"/>
    <x v="4"/>
    <x v="4"/>
    <x v="0"/>
    <n v="26.188143"/>
    <n v="92.760132999999996"/>
  </r>
  <r>
    <x v="6"/>
    <x v="2"/>
    <n v="4392"/>
    <n v="5826477"/>
    <x v="4"/>
    <x v="0"/>
    <x v="3"/>
    <x v="2"/>
    <n v="16.090529"/>
    <n v="90.007408999999996"/>
  </r>
  <r>
    <x v="7"/>
    <x v="0"/>
    <n v="3463"/>
    <n v="18550426"/>
    <x v="4"/>
    <x v="2"/>
    <x v="2"/>
    <x v="1"/>
    <n v="35.238422"/>
    <n v="92.698130000000006"/>
  </r>
  <r>
    <x v="6"/>
    <x v="0"/>
    <n v="2161"/>
    <n v="12137249"/>
    <x v="2"/>
    <x v="21"/>
    <x v="1"/>
    <x v="1"/>
    <n v="31.741070000000001"/>
    <n v="69.572051999999999"/>
  </r>
  <r>
    <x v="6"/>
    <x v="0"/>
    <n v="1608"/>
    <n v="48524954"/>
    <x v="0"/>
    <x v="20"/>
    <x v="4"/>
    <x v="2"/>
    <n v="26.425999999999998"/>
    <n v="89.436747999999994"/>
  </r>
  <r>
    <x v="4"/>
    <x v="0"/>
    <n v="3820"/>
    <n v="45578720"/>
    <x v="3"/>
    <x v="6"/>
    <x v="1"/>
    <x v="2"/>
    <n v="12.281131999999999"/>
    <n v="89.818548000000007"/>
  </r>
  <r>
    <x v="2"/>
    <x v="0"/>
    <n v="1959"/>
    <n v="13619860"/>
    <x v="1"/>
    <x v="15"/>
    <x v="2"/>
    <x v="2"/>
    <n v="15.695671000000001"/>
    <n v="90.734875000000002"/>
  </r>
  <r>
    <x v="0"/>
    <x v="1"/>
    <n v="2854"/>
    <n v="42635094"/>
    <x v="1"/>
    <x v="14"/>
    <x v="0"/>
    <x v="1"/>
    <n v="9.8154389999999996"/>
    <n v="90.345062999999996"/>
  </r>
  <r>
    <x v="8"/>
    <x v="1"/>
    <n v="1430"/>
    <n v="18241188"/>
    <x v="1"/>
    <x v="18"/>
    <x v="2"/>
    <x v="0"/>
    <n v="11.538135"/>
    <n v="72.457834000000005"/>
  </r>
  <r>
    <x v="6"/>
    <x v="0"/>
    <n v="1560"/>
    <n v="19919413"/>
    <x v="4"/>
    <x v="15"/>
    <x v="4"/>
    <x v="0"/>
    <n v="16.661282"/>
    <n v="84.887371999999999"/>
  </r>
  <r>
    <x v="1"/>
    <x v="2"/>
    <n v="1997"/>
    <n v="21354316"/>
    <x v="1"/>
    <x v="17"/>
    <x v="0"/>
    <x v="1"/>
    <n v="30.539625000000001"/>
    <n v="91.335203000000007"/>
  </r>
  <r>
    <x v="6"/>
    <x v="0"/>
    <n v="4857"/>
    <n v="28040655"/>
    <x v="1"/>
    <x v="3"/>
    <x v="1"/>
    <x v="1"/>
    <n v="22.695347000000002"/>
    <n v="81.941665999999998"/>
  </r>
  <r>
    <x v="7"/>
    <x v="1"/>
    <n v="1507"/>
    <n v="23032806"/>
    <x v="4"/>
    <x v="2"/>
    <x v="1"/>
    <x v="0"/>
    <n v="17.312211000000001"/>
    <n v="91.334214000000003"/>
  </r>
  <r>
    <x v="3"/>
    <x v="1"/>
    <n v="1934"/>
    <n v="10274397"/>
    <x v="1"/>
    <x v="1"/>
    <x v="2"/>
    <x v="0"/>
    <n v="31.401855000000001"/>
    <n v="85.309766999999994"/>
  </r>
  <r>
    <x v="0"/>
    <x v="2"/>
    <n v="2373"/>
    <n v="3905641"/>
    <x v="2"/>
    <x v="7"/>
    <x v="3"/>
    <x v="1"/>
    <n v="15.394275"/>
    <n v="78.651214999999993"/>
  </r>
  <r>
    <x v="4"/>
    <x v="2"/>
    <n v="1614"/>
    <n v="14056905"/>
    <x v="2"/>
    <x v="16"/>
    <x v="4"/>
    <x v="1"/>
    <n v="14.722794"/>
    <n v="89.513143999999997"/>
  </r>
  <r>
    <x v="4"/>
    <x v="2"/>
    <n v="2553"/>
    <n v="16420386"/>
    <x v="4"/>
    <x v="9"/>
    <x v="0"/>
    <x v="1"/>
    <n v="15.756292999999999"/>
    <n v="94.800441000000006"/>
  </r>
  <r>
    <x v="5"/>
    <x v="1"/>
    <n v="961"/>
    <n v="30088251"/>
    <x v="4"/>
    <x v="20"/>
    <x v="0"/>
    <x v="2"/>
    <n v="17.669872000000002"/>
    <n v="76.855618000000007"/>
  </r>
  <r>
    <x v="4"/>
    <x v="1"/>
    <n v="2678"/>
    <n v="19766278"/>
    <x v="4"/>
    <x v="19"/>
    <x v="3"/>
    <x v="0"/>
    <n v="17.471174000000001"/>
    <n v="74.109763000000001"/>
  </r>
  <r>
    <x v="4"/>
    <x v="1"/>
    <n v="2607"/>
    <n v="38426555"/>
    <x v="3"/>
    <x v="8"/>
    <x v="1"/>
    <x v="2"/>
    <n v="29.900196999999999"/>
    <n v="87.520518999999993"/>
  </r>
  <r>
    <x v="4"/>
    <x v="2"/>
    <n v="2223"/>
    <n v="7745487"/>
    <x v="2"/>
    <x v="3"/>
    <x v="4"/>
    <x v="1"/>
    <n v="10.144522"/>
    <n v="92.575894000000005"/>
  </r>
  <r>
    <x v="0"/>
    <x v="0"/>
    <n v="3817"/>
    <n v="29991064"/>
    <x v="2"/>
    <x v="18"/>
    <x v="1"/>
    <x v="1"/>
    <n v="16.495861000000001"/>
    <n v="76.981668999999997"/>
  </r>
  <r>
    <x v="4"/>
    <x v="0"/>
    <n v="854"/>
    <n v="43543278"/>
    <x v="4"/>
    <x v="10"/>
    <x v="1"/>
    <x v="0"/>
    <n v="25.666051"/>
    <n v="68.085689000000002"/>
  </r>
  <r>
    <x v="0"/>
    <x v="0"/>
    <n v="2616"/>
    <n v="39080190"/>
    <x v="2"/>
    <x v="15"/>
    <x v="3"/>
    <x v="0"/>
    <n v="14.551612"/>
    <n v="73.733704000000003"/>
  </r>
  <r>
    <x v="1"/>
    <x v="0"/>
    <n v="3707"/>
    <n v="40536476"/>
    <x v="0"/>
    <x v="21"/>
    <x v="2"/>
    <x v="0"/>
    <n v="15.297553000000001"/>
    <n v="74.303572000000003"/>
  </r>
  <r>
    <x v="4"/>
    <x v="2"/>
    <n v="1600"/>
    <n v="40920047"/>
    <x v="2"/>
    <x v="12"/>
    <x v="2"/>
    <x v="1"/>
    <n v="9.4853860000000001"/>
    <n v="95.673260999999997"/>
  </r>
  <r>
    <x v="6"/>
    <x v="0"/>
    <n v="4420"/>
    <n v="31670784"/>
    <x v="4"/>
    <x v="19"/>
    <x v="0"/>
    <x v="1"/>
    <n v="27.338664000000001"/>
    <n v="71.032321999999994"/>
  </r>
  <r>
    <x v="1"/>
    <x v="0"/>
    <n v="2050"/>
    <n v="4995932"/>
    <x v="3"/>
    <x v="5"/>
    <x v="3"/>
    <x v="1"/>
    <n v="14.573745000000001"/>
    <n v="75.137621999999993"/>
  </r>
  <r>
    <x v="0"/>
    <x v="1"/>
    <n v="1931"/>
    <n v="32317792"/>
    <x v="1"/>
    <x v="3"/>
    <x v="4"/>
    <x v="0"/>
    <n v="36.124665999999998"/>
    <n v="85.072191000000004"/>
  </r>
  <r>
    <x v="3"/>
    <x v="2"/>
    <n v="2935"/>
    <n v="13493988"/>
    <x v="1"/>
    <x v="0"/>
    <x v="1"/>
    <x v="2"/>
    <n v="15.395512999999999"/>
    <n v="91.196451999999994"/>
  </r>
  <r>
    <x v="3"/>
    <x v="1"/>
    <n v="3107"/>
    <n v="23411864"/>
    <x v="1"/>
    <x v="16"/>
    <x v="1"/>
    <x v="1"/>
    <n v="20.558512"/>
    <n v="94.297954000000004"/>
  </r>
  <r>
    <x v="9"/>
    <x v="0"/>
    <n v="1412"/>
    <n v="47366155"/>
    <x v="1"/>
    <x v="4"/>
    <x v="0"/>
    <x v="2"/>
    <n v="31.880241000000002"/>
    <n v="75.869405999999998"/>
  </r>
  <r>
    <x v="8"/>
    <x v="1"/>
    <n v="4643"/>
    <n v="18056048"/>
    <x v="2"/>
    <x v="15"/>
    <x v="1"/>
    <x v="1"/>
    <n v="10.492608000000001"/>
    <n v="85.484173999999996"/>
  </r>
  <r>
    <x v="7"/>
    <x v="1"/>
    <n v="4730"/>
    <n v="16743749"/>
    <x v="0"/>
    <x v="9"/>
    <x v="3"/>
    <x v="0"/>
    <n v="26.03387"/>
    <n v="92.069287000000003"/>
  </r>
  <r>
    <x v="3"/>
    <x v="0"/>
    <n v="4589"/>
    <n v="45699753"/>
    <x v="1"/>
    <x v="1"/>
    <x v="2"/>
    <x v="0"/>
    <n v="8.6282209999999999"/>
    <n v="71.406215000000003"/>
  </r>
  <r>
    <x v="9"/>
    <x v="1"/>
    <n v="4257"/>
    <n v="47406517"/>
    <x v="3"/>
    <x v="9"/>
    <x v="0"/>
    <x v="0"/>
    <n v="13.737512000000001"/>
    <n v="93.390246000000005"/>
  </r>
  <r>
    <x v="0"/>
    <x v="1"/>
    <n v="2181"/>
    <n v="34009672"/>
    <x v="4"/>
    <x v="8"/>
    <x v="3"/>
    <x v="0"/>
    <n v="24.3855"/>
    <n v="73.991483000000002"/>
  </r>
  <r>
    <x v="0"/>
    <x v="1"/>
    <n v="3057"/>
    <n v="37032928"/>
    <x v="4"/>
    <x v="15"/>
    <x v="1"/>
    <x v="2"/>
    <n v="9.1365280000000002"/>
    <n v="88.306205000000006"/>
  </r>
  <r>
    <x v="6"/>
    <x v="2"/>
    <n v="1166"/>
    <n v="39830454"/>
    <x v="4"/>
    <x v="10"/>
    <x v="1"/>
    <x v="2"/>
    <n v="13.567233"/>
    <n v="88.766389000000004"/>
  </r>
  <r>
    <x v="6"/>
    <x v="0"/>
    <n v="2410"/>
    <n v="30601190"/>
    <x v="1"/>
    <x v="10"/>
    <x v="0"/>
    <x v="2"/>
    <n v="19.503921999999999"/>
    <n v="80.374773000000005"/>
  </r>
  <r>
    <x v="2"/>
    <x v="2"/>
    <n v="2479"/>
    <n v="33779635"/>
    <x v="2"/>
    <x v="21"/>
    <x v="1"/>
    <x v="0"/>
    <n v="23.514039"/>
    <n v="87.295258000000004"/>
  </r>
  <r>
    <x v="3"/>
    <x v="2"/>
    <n v="2431"/>
    <n v="16264673"/>
    <x v="2"/>
    <x v="6"/>
    <x v="4"/>
    <x v="1"/>
    <n v="19.135721"/>
    <n v="95.169025000000005"/>
  </r>
  <r>
    <x v="6"/>
    <x v="0"/>
    <n v="2790"/>
    <n v="11788730"/>
    <x v="4"/>
    <x v="7"/>
    <x v="0"/>
    <x v="0"/>
    <n v="18.899858999999999"/>
    <n v="79.217035999999993"/>
  </r>
  <r>
    <x v="5"/>
    <x v="0"/>
    <n v="614"/>
    <n v="27840260"/>
    <x v="1"/>
    <x v="12"/>
    <x v="1"/>
    <x v="2"/>
    <n v="18.576619000000001"/>
    <n v="95.574282999999994"/>
  </r>
  <r>
    <x v="5"/>
    <x v="2"/>
    <n v="2908"/>
    <n v="43485699"/>
    <x v="0"/>
    <x v="2"/>
    <x v="4"/>
    <x v="0"/>
    <n v="26.350795000000002"/>
    <n v="84.824189000000004"/>
  </r>
  <r>
    <x v="5"/>
    <x v="0"/>
    <n v="2678"/>
    <n v="9614634"/>
    <x v="2"/>
    <x v="6"/>
    <x v="2"/>
    <x v="1"/>
    <n v="17.997423999999999"/>
    <n v="91.174188999999998"/>
  </r>
  <r>
    <x v="7"/>
    <x v="0"/>
    <n v="3062"/>
    <n v="4600638"/>
    <x v="0"/>
    <x v="10"/>
    <x v="2"/>
    <x v="0"/>
    <n v="36.838290000000001"/>
    <n v="87.882416000000006"/>
  </r>
  <r>
    <x v="4"/>
    <x v="2"/>
    <n v="3179"/>
    <n v="47723794"/>
    <x v="0"/>
    <x v="15"/>
    <x v="4"/>
    <x v="2"/>
    <n v="22.618400000000001"/>
    <n v="87.137461999999999"/>
  </r>
  <r>
    <x v="2"/>
    <x v="2"/>
    <n v="3541"/>
    <n v="36168931"/>
    <x v="1"/>
    <x v="14"/>
    <x v="3"/>
    <x v="1"/>
    <n v="26.728831"/>
    <n v="88.682923000000002"/>
  </r>
  <r>
    <x v="7"/>
    <x v="0"/>
    <n v="4735"/>
    <n v="21257528"/>
    <x v="2"/>
    <x v="11"/>
    <x v="2"/>
    <x v="1"/>
    <n v="21.609539999999999"/>
    <n v="96.190313000000003"/>
  </r>
  <r>
    <x v="0"/>
    <x v="2"/>
    <n v="4843"/>
    <n v="37752674"/>
    <x v="4"/>
    <x v="5"/>
    <x v="1"/>
    <x v="1"/>
    <n v="28.723654"/>
    <n v="73.049482999999995"/>
  </r>
  <r>
    <x v="7"/>
    <x v="2"/>
    <n v="3116"/>
    <n v="5702899"/>
    <x v="3"/>
    <x v="8"/>
    <x v="3"/>
    <x v="2"/>
    <n v="22.56277"/>
    <n v="85.773078999999996"/>
  </r>
  <r>
    <x v="1"/>
    <x v="1"/>
    <n v="2748"/>
    <n v="10497790"/>
    <x v="1"/>
    <x v="0"/>
    <x v="1"/>
    <x v="1"/>
    <n v="16.751391999999999"/>
    <n v="78.965413999999996"/>
  </r>
  <r>
    <x v="0"/>
    <x v="0"/>
    <n v="2420"/>
    <n v="43454748"/>
    <x v="4"/>
    <x v="1"/>
    <x v="0"/>
    <x v="2"/>
    <n v="12.865088999999999"/>
    <n v="68.955850999999996"/>
  </r>
  <r>
    <x v="6"/>
    <x v="2"/>
    <n v="1381"/>
    <n v="12386264"/>
    <x v="0"/>
    <x v="5"/>
    <x v="1"/>
    <x v="0"/>
    <n v="21.996545000000001"/>
    <n v="72.247300999999993"/>
  </r>
  <r>
    <x v="3"/>
    <x v="0"/>
    <n v="1819"/>
    <n v="34020702"/>
    <x v="1"/>
    <x v="11"/>
    <x v="0"/>
    <x v="1"/>
    <n v="17.354825999999999"/>
    <n v="83.616179000000002"/>
  </r>
  <r>
    <x v="2"/>
    <x v="1"/>
    <n v="1441"/>
    <n v="41674439"/>
    <x v="2"/>
    <x v="11"/>
    <x v="1"/>
    <x v="1"/>
    <n v="13.704637"/>
    <n v="78.448381999999995"/>
  </r>
  <r>
    <x v="0"/>
    <x v="1"/>
    <n v="4513"/>
    <n v="19002146"/>
    <x v="3"/>
    <x v="22"/>
    <x v="4"/>
    <x v="2"/>
    <n v="36.719639999999998"/>
    <n v="75.544691999999998"/>
  </r>
  <r>
    <x v="6"/>
    <x v="0"/>
    <n v="1556"/>
    <n v="16324739"/>
    <x v="1"/>
    <x v="11"/>
    <x v="3"/>
    <x v="1"/>
    <n v="22.169034"/>
    <n v="80.642308"/>
  </r>
  <r>
    <x v="5"/>
    <x v="1"/>
    <n v="3338"/>
    <n v="29220635"/>
    <x v="0"/>
    <x v="1"/>
    <x v="1"/>
    <x v="2"/>
    <n v="23.666212000000002"/>
    <n v="69.479729000000006"/>
  </r>
  <r>
    <x v="2"/>
    <x v="0"/>
    <n v="2497"/>
    <n v="17814916"/>
    <x v="0"/>
    <x v="18"/>
    <x v="3"/>
    <x v="2"/>
    <n v="30.026064999999999"/>
    <n v="96.402846999999994"/>
  </r>
  <r>
    <x v="5"/>
    <x v="2"/>
    <n v="1562"/>
    <n v="45213553"/>
    <x v="4"/>
    <x v="3"/>
    <x v="4"/>
    <x v="2"/>
    <n v="17.588811"/>
    <n v="93.105125999999998"/>
  </r>
  <r>
    <x v="9"/>
    <x v="2"/>
    <n v="711"/>
    <n v="42075918"/>
    <x v="1"/>
    <x v="9"/>
    <x v="0"/>
    <x v="1"/>
    <n v="22.486768000000001"/>
    <n v="86.320784000000003"/>
  </r>
  <r>
    <x v="0"/>
    <x v="1"/>
    <n v="2497"/>
    <n v="12086689"/>
    <x v="3"/>
    <x v="9"/>
    <x v="4"/>
    <x v="0"/>
    <n v="32.700895000000003"/>
    <n v="95.539001999999996"/>
  </r>
  <r>
    <x v="7"/>
    <x v="2"/>
    <n v="3325"/>
    <n v="7386481"/>
    <x v="1"/>
    <x v="11"/>
    <x v="3"/>
    <x v="2"/>
    <n v="20.137504"/>
    <n v="87.202100999999999"/>
  </r>
  <r>
    <x v="1"/>
    <x v="2"/>
    <n v="1854"/>
    <n v="40019530"/>
    <x v="2"/>
    <x v="5"/>
    <x v="2"/>
    <x v="1"/>
    <n v="36.952655"/>
    <n v="95.676719000000006"/>
  </r>
  <r>
    <x v="2"/>
    <x v="1"/>
    <n v="3346"/>
    <n v="25030365"/>
    <x v="2"/>
    <x v="2"/>
    <x v="1"/>
    <x v="2"/>
    <n v="16.405488999999999"/>
    <n v="93.060666999999995"/>
  </r>
  <r>
    <x v="9"/>
    <x v="0"/>
    <n v="4512"/>
    <n v="15207776"/>
    <x v="1"/>
    <x v="8"/>
    <x v="3"/>
    <x v="1"/>
    <n v="33.661721999999997"/>
    <n v="96.062186999999994"/>
  </r>
  <r>
    <x v="0"/>
    <x v="0"/>
    <n v="4423"/>
    <n v="5887135"/>
    <x v="0"/>
    <x v="5"/>
    <x v="4"/>
    <x v="1"/>
    <n v="26.985239"/>
    <n v="80.503713000000005"/>
  </r>
  <r>
    <x v="4"/>
    <x v="0"/>
    <n v="559"/>
    <n v="38728343"/>
    <x v="1"/>
    <x v="16"/>
    <x v="0"/>
    <x v="2"/>
    <n v="35.156821000000001"/>
    <n v="81.632053999999997"/>
  </r>
  <r>
    <x v="2"/>
    <x v="2"/>
    <n v="4614"/>
    <n v="26292910"/>
    <x v="3"/>
    <x v="19"/>
    <x v="0"/>
    <x v="2"/>
    <n v="14.804827"/>
    <n v="93.690342000000001"/>
  </r>
  <r>
    <x v="8"/>
    <x v="0"/>
    <n v="2599"/>
    <n v="47065360"/>
    <x v="0"/>
    <x v="5"/>
    <x v="0"/>
    <x v="0"/>
    <n v="35.536476"/>
    <n v="71.532263"/>
  </r>
  <r>
    <x v="2"/>
    <x v="0"/>
    <n v="3875"/>
    <n v="5552093"/>
    <x v="3"/>
    <x v="16"/>
    <x v="4"/>
    <x v="0"/>
    <n v="25.865272999999998"/>
    <n v="91.979445999999996"/>
  </r>
  <r>
    <x v="5"/>
    <x v="2"/>
    <n v="1594"/>
    <n v="37989023"/>
    <x v="1"/>
    <x v="12"/>
    <x v="0"/>
    <x v="0"/>
    <n v="13.787960999999999"/>
    <n v="68.090906000000004"/>
  </r>
  <r>
    <x v="9"/>
    <x v="1"/>
    <n v="2787"/>
    <n v="14950193"/>
    <x v="1"/>
    <x v="9"/>
    <x v="0"/>
    <x v="0"/>
    <n v="10.61045"/>
    <n v="90.433333000000005"/>
  </r>
  <r>
    <x v="7"/>
    <x v="0"/>
    <n v="4285"/>
    <n v="16651849"/>
    <x v="1"/>
    <x v="9"/>
    <x v="2"/>
    <x v="1"/>
    <n v="10.055071"/>
    <n v="80.075295999999994"/>
  </r>
  <r>
    <x v="8"/>
    <x v="1"/>
    <n v="2868"/>
    <n v="19091623"/>
    <x v="0"/>
    <x v="21"/>
    <x v="0"/>
    <x v="1"/>
    <n v="25.246421000000002"/>
    <n v="79.139082000000002"/>
  </r>
  <r>
    <x v="0"/>
    <x v="1"/>
    <n v="4803"/>
    <n v="1143090"/>
    <x v="0"/>
    <x v="19"/>
    <x v="0"/>
    <x v="1"/>
    <n v="32.956546000000003"/>
    <n v="72.131095999999999"/>
  </r>
  <r>
    <x v="5"/>
    <x v="1"/>
    <n v="2771"/>
    <n v="41616854"/>
    <x v="0"/>
    <x v="9"/>
    <x v="1"/>
    <x v="0"/>
    <n v="31.929116"/>
    <n v="83.045468"/>
  </r>
  <r>
    <x v="1"/>
    <x v="1"/>
    <n v="662"/>
    <n v="21870170"/>
    <x v="2"/>
    <x v="1"/>
    <x v="3"/>
    <x v="2"/>
    <n v="35.837761999999998"/>
    <n v="91.042648"/>
  </r>
  <r>
    <x v="4"/>
    <x v="1"/>
    <n v="2480"/>
    <n v="42820508"/>
    <x v="4"/>
    <x v="15"/>
    <x v="2"/>
    <x v="2"/>
    <n v="11.229799"/>
    <n v="74.970145000000002"/>
  </r>
  <r>
    <x v="6"/>
    <x v="1"/>
    <n v="1453"/>
    <n v="15408880"/>
    <x v="1"/>
    <x v="19"/>
    <x v="1"/>
    <x v="2"/>
    <n v="11.545553"/>
    <n v="69.585992000000005"/>
  </r>
  <r>
    <x v="5"/>
    <x v="1"/>
    <n v="2834"/>
    <n v="20473544"/>
    <x v="2"/>
    <x v="13"/>
    <x v="4"/>
    <x v="1"/>
    <n v="12.367101"/>
    <n v="82.718708000000007"/>
  </r>
  <r>
    <x v="2"/>
    <x v="0"/>
    <n v="3704"/>
    <n v="26864346"/>
    <x v="2"/>
    <x v="17"/>
    <x v="3"/>
    <x v="0"/>
    <n v="20.162863000000002"/>
    <n v="91.740562999999995"/>
  </r>
  <r>
    <x v="7"/>
    <x v="2"/>
    <n v="4188"/>
    <n v="38270523"/>
    <x v="1"/>
    <x v="13"/>
    <x v="1"/>
    <x v="1"/>
    <n v="9.210604"/>
    <n v="74.302486999999999"/>
  </r>
  <r>
    <x v="0"/>
    <x v="0"/>
    <n v="2933"/>
    <n v="45945982"/>
    <x v="1"/>
    <x v="15"/>
    <x v="0"/>
    <x v="1"/>
    <n v="13.737378"/>
    <n v="93.091826999999995"/>
  </r>
  <r>
    <x v="6"/>
    <x v="0"/>
    <n v="1058"/>
    <n v="22487278"/>
    <x v="3"/>
    <x v="7"/>
    <x v="0"/>
    <x v="2"/>
    <n v="33.571783000000003"/>
    <n v="78.807323999999994"/>
  </r>
  <r>
    <x v="7"/>
    <x v="0"/>
    <n v="3964"/>
    <n v="21265351"/>
    <x v="3"/>
    <x v="4"/>
    <x v="0"/>
    <x v="0"/>
    <n v="25.860423999999998"/>
    <n v="91.478116999999997"/>
  </r>
  <r>
    <x v="4"/>
    <x v="0"/>
    <n v="4407"/>
    <n v="18484050"/>
    <x v="2"/>
    <x v="2"/>
    <x v="3"/>
    <x v="0"/>
    <n v="8.9584109999999999"/>
    <n v="93.715351999999996"/>
  </r>
  <r>
    <x v="7"/>
    <x v="1"/>
    <n v="2223"/>
    <n v="5189706"/>
    <x v="3"/>
    <x v="9"/>
    <x v="4"/>
    <x v="0"/>
    <n v="19.146619999999999"/>
    <n v="84.649163999999999"/>
  </r>
  <r>
    <x v="6"/>
    <x v="2"/>
    <n v="4508"/>
    <n v="23547608"/>
    <x v="4"/>
    <x v="6"/>
    <x v="4"/>
    <x v="0"/>
    <n v="35.769477000000002"/>
    <n v="96.835362000000003"/>
  </r>
  <r>
    <x v="3"/>
    <x v="0"/>
    <n v="3964"/>
    <n v="31116491"/>
    <x v="2"/>
    <x v="10"/>
    <x v="0"/>
    <x v="0"/>
    <n v="19.218368999999999"/>
    <n v="80.090603000000002"/>
  </r>
  <r>
    <x v="4"/>
    <x v="1"/>
    <n v="3843"/>
    <n v="23848784"/>
    <x v="1"/>
    <x v="16"/>
    <x v="0"/>
    <x v="1"/>
    <n v="16.677700000000002"/>
    <n v="80.059836000000004"/>
  </r>
  <r>
    <x v="3"/>
    <x v="2"/>
    <n v="4155"/>
    <n v="28466945"/>
    <x v="3"/>
    <x v="13"/>
    <x v="4"/>
    <x v="2"/>
    <n v="10.833664000000001"/>
    <n v="85.502285000000001"/>
  </r>
  <r>
    <x v="4"/>
    <x v="2"/>
    <n v="1336"/>
    <n v="20649982"/>
    <x v="4"/>
    <x v="6"/>
    <x v="4"/>
    <x v="0"/>
    <n v="29.891748"/>
    <n v="87.078384"/>
  </r>
  <r>
    <x v="6"/>
    <x v="1"/>
    <n v="2913"/>
    <n v="26282128"/>
    <x v="0"/>
    <x v="13"/>
    <x v="3"/>
    <x v="1"/>
    <n v="28.187541"/>
    <n v="94.462923000000004"/>
  </r>
  <r>
    <x v="9"/>
    <x v="2"/>
    <n v="1179"/>
    <n v="47589423"/>
    <x v="3"/>
    <x v="4"/>
    <x v="2"/>
    <x v="1"/>
    <n v="36.082842999999997"/>
    <n v="92.197801999999996"/>
  </r>
  <r>
    <x v="1"/>
    <x v="0"/>
    <n v="802"/>
    <n v="23719637"/>
    <x v="3"/>
    <x v="8"/>
    <x v="2"/>
    <x v="0"/>
    <n v="22.683036000000001"/>
    <n v="96.629564999999999"/>
  </r>
  <r>
    <x v="1"/>
    <x v="1"/>
    <n v="4768"/>
    <n v="27727242"/>
    <x v="3"/>
    <x v="1"/>
    <x v="4"/>
    <x v="0"/>
    <n v="21.19538"/>
    <n v="77.929332000000002"/>
  </r>
  <r>
    <x v="1"/>
    <x v="0"/>
    <n v="569"/>
    <n v="26444062"/>
    <x v="4"/>
    <x v="15"/>
    <x v="1"/>
    <x v="2"/>
    <n v="27.153531999999998"/>
    <n v="73.102473000000003"/>
  </r>
  <r>
    <x v="3"/>
    <x v="0"/>
    <n v="1775"/>
    <n v="599058"/>
    <x v="0"/>
    <x v="4"/>
    <x v="2"/>
    <x v="1"/>
    <n v="18.096257000000001"/>
    <n v="90.172413000000006"/>
  </r>
  <r>
    <x v="0"/>
    <x v="2"/>
    <n v="2090"/>
    <n v="37626492"/>
    <x v="4"/>
    <x v="4"/>
    <x v="3"/>
    <x v="2"/>
    <n v="12.615562000000001"/>
    <n v="89.645274000000001"/>
  </r>
  <r>
    <x v="2"/>
    <x v="2"/>
    <n v="3830"/>
    <n v="18704388"/>
    <x v="3"/>
    <x v="19"/>
    <x v="2"/>
    <x v="0"/>
    <n v="34.669375000000002"/>
    <n v="77.836006999999995"/>
  </r>
  <r>
    <x v="6"/>
    <x v="0"/>
    <n v="4770"/>
    <n v="920355"/>
    <x v="0"/>
    <x v="21"/>
    <x v="4"/>
    <x v="2"/>
    <n v="30.794308000000001"/>
    <n v="77.887867999999997"/>
  </r>
  <r>
    <x v="2"/>
    <x v="0"/>
    <n v="4778"/>
    <n v="33761316"/>
    <x v="4"/>
    <x v="11"/>
    <x v="2"/>
    <x v="1"/>
    <n v="14.720478"/>
    <n v="93.825378000000001"/>
  </r>
  <r>
    <x v="1"/>
    <x v="2"/>
    <n v="3140"/>
    <n v="3749675"/>
    <x v="2"/>
    <x v="1"/>
    <x v="0"/>
    <x v="1"/>
    <n v="13.587438000000001"/>
    <n v="86.644198000000003"/>
  </r>
  <r>
    <x v="7"/>
    <x v="2"/>
    <n v="2598"/>
    <n v="41438976"/>
    <x v="3"/>
    <x v="9"/>
    <x v="3"/>
    <x v="1"/>
    <n v="13.558368"/>
    <n v="75.086849999999998"/>
  </r>
  <r>
    <x v="7"/>
    <x v="1"/>
    <n v="4154"/>
    <n v="13537707"/>
    <x v="4"/>
    <x v="15"/>
    <x v="1"/>
    <x v="2"/>
    <n v="9.7663980000000006"/>
    <n v="91.185934000000003"/>
  </r>
  <r>
    <x v="9"/>
    <x v="1"/>
    <n v="876"/>
    <n v="8989344"/>
    <x v="4"/>
    <x v="15"/>
    <x v="2"/>
    <x v="1"/>
    <n v="13.308358"/>
    <n v="74.423484000000002"/>
  </r>
  <r>
    <x v="9"/>
    <x v="0"/>
    <n v="2027"/>
    <n v="21348462"/>
    <x v="0"/>
    <x v="1"/>
    <x v="3"/>
    <x v="1"/>
    <n v="30.378706999999999"/>
    <n v="83.904476000000003"/>
  </r>
  <r>
    <x v="8"/>
    <x v="2"/>
    <n v="2770"/>
    <n v="9730441"/>
    <x v="0"/>
    <x v="13"/>
    <x v="4"/>
    <x v="0"/>
    <n v="35.133673999999999"/>
    <n v="92.520178000000001"/>
  </r>
  <r>
    <x v="4"/>
    <x v="0"/>
    <n v="2147"/>
    <n v="44817568"/>
    <x v="3"/>
    <x v="0"/>
    <x v="0"/>
    <x v="0"/>
    <n v="33.733328999999998"/>
    <n v="69.917811999999998"/>
  </r>
  <r>
    <x v="9"/>
    <x v="2"/>
    <n v="4941"/>
    <n v="26061409"/>
    <x v="0"/>
    <x v="19"/>
    <x v="2"/>
    <x v="0"/>
    <n v="9.5718399999999999"/>
    <n v="94.299316000000005"/>
  </r>
  <r>
    <x v="5"/>
    <x v="2"/>
    <n v="3552"/>
    <n v="47746933"/>
    <x v="0"/>
    <x v="8"/>
    <x v="2"/>
    <x v="2"/>
    <n v="24.570274999999999"/>
    <n v="75.099960999999993"/>
  </r>
  <r>
    <x v="6"/>
    <x v="1"/>
    <n v="2267"/>
    <n v="8845438"/>
    <x v="1"/>
    <x v="5"/>
    <x v="0"/>
    <x v="2"/>
    <n v="10.3529"/>
    <n v="89.238578000000004"/>
  </r>
  <r>
    <x v="5"/>
    <x v="1"/>
    <n v="1779"/>
    <n v="18876500"/>
    <x v="4"/>
    <x v="18"/>
    <x v="4"/>
    <x v="1"/>
    <n v="20.385296"/>
    <n v="89.449461999999997"/>
  </r>
  <r>
    <x v="0"/>
    <x v="2"/>
    <n v="4392"/>
    <n v="29350236"/>
    <x v="2"/>
    <x v="13"/>
    <x v="0"/>
    <x v="0"/>
    <n v="12.52159"/>
    <n v="80.923761999999996"/>
  </r>
  <r>
    <x v="0"/>
    <x v="0"/>
    <n v="1931"/>
    <n v="29521872"/>
    <x v="0"/>
    <x v="18"/>
    <x v="2"/>
    <x v="1"/>
    <n v="20.045210999999998"/>
    <n v="80.014697999999996"/>
  </r>
  <r>
    <x v="9"/>
    <x v="2"/>
    <n v="1181"/>
    <n v="24810906"/>
    <x v="2"/>
    <x v="10"/>
    <x v="0"/>
    <x v="1"/>
    <n v="15.656051"/>
    <n v="85.686438999999993"/>
  </r>
  <r>
    <x v="3"/>
    <x v="0"/>
    <n v="961"/>
    <n v="32969110"/>
    <x v="4"/>
    <x v="4"/>
    <x v="0"/>
    <x v="0"/>
    <n v="33.112397000000001"/>
    <n v="94.284143"/>
  </r>
  <r>
    <x v="6"/>
    <x v="2"/>
    <n v="4161"/>
    <n v="43347152"/>
    <x v="1"/>
    <x v="15"/>
    <x v="3"/>
    <x v="1"/>
    <n v="23.186133000000002"/>
    <n v="91.085620000000006"/>
  </r>
  <r>
    <x v="2"/>
    <x v="2"/>
    <n v="3331"/>
    <n v="9927866"/>
    <x v="1"/>
    <x v="12"/>
    <x v="1"/>
    <x v="2"/>
    <n v="31.572222"/>
    <n v="73.617603000000003"/>
  </r>
  <r>
    <x v="8"/>
    <x v="2"/>
    <n v="3947"/>
    <n v="47624003"/>
    <x v="0"/>
    <x v="11"/>
    <x v="4"/>
    <x v="2"/>
    <n v="9.5970720000000007"/>
    <n v="81.381369000000007"/>
  </r>
  <r>
    <x v="0"/>
    <x v="1"/>
    <n v="880"/>
    <n v="18524804"/>
    <x v="4"/>
    <x v="6"/>
    <x v="1"/>
    <x v="0"/>
    <n v="11.640988"/>
    <n v="95.894316000000003"/>
  </r>
  <r>
    <x v="6"/>
    <x v="2"/>
    <n v="3990"/>
    <n v="5865385"/>
    <x v="0"/>
    <x v="4"/>
    <x v="2"/>
    <x v="0"/>
    <n v="15.242642"/>
    <n v="81.37688"/>
  </r>
  <r>
    <x v="6"/>
    <x v="0"/>
    <n v="1434"/>
    <n v="22529762"/>
    <x v="0"/>
    <x v="21"/>
    <x v="0"/>
    <x v="0"/>
    <n v="21.317900000000002"/>
    <n v="87.684537000000006"/>
  </r>
  <r>
    <x v="3"/>
    <x v="2"/>
    <n v="1441"/>
    <n v="4134018"/>
    <x v="0"/>
    <x v="21"/>
    <x v="3"/>
    <x v="0"/>
    <n v="26.936245"/>
    <n v="71.677029000000005"/>
  </r>
  <r>
    <x v="2"/>
    <x v="0"/>
    <n v="3181"/>
    <n v="15849719"/>
    <x v="0"/>
    <x v="0"/>
    <x v="1"/>
    <x v="2"/>
    <n v="11.871502"/>
    <n v="84.761514000000005"/>
  </r>
  <r>
    <x v="6"/>
    <x v="0"/>
    <n v="4663"/>
    <n v="47998652"/>
    <x v="2"/>
    <x v="15"/>
    <x v="3"/>
    <x v="0"/>
    <n v="28.499617000000001"/>
    <n v="68.3279"/>
  </r>
  <r>
    <x v="6"/>
    <x v="0"/>
    <n v="4898"/>
    <n v="3286496"/>
    <x v="2"/>
    <x v="17"/>
    <x v="3"/>
    <x v="2"/>
    <n v="26.101008"/>
    <n v="77.165087999999997"/>
  </r>
  <r>
    <x v="3"/>
    <x v="1"/>
    <n v="3903"/>
    <n v="16845711"/>
    <x v="1"/>
    <x v="22"/>
    <x v="1"/>
    <x v="0"/>
    <n v="33.090851000000001"/>
    <n v="88.084912000000003"/>
  </r>
  <r>
    <x v="4"/>
    <x v="1"/>
    <n v="4901"/>
    <n v="37415041"/>
    <x v="2"/>
    <x v="0"/>
    <x v="4"/>
    <x v="1"/>
    <n v="23.229749999999999"/>
    <n v="95.134876000000006"/>
  </r>
  <r>
    <x v="4"/>
    <x v="0"/>
    <n v="2708"/>
    <n v="33704165"/>
    <x v="1"/>
    <x v="13"/>
    <x v="0"/>
    <x v="0"/>
    <n v="34.862271999999997"/>
    <n v="78.663319999999999"/>
  </r>
  <r>
    <x v="3"/>
    <x v="0"/>
    <n v="964"/>
    <n v="46083622"/>
    <x v="1"/>
    <x v="2"/>
    <x v="4"/>
    <x v="2"/>
    <n v="11.971076999999999"/>
    <n v="86.264802000000003"/>
  </r>
  <r>
    <x v="5"/>
    <x v="0"/>
    <n v="1456"/>
    <n v="3270850"/>
    <x v="3"/>
    <x v="13"/>
    <x v="4"/>
    <x v="0"/>
    <n v="14.808892"/>
    <n v="96.851382000000001"/>
  </r>
  <r>
    <x v="4"/>
    <x v="0"/>
    <n v="3528"/>
    <n v="1263080"/>
    <x v="0"/>
    <x v="4"/>
    <x v="3"/>
    <x v="1"/>
    <n v="22.030670000000001"/>
    <n v="88.387067999999999"/>
  </r>
  <r>
    <x v="7"/>
    <x v="2"/>
    <n v="849"/>
    <n v="15698055"/>
    <x v="4"/>
    <x v="8"/>
    <x v="4"/>
    <x v="2"/>
    <n v="27.934771999999999"/>
    <n v="82.216657999999995"/>
  </r>
  <r>
    <x v="1"/>
    <x v="0"/>
    <n v="2246"/>
    <n v="32700797"/>
    <x v="2"/>
    <x v="19"/>
    <x v="2"/>
    <x v="1"/>
    <n v="10.267267"/>
    <n v="81.313631000000001"/>
  </r>
  <r>
    <x v="1"/>
    <x v="0"/>
    <n v="3988"/>
    <n v="34162529"/>
    <x v="3"/>
    <x v="12"/>
    <x v="1"/>
    <x v="2"/>
    <n v="8.4151830000000007"/>
    <n v="70.771292000000003"/>
  </r>
  <r>
    <x v="5"/>
    <x v="2"/>
    <n v="993"/>
    <n v="27221141"/>
    <x v="2"/>
    <x v="13"/>
    <x v="3"/>
    <x v="2"/>
    <n v="30.023060000000001"/>
    <n v="80.983807999999996"/>
  </r>
  <r>
    <x v="8"/>
    <x v="1"/>
    <n v="3363"/>
    <n v="26013112"/>
    <x v="4"/>
    <x v="1"/>
    <x v="1"/>
    <x v="0"/>
    <n v="28.920863000000001"/>
    <n v="81.348336000000003"/>
  </r>
  <r>
    <x v="7"/>
    <x v="0"/>
    <n v="1240"/>
    <n v="23498365"/>
    <x v="1"/>
    <x v="9"/>
    <x v="1"/>
    <x v="2"/>
    <n v="9.0166550000000001"/>
    <n v="75.698526999999999"/>
  </r>
  <r>
    <x v="4"/>
    <x v="2"/>
    <n v="4481"/>
    <n v="11068171"/>
    <x v="2"/>
    <x v="13"/>
    <x v="1"/>
    <x v="1"/>
    <n v="25.8371"/>
    <n v="96.937527000000003"/>
  </r>
  <r>
    <x v="9"/>
    <x v="1"/>
    <n v="2199"/>
    <n v="48731041"/>
    <x v="3"/>
    <x v="17"/>
    <x v="3"/>
    <x v="1"/>
    <n v="12.078522"/>
    <n v="88.243144999999998"/>
  </r>
  <r>
    <x v="7"/>
    <x v="0"/>
    <n v="676"/>
    <n v="6289843"/>
    <x v="4"/>
    <x v="11"/>
    <x v="4"/>
    <x v="1"/>
    <n v="9.6835970000000007"/>
    <n v="76.988304999999997"/>
  </r>
  <r>
    <x v="2"/>
    <x v="1"/>
    <n v="3827"/>
    <n v="14067291"/>
    <x v="3"/>
    <x v="14"/>
    <x v="1"/>
    <x v="1"/>
    <n v="21.309363000000001"/>
    <n v="73.546670000000006"/>
  </r>
  <r>
    <x v="7"/>
    <x v="1"/>
    <n v="1408"/>
    <n v="41380089"/>
    <x v="0"/>
    <x v="0"/>
    <x v="2"/>
    <x v="0"/>
    <n v="34.780503000000003"/>
    <n v="77.898411999999993"/>
  </r>
  <r>
    <x v="9"/>
    <x v="0"/>
    <n v="3425"/>
    <n v="27455227"/>
    <x v="0"/>
    <x v="8"/>
    <x v="1"/>
    <x v="0"/>
    <n v="16.769774999999999"/>
    <n v="85.450699999999998"/>
  </r>
  <r>
    <x v="7"/>
    <x v="0"/>
    <n v="1497"/>
    <n v="31392546"/>
    <x v="0"/>
    <x v="17"/>
    <x v="2"/>
    <x v="1"/>
    <n v="17.18084"/>
    <n v="86.757821000000007"/>
  </r>
  <r>
    <x v="5"/>
    <x v="2"/>
    <n v="3778"/>
    <n v="11828593"/>
    <x v="1"/>
    <x v="9"/>
    <x v="4"/>
    <x v="0"/>
    <n v="19.027736000000001"/>
    <n v="92.927588"/>
  </r>
  <r>
    <x v="7"/>
    <x v="0"/>
    <n v="4705"/>
    <n v="11253714"/>
    <x v="1"/>
    <x v="11"/>
    <x v="2"/>
    <x v="0"/>
    <n v="27.957366"/>
    <n v="82.397105999999994"/>
  </r>
  <r>
    <x v="4"/>
    <x v="1"/>
    <n v="2681"/>
    <n v="42773161"/>
    <x v="1"/>
    <x v="1"/>
    <x v="1"/>
    <x v="0"/>
    <n v="21.227712"/>
    <n v="79.304880999999995"/>
  </r>
  <r>
    <x v="2"/>
    <x v="0"/>
    <n v="585"/>
    <n v="39684317"/>
    <x v="4"/>
    <x v="20"/>
    <x v="1"/>
    <x v="2"/>
    <n v="33.542206"/>
    <n v="79.335566"/>
  </r>
  <r>
    <x v="7"/>
    <x v="1"/>
    <n v="1470"/>
    <n v="36910802"/>
    <x v="4"/>
    <x v="17"/>
    <x v="2"/>
    <x v="2"/>
    <n v="25.239574000000001"/>
    <n v="89.142598000000007"/>
  </r>
  <r>
    <x v="6"/>
    <x v="0"/>
    <n v="4426"/>
    <n v="16027560"/>
    <x v="1"/>
    <x v="19"/>
    <x v="0"/>
    <x v="2"/>
    <n v="24.796966999999999"/>
    <n v="82.517886000000004"/>
  </r>
  <r>
    <x v="1"/>
    <x v="1"/>
    <n v="1604"/>
    <n v="22059097"/>
    <x v="3"/>
    <x v="21"/>
    <x v="3"/>
    <x v="0"/>
    <n v="32.330340999999997"/>
    <n v="79.483187999999998"/>
  </r>
  <r>
    <x v="0"/>
    <x v="1"/>
    <n v="1621"/>
    <n v="4767383"/>
    <x v="3"/>
    <x v="21"/>
    <x v="1"/>
    <x v="2"/>
    <n v="34.941823999999997"/>
    <n v="87.762249999999995"/>
  </r>
  <r>
    <x v="0"/>
    <x v="2"/>
    <n v="3218"/>
    <n v="32290244"/>
    <x v="4"/>
    <x v="19"/>
    <x v="2"/>
    <x v="2"/>
    <n v="13.277592"/>
    <n v="88.849564999999998"/>
  </r>
  <r>
    <x v="1"/>
    <x v="0"/>
    <n v="540"/>
    <n v="18772113"/>
    <x v="3"/>
    <x v="3"/>
    <x v="1"/>
    <x v="2"/>
    <n v="24.037673999999999"/>
    <n v="93.154875000000004"/>
  </r>
  <r>
    <x v="7"/>
    <x v="2"/>
    <n v="1399"/>
    <n v="42703459"/>
    <x v="2"/>
    <x v="17"/>
    <x v="0"/>
    <x v="2"/>
    <n v="9.6617149999999992"/>
    <n v="86.47757"/>
  </r>
  <r>
    <x v="2"/>
    <x v="2"/>
    <n v="4759"/>
    <n v="37223319"/>
    <x v="4"/>
    <x v="18"/>
    <x v="4"/>
    <x v="2"/>
    <n v="21.162759999999999"/>
    <n v="94.845042000000007"/>
  </r>
  <r>
    <x v="3"/>
    <x v="0"/>
    <n v="2745"/>
    <n v="49234819"/>
    <x v="3"/>
    <x v="9"/>
    <x v="4"/>
    <x v="2"/>
    <n v="28.177292000000001"/>
    <n v="82.226969999999994"/>
  </r>
  <r>
    <x v="6"/>
    <x v="1"/>
    <n v="1406"/>
    <n v="27944758"/>
    <x v="4"/>
    <x v="14"/>
    <x v="0"/>
    <x v="1"/>
    <n v="36.168168000000001"/>
    <n v="76.796560999999997"/>
  </r>
  <r>
    <x v="0"/>
    <x v="0"/>
    <n v="2659"/>
    <n v="29855873"/>
    <x v="4"/>
    <x v="19"/>
    <x v="2"/>
    <x v="2"/>
    <n v="21.244700000000002"/>
    <n v="85.360069999999993"/>
  </r>
  <r>
    <x v="1"/>
    <x v="1"/>
    <n v="4903"/>
    <n v="30802406"/>
    <x v="1"/>
    <x v="2"/>
    <x v="4"/>
    <x v="2"/>
    <n v="13.60333"/>
    <n v="87.309966000000003"/>
  </r>
  <r>
    <x v="6"/>
    <x v="2"/>
    <n v="1676"/>
    <n v="13621757"/>
    <x v="4"/>
    <x v="14"/>
    <x v="1"/>
    <x v="1"/>
    <n v="35.999406"/>
    <n v="69.797499000000002"/>
  </r>
  <r>
    <x v="7"/>
    <x v="0"/>
    <n v="2603"/>
    <n v="9875053"/>
    <x v="2"/>
    <x v="3"/>
    <x v="3"/>
    <x v="1"/>
    <n v="32.953921999999999"/>
    <n v="80.977331000000007"/>
  </r>
  <r>
    <x v="4"/>
    <x v="2"/>
    <n v="2567"/>
    <n v="1789995"/>
    <x v="4"/>
    <x v="17"/>
    <x v="4"/>
    <x v="1"/>
    <n v="35.975924999999997"/>
    <n v="82.210087999999999"/>
  </r>
  <r>
    <x v="6"/>
    <x v="1"/>
    <n v="3711"/>
    <n v="30746140"/>
    <x v="3"/>
    <x v="10"/>
    <x v="3"/>
    <x v="0"/>
    <n v="31.079861000000001"/>
    <n v="86.592180999999997"/>
  </r>
  <r>
    <x v="8"/>
    <x v="0"/>
    <n v="1341"/>
    <n v="13980260"/>
    <x v="4"/>
    <x v="18"/>
    <x v="4"/>
    <x v="1"/>
    <n v="16.858177999999999"/>
    <n v="84.296143000000001"/>
  </r>
  <r>
    <x v="3"/>
    <x v="2"/>
    <n v="2028"/>
    <n v="34382384"/>
    <x v="0"/>
    <x v="14"/>
    <x v="2"/>
    <x v="0"/>
    <n v="30.495784"/>
    <n v="69.320789000000005"/>
  </r>
  <r>
    <x v="4"/>
    <x v="0"/>
    <n v="3739"/>
    <n v="1515889"/>
    <x v="3"/>
    <x v="21"/>
    <x v="3"/>
    <x v="0"/>
    <n v="14.271516999999999"/>
    <n v="71.623182999999997"/>
  </r>
  <r>
    <x v="9"/>
    <x v="2"/>
    <n v="3738"/>
    <n v="42292766"/>
    <x v="3"/>
    <x v="0"/>
    <x v="3"/>
    <x v="1"/>
    <n v="28.968102999999999"/>
    <n v="94.465658000000005"/>
  </r>
  <r>
    <x v="3"/>
    <x v="0"/>
    <n v="3133"/>
    <n v="5393390"/>
    <x v="1"/>
    <x v="9"/>
    <x v="4"/>
    <x v="2"/>
    <n v="35.174456999999997"/>
    <n v="69.101794999999996"/>
  </r>
  <r>
    <x v="9"/>
    <x v="0"/>
    <n v="2414"/>
    <n v="36404669"/>
    <x v="2"/>
    <x v="15"/>
    <x v="0"/>
    <x v="2"/>
    <n v="23.501636999999999"/>
    <n v="84.506572000000006"/>
  </r>
  <r>
    <x v="9"/>
    <x v="1"/>
    <n v="628"/>
    <n v="23139253"/>
    <x v="3"/>
    <x v="12"/>
    <x v="3"/>
    <x v="2"/>
    <n v="16.277595999999999"/>
    <n v="70.599641000000005"/>
  </r>
  <r>
    <x v="2"/>
    <x v="0"/>
    <n v="2495"/>
    <n v="3017139"/>
    <x v="1"/>
    <x v="18"/>
    <x v="3"/>
    <x v="1"/>
    <n v="25.625556"/>
    <n v="69.202939000000001"/>
  </r>
  <r>
    <x v="1"/>
    <x v="2"/>
    <n v="1198"/>
    <n v="26578880"/>
    <x v="0"/>
    <x v="21"/>
    <x v="2"/>
    <x v="1"/>
    <n v="24.360150999999998"/>
    <n v="85.286349000000001"/>
  </r>
  <r>
    <x v="9"/>
    <x v="2"/>
    <n v="2691"/>
    <n v="29510668"/>
    <x v="0"/>
    <x v="10"/>
    <x v="4"/>
    <x v="0"/>
    <n v="17.562494000000001"/>
    <n v="83.980311"/>
  </r>
  <r>
    <x v="7"/>
    <x v="0"/>
    <n v="1965"/>
    <n v="32768868"/>
    <x v="1"/>
    <x v="18"/>
    <x v="4"/>
    <x v="2"/>
    <n v="12.984448"/>
    <n v="91.656581000000003"/>
  </r>
  <r>
    <x v="0"/>
    <x v="1"/>
    <n v="4798"/>
    <n v="2163077"/>
    <x v="0"/>
    <x v="2"/>
    <x v="4"/>
    <x v="0"/>
    <n v="16.369436"/>
    <n v="85.844988999999998"/>
  </r>
  <r>
    <x v="5"/>
    <x v="1"/>
    <n v="1457"/>
    <n v="49500704"/>
    <x v="1"/>
    <x v="15"/>
    <x v="1"/>
    <x v="1"/>
    <n v="14.489383999999999"/>
    <n v="89.834947"/>
  </r>
  <r>
    <x v="1"/>
    <x v="2"/>
    <n v="2355"/>
    <n v="2558738"/>
    <x v="2"/>
    <x v="8"/>
    <x v="1"/>
    <x v="0"/>
    <n v="11.668227999999999"/>
    <n v="88.101039999999998"/>
  </r>
  <r>
    <x v="6"/>
    <x v="0"/>
    <n v="1973"/>
    <n v="9652738"/>
    <x v="4"/>
    <x v="6"/>
    <x v="0"/>
    <x v="2"/>
    <n v="25.315027000000001"/>
    <n v="79.023111"/>
  </r>
  <r>
    <x v="4"/>
    <x v="1"/>
    <n v="2386"/>
    <n v="3342038"/>
    <x v="3"/>
    <x v="19"/>
    <x v="4"/>
    <x v="0"/>
    <n v="30.81504"/>
    <n v="70.580342999999999"/>
  </r>
  <r>
    <x v="7"/>
    <x v="2"/>
    <n v="3236"/>
    <n v="2641972"/>
    <x v="2"/>
    <x v="10"/>
    <x v="1"/>
    <x v="0"/>
    <n v="9.6438039999999994"/>
    <n v="78.882102000000003"/>
  </r>
  <r>
    <x v="7"/>
    <x v="1"/>
    <n v="935"/>
    <n v="12574572"/>
    <x v="3"/>
    <x v="1"/>
    <x v="0"/>
    <x v="0"/>
    <n v="11.639972"/>
    <n v="95.257570000000001"/>
  </r>
  <r>
    <x v="4"/>
    <x v="0"/>
    <n v="4529"/>
    <n v="7850121"/>
    <x v="1"/>
    <x v="2"/>
    <x v="4"/>
    <x v="0"/>
    <n v="20.908823000000002"/>
    <n v="95.964669999999998"/>
  </r>
  <r>
    <x v="2"/>
    <x v="1"/>
    <n v="2139"/>
    <n v="40873971"/>
    <x v="1"/>
    <x v="22"/>
    <x v="4"/>
    <x v="2"/>
    <n v="29.515459"/>
    <n v="92.37818"/>
  </r>
  <r>
    <x v="1"/>
    <x v="0"/>
    <n v="2007"/>
    <n v="18837742"/>
    <x v="1"/>
    <x v="10"/>
    <x v="0"/>
    <x v="1"/>
    <n v="17.342838"/>
    <n v="90.823995999999994"/>
  </r>
  <r>
    <x v="4"/>
    <x v="1"/>
    <n v="801"/>
    <n v="39581495"/>
    <x v="3"/>
    <x v="5"/>
    <x v="4"/>
    <x v="0"/>
    <n v="22.297588999999999"/>
    <n v="94.948715000000007"/>
  </r>
  <r>
    <x v="7"/>
    <x v="2"/>
    <n v="2570"/>
    <n v="16106606"/>
    <x v="3"/>
    <x v="3"/>
    <x v="4"/>
    <x v="0"/>
    <n v="11.358679"/>
    <n v="77.499598000000006"/>
  </r>
  <r>
    <x v="9"/>
    <x v="2"/>
    <n v="3485"/>
    <n v="30419489"/>
    <x v="4"/>
    <x v="6"/>
    <x v="1"/>
    <x v="2"/>
    <n v="10.267372999999999"/>
    <n v="85.655450000000002"/>
  </r>
  <r>
    <x v="2"/>
    <x v="0"/>
    <n v="4572"/>
    <n v="21821783"/>
    <x v="1"/>
    <x v="16"/>
    <x v="1"/>
    <x v="2"/>
    <n v="23.975556000000001"/>
    <n v="87.868274"/>
  </r>
  <r>
    <x v="7"/>
    <x v="1"/>
    <n v="667"/>
    <n v="25018968"/>
    <x v="0"/>
    <x v="11"/>
    <x v="4"/>
    <x v="2"/>
    <n v="24.086079000000002"/>
    <n v="74.094336999999996"/>
  </r>
  <r>
    <x v="5"/>
    <x v="1"/>
    <n v="4691"/>
    <n v="45535689"/>
    <x v="2"/>
    <x v="13"/>
    <x v="0"/>
    <x v="1"/>
    <n v="20.656089999999999"/>
    <n v="83.224879000000001"/>
  </r>
  <r>
    <x v="8"/>
    <x v="0"/>
    <n v="520"/>
    <n v="32211585"/>
    <x v="3"/>
    <x v="13"/>
    <x v="0"/>
    <x v="2"/>
    <n v="15.225038"/>
    <n v="73.855525"/>
  </r>
  <r>
    <x v="7"/>
    <x v="2"/>
    <n v="4686"/>
    <n v="45809529"/>
    <x v="3"/>
    <x v="22"/>
    <x v="2"/>
    <x v="2"/>
    <n v="10.628360000000001"/>
    <n v="79.398475000000005"/>
  </r>
  <r>
    <x v="4"/>
    <x v="0"/>
    <n v="2774"/>
    <n v="38680309"/>
    <x v="0"/>
    <x v="19"/>
    <x v="4"/>
    <x v="0"/>
    <n v="17.072901999999999"/>
    <n v="92.640951999999999"/>
  </r>
  <r>
    <x v="0"/>
    <x v="2"/>
    <n v="3919"/>
    <n v="10883694"/>
    <x v="0"/>
    <x v="8"/>
    <x v="1"/>
    <x v="0"/>
    <n v="30.887802000000001"/>
    <n v="89.952661000000006"/>
  </r>
  <r>
    <x v="4"/>
    <x v="0"/>
    <n v="1443"/>
    <n v="3464627"/>
    <x v="0"/>
    <x v="3"/>
    <x v="3"/>
    <x v="2"/>
    <n v="30.607648000000001"/>
    <n v="71.063802999999993"/>
  </r>
  <r>
    <x v="0"/>
    <x v="0"/>
    <n v="4756"/>
    <n v="6931161"/>
    <x v="0"/>
    <x v="1"/>
    <x v="4"/>
    <x v="2"/>
    <n v="36.689824000000002"/>
    <n v="96.717084999999997"/>
  </r>
  <r>
    <x v="1"/>
    <x v="2"/>
    <n v="2244"/>
    <n v="29804150"/>
    <x v="3"/>
    <x v="19"/>
    <x v="0"/>
    <x v="2"/>
    <n v="12.295337"/>
    <n v="82.913062999999994"/>
  </r>
  <r>
    <x v="7"/>
    <x v="2"/>
    <n v="3397"/>
    <n v="2392625"/>
    <x v="1"/>
    <x v="9"/>
    <x v="2"/>
    <x v="0"/>
    <n v="35.551321000000002"/>
    <n v="84.668937"/>
  </r>
  <r>
    <x v="3"/>
    <x v="0"/>
    <n v="2128"/>
    <n v="7431884"/>
    <x v="2"/>
    <x v="6"/>
    <x v="0"/>
    <x v="2"/>
    <n v="25.814755000000002"/>
    <n v="70.617864999999995"/>
  </r>
  <r>
    <x v="0"/>
    <x v="2"/>
    <n v="1871"/>
    <n v="28712725"/>
    <x v="3"/>
    <x v="12"/>
    <x v="1"/>
    <x v="2"/>
    <n v="15.833031999999999"/>
    <n v="78.585279"/>
  </r>
  <r>
    <x v="2"/>
    <x v="2"/>
    <n v="3148"/>
    <n v="39034657"/>
    <x v="4"/>
    <x v="3"/>
    <x v="0"/>
    <x v="2"/>
    <n v="29.322095999999998"/>
    <n v="89.044165000000007"/>
  </r>
  <r>
    <x v="7"/>
    <x v="2"/>
    <n v="1849"/>
    <n v="24899678"/>
    <x v="2"/>
    <x v="12"/>
    <x v="3"/>
    <x v="0"/>
    <n v="33.323839"/>
    <n v="82.577293999999995"/>
  </r>
  <r>
    <x v="6"/>
    <x v="0"/>
    <n v="2179"/>
    <n v="40206301"/>
    <x v="1"/>
    <x v="2"/>
    <x v="4"/>
    <x v="0"/>
    <n v="34.721651000000001"/>
    <n v="82.436712"/>
  </r>
  <r>
    <x v="2"/>
    <x v="0"/>
    <n v="1469"/>
    <n v="20732894"/>
    <x v="1"/>
    <x v="2"/>
    <x v="4"/>
    <x v="1"/>
    <n v="32.578186000000002"/>
    <n v="94.687973"/>
  </r>
  <r>
    <x v="5"/>
    <x v="2"/>
    <n v="1718"/>
    <n v="16887749"/>
    <x v="0"/>
    <x v="20"/>
    <x v="1"/>
    <x v="2"/>
    <n v="19.922962999999999"/>
    <n v="84.238687999999996"/>
  </r>
  <r>
    <x v="0"/>
    <x v="1"/>
    <n v="4711"/>
    <n v="37209859"/>
    <x v="4"/>
    <x v="7"/>
    <x v="3"/>
    <x v="2"/>
    <n v="25.891622000000002"/>
    <n v="81.138422000000006"/>
  </r>
  <r>
    <x v="6"/>
    <x v="0"/>
    <n v="1556"/>
    <n v="34541226"/>
    <x v="1"/>
    <x v="18"/>
    <x v="4"/>
    <x v="0"/>
    <n v="8.5095910000000003"/>
    <n v="75.161148999999995"/>
  </r>
  <r>
    <x v="2"/>
    <x v="1"/>
    <n v="629"/>
    <n v="34556213"/>
    <x v="2"/>
    <x v="20"/>
    <x v="1"/>
    <x v="2"/>
    <n v="16.217199999999998"/>
    <n v="90.0214"/>
  </r>
  <r>
    <x v="8"/>
    <x v="0"/>
    <n v="4210"/>
    <n v="12974055"/>
    <x v="4"/>
    <x v="1"/>
    <x v="2"/>
    <x v="0"/>
    <n v="13.761386999999999"/>
    <n v="96.771973000000003"/>
  </r>
  <r>
    <x v="6"/>
    <x v="0"/>
    <n v="3410"/>
    <n v="5984302"/>
    <x v="1"/>
    <x v="13"/>
    <x v="0"/>
    <x v="1"/>
    <n v="36.257218000000002"/>
    <n v="78.636156999999997"/>
  </r>
  <r>
    <x v="3"/>
    <x v="0"/>
    <n v="3228"/>
    <n v="18164724"/>
    <x v="2"/>
    <x v="5"/>
    <x v="1"/>
    <x v="2"/>
    <n v="31.642506999999998"/>
    <n v="87.682962000000003"/>
  </r>
  <r>
    <x v="7"/>
    <x v="0"/>
    <n v="2373"/>
    <n v="8373986"/>
    <x v="3"/>
    <x v="15"/>
    <x v="4"/>
    <x v="1"/>
    <n v="14.375800999999999"/>
    <n v="87.192356000000004"/>
  </r>
  <r>
    <x v="0"/>
    <x v="0"/>
    <n v="3521"/>
    <n v="43403498"/>
    <x v="2"/>
    <x v="7"/>
    <x v="2"/>
    <x v="2"/>
    <n v="32.461821999999998"/>
    <n v="92.919144000000003"/>
  </r>
  <r>
    <x v="9"/>
    <x v="0"/>
    <n v="2275"/>
    <n v="34933201"/>
    <x v="0"/>
    <x v="7"/>
    <x v="3"/>
    <x v="0"/>
    <n v="12.067880000000001"/>
    <n v="86.621450999999993"/>
  </r>
  <r>
    <x v="4"/>
    <x v="2"/>
    <n v="2158"/>
    <n v="4095915"/>
    <x v="1"/>
    <x v="7"/>
    <x v="0"/>
    <x v="1"/>
    <n v="35.546168999999999"/>
    <n v="94.471097999999998"/>
  </r>
  <r>
    <x v="8"/>
    <x v="1"/>
    <n v="1657"/>
    <n v="42692921"/>
    <x v="0"/>
    <x v="19"/>
    <x v="3"/>
    <x v="2"/>
    <n v="12.606975"/>
    <n v="84.864464999999996"/>
  </r>
  <r>
    <x v="4"/>
    <x v="1"/>
    <n v="3736"/>
    <n v="23392410"/>
    <x v="3"/>
    <x v="17"/>
    <x v="3"/>
    <x v="0"/>
    <n v="12.612826"/>
    <n v="83.854186999999996"/>
  </r>
  <r>
    <x v="6"/>
    <x v="1"/>
    <n v="4809"/>
    <n v="49585588"/>
    <x v="0"/>
    <x v="14"/>
    <x v="2"/>
    <x v="2"/>
    <n v="23.227983999999999"/>
    <n v="81.988131999999993"/>
  </r>
  <r>
    <x v="9"/>
    <x v="1"/>
    <n v="3517"/>
    <n v="11084818"/>
    <x v="0"/>
    <x v="13"/>
    <x v="3"/>
    <x v="0"/>
    <n v="36.677428999999997"/>
    <n v="94.642653999999993"/>
  </r>
  <r>
    <x v="6"/>
    <x v="2"/>
    <n v="2707"/>
    <n v="9112264"/>
    <x v="3"/>
    <x v="6"/>
    <x v="4"/>
    <x v="2"/>
    <n v="9.4508589999999995"/>
    <n v="96.769253000000006"/>
  </r>
  <r>
    <x v="6"/>
    <x v="1"/>
    <n v="1079"/>
    <n v="14608669"/>
    <x v="1"/>
    <x v="2"/>
    <x v="3"/>
    <x v="1"/>
    <n v="28.874229"/>
    <n v="84.594925000000003"/>
  </r>
  <r>
    <x v="2"/>
    <x v="2"/>
    <n v="4829"/>
    <n v="45852317"/>
    <x v="2"/>
    <x v="0"/>
    <x v="3"/>
    <x v="0"/>
    <n v="35.177553000000003"/>
    <n v="68.530556000000004"/>
  </r>
  <r>
    <x v="3"/>
    <x v="0"/>
    <n v="1489"/>
    <n v="2828146"/>
    <x v="0"/>
    <x v="8"/>
    <x v="3"/>
    <x v="1"/>
    <n v="8.8782770000000006"/>
    <n v="75.975221000000005"/>
  </r>
  <r>
    <x v="8"/>
    <x v="0"/>
    <n v="2714"/>
    <n v="9471895"/>
    <x v="2"/>
    <x v="9"/>
    <x v="2"/>
    <x v="2"/>
    <n v="35.462142999999998"/>
    <n v="84.424463000000003"/>
  </r>
  <r>
    <x v="4"/>
    <x v="0"/>
    <n v="1429"/>
    <n v="32402425"/>
    <x v="0"/>
    <x v="9"/>
    <x v="2"/>
    <x v="2"/>
    <n v="24.733635"/>
    <n v="76.037261999999998"/>
  </r>
  <r>
    <x v="2"/>
    <x v="0"/>
    <n v="1861"/>
    <n v="44531794"/>
    <x v="0"/>
    <x v="1"/>
    <x v="1"/>
    <x v="2"/>
    <n v="34.208869999999997"/>
    <n v="76.09308"/>
  </r>
  <r>
    <x v="5"/>
    <x v="0"/>
    <n v="1616"/>
    <n v="24973182"/>
    <x v="3"/>
    <x v="19"/>
    <x v="4"/>
    <x v="0"/>
    <n v="21.899168"/>
    <n v="74.810336000000007"/>
  </r>
  <r>
    <x v="2"/>
    <x v="2"/>
    <n v="1780"/>
    <n v="31758773"/>
    <x v="2"/>
    <x v="12"/>
    <x v="3"/>
    <x v="0"/>
    <n v="8.2062690000000007"/>
    <n v="72.610045999999997"/>
  </r>
  <r>
    <x v="8"/>
    <x v="0"/>
    <n v="2226"/>
    <n v="22197108"/>
    <x v="4"/>
    <x v="1"/>
    <x v="3"/>
    <x v="2"/>
    <n v="34.551091"/>
    <n v="77.937763000000004"/>
  </r>
  <r>
    <x v="0"/>
    <x v="1"/>
    <n v="1420"/>
    <n v="12793855"/>
    <x v="4"/>
    <x v="5"/>
    <x v="0"/>
    <x v="2"/>
    <n v="12.157272000000001"/>
    <n v="79.526877999999996"/>
  </r>
  <r>
    <x v="4"/>
    <x v="1"/>
    <n v="1967"/>
    <n v="35180532"/>
    <x v="3"/>
    <x v="21"/>
    <x v="4"/>
    <x v="1"/>
    <n v="17.713507"/>
    <n v="93.411428999999998"/>
  </r>
  <r>
    <x v="6"/>
    <x v="1"/>
    <n v="1794"/>
    <n v="17204303"/>
    <x v="1"/>
    <x v="11"/>
    <x v="0"/>
    <x v="0"/>
    <n v="25.837783000000002"/>
    <n v="72.097364999999996"/>
  </r>
  <r>
    <x v="5"/>
    <x v="2"/>
    <n v="3326"/>
    <n v="10069416"/>
    <x v="1"/>
    <x v="11"/>
    <x v="1"/>
    <x v="1"/>
    <n v="15.02393"/>
    <n v="95.668113000000005"/>
  </r>
  <r>
    <x v="8"/>
    <x v="2"/>
    <n v="4938"/>
    <n v="7433704"/>
    <x v="1"/>
    <x v="13"/>
    <x v="4"/>
    <x v="1"/>
    <n v="10.957749"/>
    <n v="87.372044000000002"/>
  </r>
  <r>
    <x v="0"/>
    <x v="2"/>
    <n v="3932"/>
    <n v="22923928"/>
    <x v="2"/>
    <x v="5"/>
    <x v="3"/>
    <x v="0"/>
    <n v="9.0532749999999993"/>
    <n v="96.158383999999998"/>
  </r>
  <r>
    <x v="7"/>
    <x v="2"/>
    <n v="4842"/>
    <n v="8153230"/>
    <x v="1"/>
    <x v="18"/>
    <x v="4"/>
    <x v="0"/>
    <n v="11.115876999999999"/>
    <n v="80.444051999999999"/>
  </r>
  <r>
    <x v="3"/>
    <x v="1"/>
    <n v="4537"/>
    <n v="46411860"/>
    <x v="3"/>
    <x v="2"/>
    <x v="2"/>
    <x v="0"/>
    <n v="13.468617999999999"/>
    <n v="84.458212000000003"/>
  </r>
  <r>
    <x v="9"/>
    <x v="0"/>
    <n v="516"/>
    <n v="30382408"/>
    <x v="2"/>
    <x v="12"/>
    <x v="3"/>
    <x v="0"/>
    <n v="8.5394919999999992"/>
    <n v="70.644863999999998"/>
  </r>
  <r>
    <x v="2"/>
    <x v="1"/>
    <n v="1575"/>
    <n v="12299757"/>
    <x v="0"/>
    <x v="7"/>
    <x v="1"/>
    <x v="0"/>
    <n v="15.505471999999999"/>
    <n v="95.982977000000005"/>
  </r>
  <r>
    <x v="2"/>
    <x v="0"/>
    <n v="1049"/>
    <n v="8740934"/>
    <x v="1"/>
    <x v="19"/>
    <x v="2"/>
    <x v="2"/>
    <n v="20.774737999999999"/>
    <n v="69.917389"/>
  </r>
  <r>
    <x v="1"/>
    <x v="1"/>
    <n v="2525"/>
    <n v="49691063"/>
    <x v="2"/>
    <x v="12"/>
    <x v="1"/>
    <x v="1"/>
    <n v="10.386642"/>
    <n v="75.876682000000002"/>
  </r>
  <r>
    <x v="8"/>
    <x v="2"/>
    <n v="3298"/>
    <n v="31002734"/>
    <x v="4"/>
    <x v="3"/>
    <x v="0"/>
    <x v="2"/>
    <n v="30.139510000000001"/>
    <n v="86.251003999999995"/>
  </r>
  <r>
    <x v="6"/>
    <x v="1"/>
    <n v="4049"/>
    <n v="47313053"/>
    <x v="0"/>
    <x v="2"/>
    <x v="0"/>
    <x v="2"/>
    <n v="35.398150999999999"/>
    <n v="74.835183999999998"/>
  </r>
  <r>
    <x v="2"/>
    <x v="0"/>
    <n v="2587"/>
    <n v="17003526"/>
    <x v="3"/>
    <x v="4"/>
    <x v="2"/>
    <x v="2"/>
    <n v="22.209084000000001"/>
    <n v="71.558719999999994"/>
  </r>
  <r>
    <x v="9"/>
    <x v="2"/>
    <n v="3005"/>
    <n v="32109386"/>
    <x v="1"/>
    <x v="16"/>
    <x v="3"/>
    <x v="2"/>
    <n v="36.224263999999998"/>
    <n v="77.992856000000003"/>
  </r>
  <r>
    <x v="0"/>
    <x v="2"/>
    <n v="3570"/>
    <n v="5252878"/>
    <x v="4"/>
    <x v="15"/>
    <x v="3"/>
    <x v="2"/>
    <n v="36.397404999999999"/>
    <n v="94.596754000000004"/>
  </r>
  <r>
    <x v="2"/>
    <x v="2"/>
    <n v="994"/>
    <n v="36631706"/>
    <x v="0"/>
    <x v="0"/>
    <x v="1"/>
    <x v="1"/>
    <n v="8.4145369999999993"/>
    <n v="91.870285999999993"/>
  </r>
  <r>
    <x v="4"/>
    <x v="1"/>
    <n v="2958"/>
    <n v="28380205"/>
    <x v="0"/>
    <x v="8"/>
    <x v="1"/>
    <x v="2"/>
    <n v="15.750083"/>
    <n v="69.815956999999997"/>
  </r>
  <r>
    <x v="2"/>
    <x v="0"/>
    <n v="1384"/>
    <n v="28145470"/>
    <x v="4"/>
    <x v="21"/>
    <x v="0"/>
    <x v="0"/>
    <n v="35.133738000000001"/>
    <n v="86.822721000000001"/>
  </r>
  <r>
    <x v="7"/>
    <x v="0"/>
    <n v="4906"/>
    <n v="20019541"/>
    <x v="4"/>
    <x v="8"/>
    <x v="1"/>
    <x v="1"/>
    <n v="29.698944000000001"/>
    <n v="92.606972999999996"/>
  </r>
  <r>
    <x v="9"/>
    <x v="0"/>
    <n v="4097"/>
    <n v="35818980"/>
    <x v="3"/>
    <x v="15"/>
    <x v="1"/>
    <x v="0"/>
    <n v="13.568629"/>
    <n v="79.503708000000003"/>
  </r>
  <r>
    <x v="1"/>
    <x v="2"/>
    <n v="3709"/>
    <n v="5188951"/>
    <x v="0"/>
    <x v="19"/>
    <x v="4"/>
    <x v="0"/>
    <n v="33.570324999999997"/>
    <n v="73.235131999999993"/>
  </r>
  <r>
    <x v="3"/>
    <x v="1"/>
    <n v="3953"/>
    <n v="23913055"/>
    <x v="4"/>
    <x v="2"/>
    <x v="2"/>
    <x v="1"/>
    <n v="30.397451"/>
    <n v="95.071456999999995"/>
  </r>
  <r>
    <x v="6"/>
    <x v="2"/>
    <n v="3620"/>
    <n v="19333034"/>
    <x v="1"/>
    <x v="22"/>
    <x v="4"/>
    <x v="2"/>
    <n v="25.405978999999999"/>
    <n v="95.129699000000002"/>
  </r>
  <r>
    <x v="8"/>
    <x v="0"/>
    <n v="3214"/>
    <n v="41711005"/>
    <x v="0"/>
    <x v="16"/>
    <x v="2"/>
    <x v="2"/>
    <n v="22.922284999999999"/>
    <n v="96.812421999999998"/>
  </r>
  <r>
    <x v="8"/>
    <x v="1"/>
    <n v="2691"/>
    <n v="20277145"/>
    <x v="0"/>
    <x v="2"/>
    <x v="0"/>
    <x v="0"/>
    <n v="15.110566"/>
    <n v="84.625607000000002"/>
  </r>
  <r>
    <x v="4"/>
    <x v="1"/>
    <n v="936"/>
    <n v="44497413"/>
    <x v="3"/>
    <x v="17"/>
    <x v="4"/>
    <x v="0"/>
    <n v="27.164266000000001"/>
    <n v="81.538584"/>
  </r>
  <r>
    <x v="0"/>
    <x v="1"/>
    <n v="1593"/>
    <n v="2862537"/>
    <x v="4"/>
    <x v="6"/>
    <x v="1"/>
    <x v="0"/>
    <n v="9.5763580000000008"/>
    <n v="89.151529999999994"/>
  </r>
  <r>
    <x v="2"/>
    <x v="2"/>
    <n v="4805"/>
    <n v="37635389"/>
    <x v="4"/>
    <x v="5"/>
    <x v="1"/>
    <x v="2"/>
    <n v="12.597334999999999"/>
    <n v="89.454241999999994"/>
  </r>
  <r>
    <x v="1"/>
    <x v="2"/>
    <n v="978"/>
    <n v="35930207"/>
    <x v="0"/>
    <x v="1"/>
    <x v="0"/>
    <x v="0"/>
    <n v="23.012021000000001"/>
    <n v="84.366739999999993"/>
  </r>
  <r>
    <x v="8"/>
    <x v="1"/>
    <n v="1316"/>
    <n v="44823575"/>
    <x v="0"/>
    <x v="22"/>
    <x v="0"/>
    <x v="1"/>
    <n v="21.203627000000001"/>
    <n v="96.807084000000003"/>
  </r>
  <r>
    <x v="5"/>
    <x v="1"/>
    <n v="920"/>
    <n v="19635481"/>
    <x v="4"/>
    <x v="20"/>
    <x v="0"/>
    <x v="1"/>
    <n v="12.786196"/>
    <n v="92.942896000000005"/>
  </r>
  <r>
    <x v="0"/>
    <x v="0"/>
    <n v="4173"/>
    <n v="47407413"/>
    <x v="2"/>
    <x v="5"/>
    <x v="0"/>
    <x v="2"/>
    <n v="12.442990999999999"/>
    <n v="89.333139000000003"/>
  </r>
  <r>
    <x v="0"/>
    <x v="2"/>
    <n v="988"/>
    <n v="16041791"/>
    <x v="0"/>
    <x v="21"/>
    <x v="0"/>
    <x v="0"/>
    <n v="28.676552000000001"/>
    <n v="93.572028000000003"/>
  </r>
  <r>
    <x v="0"/>
    <x v="1"/>
    <n v="4301"/>
    <n v="31828346"/>
    <x v="2"/>
    <x v="18"/>
    <x v="3"/>
    <x v="1"/>
    <n v="21.648416999999998"/>
    <n v="75.318662000000003"/>
  </r>
  <r>
    <x v="3"/>
    <x v="1"/>
    <n v="3654"/>
    <n v="5802161"/>
    <x v="0"/>
    <x v="3"/>
    <x v="4"/>
    <x v="2"/>
    <n v="28.209759999999999"/>
    <n v="72.515084999999999"/>
  </r>
  <r>
    <x v="1"/>
    <x v="1"/>
    <n v="4657"/>
    <n v="30984197"/>
    <x v="3"/>
    <x v="14"/>
    <x v="2"/>
    <x v="1"/>
    <n v="16.35249"/>
    <n v="79.220151000000001"/>
  </r>
  <r>
    <x v="3"/>
    <x v="2"/>
    <n v="2884"/>
    <n v="12034987"/>
    <x v="3"/>
    <x v="5"/>
    <x v="4"/>
    <x v="0"/>
    <n v="14.949201"/>
    <n v="76.180048999999997"/>
  </r>
  <r>
    <x v="4"/>
    <x v="0"/>
    <n v="3387"/>
    <n v="23354340"/>
    <x v="4"/>
    <x v="18"/>
    <x v="4"/>
    <x v="2"/>
    <n v="34.565511000000001"/>
    <n v="74.344282000000007"/>
  </r>
  <r>
    <x v="5"/>
    <x v="0"/>
    <n v="4825"/>
    <n v="8554012"/>
    <x v="1"/>
    <x v="12"/>
    <x v="2"/>
    <x v="1"/>
    <n v="29.402757000000001"/>
    <n v="96.387131999999994"/>
  </r>
  <r>
    <x v="4"/>
    <x v="0"/>
    <n v="4222"/>
    <n v="3635661"/>
    <x v="2"/>
    <x v="22"/>
    <x v="0"/>
    <x v="1"/>
    <n v="19.885603"/>
    <n v="78.536219000000003"/>
  </r>
  <r>
    <x v="4"/>
    <x v="0"/>
    <n v="1637"/>
    <n v="31383752"/>
    <x v="2"/>
    <x v="4"/>
    <x v="3"/>
    <x v="2"/>
    <n v="29.402099"/>
    <n v="81.054205999999994"/>
  </r>
  <r>
    <x v="5"/>
    <x v="1"/>
    <n v="840"/>
    <n v="24803494"/>
    <x v="0"/>
    <x v="7"/>
    <x v="1"/>
    <x v="0"/>
    <n v="27.491417999999999"/>
    <n v="87.808706000000001"/>
  </r>
  <r>
    <x v="9"/>
    <x v="1"/>
    <n v="2197"/>
    <n v="23854249"/>
    <x v="1"/>
    <x v="5"/>
    <x v="1"/>
    <x v="2"/>
    <n v="18.273731000000002"/>
    <n v="77.199415000000002"/>
  </r>
  <r>
    <x v="1"/>
    <x v="0"/>
    <n v="720"/>
    <n v="11312292"/>
    <x v="1"/>
    <x v="0"/>
    <x v="1"/>
    <x v="0"/>
    <n v="35.699801000000001"/>
    <n v="78.725116"/>
  </r>
  <r>
    <x v="6"/>
    <x v="0"/>
    <n v="2460"/>
    <n v="20556010"/>
    <x v="3"/>
    <x v="11"/>
    <x v="1"/>
    <x v="1"/>
    <n v="25.380354000000001"/>
    <n v="85.671420999999995"/>
  </r>
  <r>
    <x v="3"/>
    <x v="1"/>
    <n v="4952"/>
    <n v="31088316"/>
    <x v="2"/>
    <x v="13"/>
    <x v="1"/>
    <x v="0"/>
    <n v="30.698685000000001"/>
    <n v="80.763875999999996"/>
  </r>
  <r>
    <x v="3"/>
    <x v="1"/>
    <n v="898"/>
    <n v="18163853"/>
    <x v="0"/>
    <x v="12"/>
    <x v="4"/>
    <x v="0"/>
    <n v="25.493983"/>
    <n v="73.376853999999994"/>
  </r>
  <r>
    <x v="9"/>
    <x v="1"/>
    <n v="4178"/>
    <n v="2799136"/>
    <x v="0"/>
    <x v="12"/>
    <x v="1"/>
    <x v="0"/>
    <n v="18.591249000000001"/>
    <n v="76.642480000000006"/>
  </r>
  <r>
    <x v="8"/>
    <x v="0"/>
    <n v="1728"/>
    <n v="41322075"/>
    <x v="2"/>
    <x v="20"/>
    <x v="0"/>
    <x v="0"/>
    <n v="29.727018999999999"/>
    <n v="79.261493999999999"/>
  </r>
  <r>
    <x v="4"/>
    <x v="2"/>
    <n v="3004"/>
    <n v="9325530"/>
    <x v="4"/>
    <x v="20"/>
    <x v="0"/>
    <x v="0"/>
    <n v="15.030328000000001"/>
    <n v="73.255859000000001"/>
  </r>
  <r>
    <x v="6"/>
    <x v="0"/>
    <n v="3634"/>
    <n v="17608245"/>
    <x v="0"/>
    <x v="8"/>
    <x v="3"/>
    <x v="0"/>
    <n v="24.195951999999998"/>
    <n v="90.539653999999999"/>
  </r>
  <r>
    <x v="7"/>
    <x v="0"/>
    <n v="4012"/>
    <n v="43102700"/>
    <x v="2"/>
    <x v="16"/>
    <x v="2"/>
    <x v="1"/>
    <n v="17.540462000000002"/>
    <n v="80.207486000000003"/>
  </r>
  <r>
    <x v="1"/>
    <x v="0"/>
    <n v="3868"/>
    <n v="49112442"/>
    <x v="2"/>
    <x v="12"/>
    <x v="1"/>
    <x v="2"/>
    <n v="26.946435000000001"/>
    <n v="88.271463999999995"/>
  </r>
  <r>
    <x v="2"/>
    <x v="1"/>
    <n v="1384"/>
    <n v="28059874"/>
    <x v="0"/>
    <x v="15"/>
    <x v="0"/>
    <x v="1"/>
    <n v="22.400186999999999"/>
    <n v="77.065408000000005"/>
  </r>
  <r>
    <x v="7"/>
    <x v="1"/>
    <n v="3782"/>
    <n v="13527532"/>
    <x v="3"/>
    <x v="1"/>
    <x v="2"/>
    <x v="2"/>
    <n v="25.770135"/>
    <n v="91.366071000000005"/>
  </r>
  <r>
    <x v="0"/>
    <x v="0"/>
    <n v="2804"/>
    <n v="49520367"/>
    <x v="3"/>
    <x v="2"/>
    <x v="1"/>
    <x v="0"/>
    <n v="35.405445"/>
    <n v="75.500151000000002"/>
  </r>
  <r>
    <x v="3"/>
    <x v="1"/>
    <n v="1313"/>
    <n v="43164694"/>
    <x v="0"/>
    <x v="11"/>
    <x v="2"/>
    <x v="0"/>
    <n v="14.579568"/>
    <n v="84.144043999999994"/>
  </r>
  <r>
    <x v="5"/>
    <x v="1"/>
    <n v="2889"/>
    <n v="30694151"/>
    <x v="1"/>
    <x v="3"/>
    <x v="3"/>
    <x v="1"/>
    <n v="12.982999"/>
    <n v="90.832284999999999"/>
  </r>
  <r>
    <x v="8"/>
    <x v="1"/>
    <n v="1474"/>
    <n v="14413556"/>
    <x v="1"/>
    <x v="0"/>
    <x v="3"/>
    <x v="2"/>
    <n v="31.489849"/>
    <n v="74.329768000000001"/>
  </r>
  <r>
    <x v="2"/>
    <x v="2"/>
    <n v="4938"/>
    <n v="2339511"/>
    <x v="4"/>
    <x v="11"/>
    <x v="1"/>
    <x v="0"/>
    <n v="22.820599999999999"/>
    <n v="77.072371000000004"/>
  </r>
  <r>
    <x v="0"/>
    <x v="2"/>
    <n v="660"/>
    <n v="49039223"/>
    <x v="2"/>
    <x v="3"/>
    <x v="1"/>
    <x v="1"/>
    <n v="15.611109000000001"/>
    <n v="80.525919000000002"/>
  </r>
  <r>
    <x v="0"/>
    <x v="2"/>
    <n v="2642"/>
    <n v="43336824"/>
    <x v="4"/>
    <x v="7"/>
    <x v="0"/>
    <x v="1"/>
    <n v="19.815297000000001"/>
    <n v="95.814569000000006"/>
  </r>
  <r>
    <x v="8"/>
    <x v="0"/>
    <n v="4522"/>
    <n v="36516223"/>
    <x v="4"/>
    <x v="14"/>
    <x v="0"/>
    <x v="2"/>
    <n v="21.282257000000001"/>
    <n v="89.865696999999997"/>
  </r>
  <r>
    <x v="6"/>
    <x v="1"/>
    <n v="754"/>
    <n v="33005976"/>
    <x v="0"/>
    <x v="1"/>
    <x v="3"/>
    <x v="1"/>
    <n v="31.232939999999999"/>
    <n v="68.715457000000001"/>
  </r>
  <r>
    <x v="1"/>
    <x v="2"/>
    <n v="4479"/>
    <n v="15016745"/>
    <x v="0"/>
    <x v="8"/>
    <x v="1"/>
    <x v="0"/>
    <n v="18.094424"/>
    <n v="92.259974999999997"/>
  </r>
  <r>
    <x v="8"/>
    <x v="2"/>
    <n v="1647"/>
    <n v="37800088"/>
    <x v="2"/>
    <x v="21"/>
    <x v="2"/>
    <x v="0"/>
    <n v="26.849979999999999"/>
    <n v="75.305492000000001"/>
  </r>
  <r>
    <x v="9"/>
    <x v="1"/>
    <n v="4781"/>
    <n v="38093302"/>
    <x v="0"/>
    <x v="22"/>
    <x v="0"/>
    <x v="1"/>
    <n v="29.557556999999999"/>
    <n v="68.745441999999997"/>
  </r>
  <r>
    <x v="3"/>
    <x v="2"/>
    <n v="2895"/>
    <n v="37047581"/>
    <x v="4"/>
    <x v="18"/>
    <x v="0"/>
    <x v="1"/>
    <n v="33.59055"/>
    <n v="90.643189000000007"/>
  </r>
  <r>
    <x v="8"/>
    <x v="2"/>
    <n v="2436"/>
    <n v="6088836"/>
    <x v="3"/>
    <x v="11"/>
    <x v="4"/>
    <x v="0"/>
    <n v="10.013968999999999"/>
    <n v="95.472443999999996"/>
  </r>
  <r>
    <x v="6"/>
    <x v="1"/>
    <n v="3705"/>
    <n v="1261248"/>
    <x v="4"/>
    <x v="12"/>
    <x v="0"/>
    <x v="1"/>
    <n v="25.179071"/>
    <n v="73.073402999999999"/>
  </r>
  <r>
    <x v="5"/>
    <x v="0"/>
    <n v="2589"/>
    <n v="17104180"/>
    <x v="2"/>
    <x v="6"/>
    <x v="2"/>
    <x v="1"/>
    <n v="27.741637000000001"/>
    <n v="85.338571000000002"/>
  </r>
  <r>
    <x v="2"/>
    <x v="0"/>
    <n v="2059"/>
    <n v="4138402"/>
    <x v="4"/>
    <x v="21"/>
    <x v="0"/>
    <x v="0"/>
    <n v="13.177139"/>
    <n v="73.827025000000006"/>
  </r>
  <r>
    <x v="9"/>
    <x v="1"/>
    <n v="3261"/>
    <n v="18505982"/>
    <x v="0"/>
    <x v="9"/>
    <x v="3"/>
    <x v="0"/>
    <n v="31.629121999999999"/>
    <n v="88.952444"/>
  </r>
  <r>
    <x v="3"/>
    <x v="2"/>
    <n v="2821"/>
    <n v="2011207"/>
    <x v="3"/>
    <x v="9"/>
    <x v="0"/>
    <x v="1"/>
    <n v="25.586155000000002"/>
    <n v="87.197575000000001"/>
  </r>
  <r>
    <x v="4"/>
    <x v="2"/>
    <n v="2646"/>
    <n v="29216519"/>
    <x v="3"/>
    <x v="22"/>
    <x v="2"/>
    <x v="1"/>
    <n v="24.902006"/>
    <n v="87.166895999999994"/>
  </r>
  <r>
    <x v="8"/>
    <x v="1"/>
    <n v="1350"/>
    <n v="37715695"/>
    <x v="3"/>
    <x v="15"/>
    <x v="1"/>
    <x v="1"/>
    <n v="31.874286999999999"/>
    <n v="76.105296999999993"/>
  </r>
  <r>
    <x v="4"/>
    <x v="0"/>
    <n v="2660"/>
    <n v="46367589"/>
    <x v="4"/>
    <x v="2"/>
    <x v="1"/>
    <x v="2"/>
    <n v="32.997646000000003"/>
    <n v="79.451933999999994"/>
  </r>
  <r>
    <x v="0"/>
    <x v="0"/>
    <n v="945"/>
    <n v="31531483"/>
    <x v="0"/>
    <x v="0"/>
    <x v="1"/>
    <x v="0"/>
    <n v="13.088941999999999"/>
    <n v="81.384305999999995"/>
  </r>
  <r>
    <x v="6"/>
    <x v="0"/>
    <n v="3556"/>
    <n v="9511563"/>
    <x v="2"/>
    <x v="14"/>
    <x v="0"/>
    <x v="1"/>
    <n v="27.974079"/>
    <n v="80.036737000000002"/>
  </r>
  <r>
    <x v="7"/>
    <x v="1"/>
    <n v="4540"/>
    <n v="48476553"/>
    <x v="2"/>
    <x v="12"/>
    <x v="4"/>
    <x v="0"/>
    <n v="21.042611000000001"/>
    <n v="76.037972999999994"/>
  </r>
  <r>
    <x v="5"/>
    <x v="1"/>
    <n v="2584"/>
    <n v="32148105"/>
    <x v="1"/>
    <x v="11"/>
    <x v="1"/>
    <x v="0"/>
    <n v="28.902550999999999"/>
    <n v="71.973618000000002"/>
  </r>
  <r>
    <x v="3"/>
    <x v="1"/>
    <n v="4925"/>
    <n v="8662206"/>
    <x v="2"/>
    <x v="4"/>
    <x v="4"/>
    <x v="1"/>
    <n v="28.704045000000001"/>
    <n v="94.244326999999998"/>
  </r>
  <r>
    <x v="4"/>
    <x v="1"/>
    <n v="3450"/>
    <n v="26405655"/>
    <x v="0"/>
    <x v="15"/>
    <x v="3"/>
    <x v="0"/>
    <n v="33.454329999999999"/>
    <n v="69.769536000000002"/>
  </r>
  <r>
    <x v="6"/>
    <x v="2"/>
    <n v="1312"/>
    <n v="14625556"/>
    <x v="0"/>
    <x v="11"/>
    <x v="4"/>
    <x v="0"/>
    <n v="21.752714000000001"/>
    <n v="74.215365000000006"/>
  </r>
  <r>
    <x v="9"/>
    <x v="2"/>
    <n v="978"/>
    <n v="39571720"/>
    <x v="0"/>
    <x v="4"/>
    <x v="0"/>
    <x v="0"/>
    <n v="10.565441"/>
    <n v="79.522718999999995"/>
  </r>
  <r>
    <x v="6"/>
    <x v="2"/>
    <n v="518"/>
    <n v="40807265"/>
    <x v="0"/>
    <x v="6"/>
    <x v="1"/>
    <x v="1"/>
    <n v="19.465813000000001"/>
    <n v="69.786952999999997"/>
  </r>
  <r>
    <x v="8"/>
    <x v="1"/>
    <n v="1531"/>
    <n v="5287813"/>
    <x v="0"/>
    <x v="11"/>
    <x v="2"/>
    <x v="0"/>
    <n v="18.347481999999999"/>
    <n v="87.817829000000003"/>
  </r>
  <r>
    <x v="5"/>
    <x v="0"/>
    <n v="3026"/>
    <n v="49611120"/>
    <x v="3"/>
    <x v="2"/>
    <x v="1"/>
    <x v="1"/>
    <n v="21.290088999999998"/>
    <n v="86.292147999999997"/>
  </r>
  <r>
    <x v="6"/>
    <x v="1"/>
    <n v="2548"/>
    <n v="9924985"/>
    <x v="2"/>
    <x v="1"/>
    <x v="4"/>
    <x v="0"/>
    <n v="22.337848999999999"/>
    <n v="95.190169999999995"/>
  </r>
  <r>
    <x v="4"/>
    <x v="2"/>
    <n v="1652"/>
    <n v="33501423"/>
    <x v="3"/>
    <x v="8"/>
    <x v="2"/>
    <x v="2"/>
    <n v="8.1551670000000005"/>
    <n v="71.971305000000001"/>
  </r>
  <r>
    <x v="9"/>
    <x v="1"/>
    <n v="3370"/>
    <n v="19339973"/>
    <x v="0"/>
    <x v="19"/>
    <x v="1"/>
    <x v="2"/>
    <n v="34.619092000000002"/>
    <n v="95.555032999999995"/>
  </r>
  <r>
    <x v="7"/>
    <x v="1"/>
    <n v="511"/>
    <n v="44054970"/>
    <x v="1"/>
    <x v="16"/>
    <x v="3"/>
    <x v="0"/>
    <n v="10.475379"/>
    <n v="77.238242"/>
  </r>
  <r>
    <x v="3"/>
    <x v="0"/>
    <n v="2857"/>
    <n v="13836007"/>
    <x v="0"/>
    <x v="17"/>
    <x v="3"/>
    <x v="2"/>
    <n v="27.148541999999999"/>
    <n v="73.145739000000006"/>
  </r>
  <r>
    <x v="6"/>
    <x v="2"/>
    <n v="827"/>
    <n v="20047994"/>
    <x v="4"/>
    <x v="4"/>
    <x v="2"/>
    <x v="0"/>
    <n v="30.050979999999999"/>
    <n v="83.193931000000006"/>
  </r>
  <r>
    <x v="2"/>
    <x v="2"/>
    <n v="4371"/>
    <n v="46965540"/>
    <x v="3"/>
    <x v="1"/>
    <x v="3"/>
    <x v="2"/>
    <n v="30.341801"/>
    <n v="79.978791000000001"/>
  </r>
  <r>
    <x v="1"/>
    <x v="1"/>
    <n v="4365"/>
    <n v="30504821"/>
    <x v="2"/>
    <x v="7"/>
    <x v="0"/>
    <x v="2"/>
    <n v="12.95332"/>
    <n v="84.814176000000003"/>
  </r>
  <r>
    <x v="5"/>
    <x v="2"/>
    <n v="2352"/>
    <n v="26229318"/>
    <x v="4"/>
    <x v="5"/>
    <x v="1"/>
    <x v="2"/>
    <n v="24.387239999999998"/>
    <n v="74.720472000000001"/>
  </r>
  <r>
    <x v="6"/>
    <x v="2"/>
    <n v="4578"/>
    <n v="20803190"/>
    <x v="0"/>
    <x v="21"/>
    <x v="4"/>
    <x v="1"/>
    <n v="12.678317"/>
    <n v="77.798423"/>
  </r>
  <r>
    <x v="4"/>
    <x v="0"/>
    <n v="1657"/>
    <n v="42397374"/>
    <x v="4"/>
    <x v="18"/>
    <x v="4"/>
    <x v="1"/>
    <n v="15.585516999999999"/>
    <n v="92.911871000000005"/>
  </r>
  <r>
    <x v="1"/>
    <x v="0"/>
    <n v="3829"/>
    <n v="44029716"/>
    <x v="2"/>
    <x v="21"/>
    <x v="2"/>
    <x v="0"/>
    <n v="16.600930999999999"/>
    <n v="83.357806999999994"/>
  </r>
  <r>
    <x v="0"/>
    <x v="2"/>
    <n v="2281"/>
    <n v="45599907"/>
    <x v="1"/>
    <x v="11"/>
    <x v="3"/>
    <x v="2"/>
    <n v="32.479182000000002"/>
    <n v="84.797850999999994"/>
  </r>
  <r>
    <x v="8"/>
    <x v="0"/>
    <n v="2954"/>
    <n v="35656328"/>
    <x v="4"/>
    <x v="18"/>
    <x v="1"/>
    <x v="1"/>
    <n v="18.581477"/>
    <n v="88.012067000000002"/>
  </r>
  <r>
    <x v="5"/>
    <x v="1"/>
    <n v="3885"/>
    <n v="41133031"/>
    <x v="3"/>
    <x v="19"/>
    <x v="2"/>
    <x v="2"/>
    <n v="9.7567070000000005"/>
    <n v="70.891009999999994"/>
  </r>
  <r>
    <x v="5"/>
    <x v="1"/>
    <n v="3341"/>
    <n v="4009116"/>
    <x v="2"/>
    <x v="11"/>
    <x v="4"/>
    <x v="1"/>
    <n v="32.615400999999999"/>
    <n v="92.212827000000004"/>
  </r>
  <r>
    <x v="3"/>
    <x v="1"/>
    <n v="1340"/>
    <n v="4733070"/>
    <x v="1"/>
    <x v="18"/>
    <x v="3"/>
    <x v="1"/>
    <n v="34.986524000000003"/>
    <n v="82.448464999999999"/>
  </r>
  <r>
    <x v="6"/>
    <x v="2"/>
    <n v="879"/>
    <n v="26263129"/>
    <x v="4"/>
    <x v="8"/>
    <x v="2"/>
    <x v="2"/>
    <n v="16.327916999999999"/>
    <n v="70.701905999999994"/>
  </r>
  <r>
    <x v="9"/>
    <x v="0"/>
    <n v="3733"/>
    <n v="48687103"/>
    <x v="3"/>
    <x v="15"/>
    <x v="0"/>
    <x v="2"/>
    <n v="21.331298"/>
    <n v="85.372810999999999"/>
  </r>
  <r>
    <x v="1"/>
    <x v="1"/>
    <n v="4425"/>
    <n v="27945166"/>
    <x v="0"/>
    <x v="22"/>
    <x v="4"/>
    <x v="0"/>
    <n v="31.333991999999999"/>
    <n v="87.599035000000001"/>
  </r>
  <r>
    <x v="3"/>
    <x v="0"/>
    <n v="3554"/>
    <n v="30964137"/>
    <x v="1"/>
    <x v="22"/>
    <x v="4"/>
    <x v="1"/>
    <n v="24.365047000000001"/>
    <n v="84.884478000000001"/>
  </r>
  <r>
    <x v="9"/>
    <x v="1"/>
    <n v="3651"/>
    <n v="1408045"/>
    <x v="4"/>
    <x v="16"/>
    <x v="2"/>
    <x v="2"/>
    <n v="20.872219999999999"/>
    <n v="94.179378"/>
  </r>
  <r>
    <x v="1"/>
    <x v="1"/>
    <n v="2939"/>
    <n v="11752845"/>
    <x v="1"/>
    <x v="14"/>
    <x v="1"/>
    <x v="0"/>
    <n v="33.630487000000002"/>
    <n v="80.800370999999998"/>
  </r>
  <r>
    <x v="9"/>
    <x v="1"/>
    <n v="586"/>
    <n v="37923385"/>
    <x v="3"/>
    <x v="1"/>
    <x v="4"/>
    <x v="0"/>
    <n v="16.518405000000001"/>
    <n v="71.769172999999995"/>
  </r>
  <r>
    <x v="0"/>
    <x v="2"/>
    <n v="4628"/>
    <n v="11759053"/>
    <x v="0"/>
    <x v="13"/>
    <x v="0"/>
    <x v="1"/>
    <n v="31.288889999999999"/>
    <n v="93.243258999999995"/>
  </r>
  <r>
    <x v="2"/>
    <x v="2"/>
    <n v="1025"/>
    <n v="3790354"/>
    <x v="4"/>
    <x v="18"/>
    <x v="3"/>
    <x v="1"/>
    <n v="35.816527999999998"/>
    <n v="96.022757999999996"/>
  </r>
  <r>
    <x v="1"/>
    <x v="1"/>
    <n v="3738"/>
    <n v="35745764"/>
    <x v="3"/>
    <x v="16"/>
    <x v="3"/>
    <x v="2"/>
    <n v="11.304067"/>
    <n v="92.983360000000005"/>
  </r>
  <r>
    <x v="9"/>
    <x v="0"/>
    <n v="885"/>
    <n v="13577034"/>
    <x v="2"/>
    <x v="18"/>
    <x v="1"/>
    <x v="1"/>
    <n v="16.175605000000001"/>
    <n v="71.820560999999998"/>
  </r>
  <r>
    <x v="2"/>
    <x v="0"/>
    <n v="4460"/>
    <n v="37933440"/>
    <x v="4"/>
    <x v="21"/>
    <x v="1"/>
    <x v="1"/>
    <n v="10.940942"/>
    <n v="87.135519000000002"/>
  </r>
  <r>
    <x v="1"/>
    <x v="0"/>
    <n v="2152"/>
    <n v="19948295"/>
    <x v="0"/>
    <x v="17"/>
    <x v="1"/>
    <x v="2"/>
    <n v="24.746535000000002"/>
    <n v="92.751248000000004"/>
  </r>
  <r>
    <x v="6"/>
    <x v="1"/>
    <n v="2156"/>
    <n v="11455841"/>
    <x v="3"/>
    <x v="18"/>
    <x v="0"/>
    <x v="0"/>
    <n v="23.413284999999998"/>
    <n v="93.028816000000006"/>
  </r>
  <r>
    <x v="3"/>
    <x v="2"/>
    <n v="2144"/>
    <n v="8168277"/>
    <x v="2"/>
    <x v="1"/>
    <x v="3"/>
    <x v="2"/>
    <n v="22.809460999999999"/>
    <n v="89.437473999999995"/>
  </r>
  <r>
    <x v="1"/>
    <x v="0"/>
    <n v="3661"/>
    <n v="31644064"/>
    <x v="3"/>
    <x v="6"/>
    <x v="4"/>
    <x v="2"/>
    <n v="31.366823"/>
    <n v="79.514543000000003"/>
  </r>
  <r>
    <x v="0"/>
    <x v="0"/>
    <n v="1756"/>
    <n v="2149737"/>
    <x v="4"/>
    <x v="0"/>
    <x v="3"/>
    <x v="1"/>
    <n v="20.241531999999999"/>
    <n v="86.444917000000004"/>
  </r>
  <r>
    <x v="7"/>
    <x v="2"/>
    <n v="672"/>
    <n v="8366425"/>
    <x v="3"/>
    <x v="14"/>
    <x v="2"/>
    <x v="1"/>
    <n v="36.006616000000001"/>
    <n v="81.195843999999994"/>
  </r>
  <r>
    <x v="3"/>
    <x v="0"/>
    <n v="1525"/>
    <n v="30128838"/>
    <x v="4"/>
    <x v="8"/>
    <x v="3"/>
    <x v="2"/>
    <n v="15.588774000000001"/>
    <n v="80.823465999999996"/>
  </r>
  <r>
    <x v="1"/>
    <x v="0"/>
    <n v="2191"/>
    <n v="9559444"/>
    <x v="3"/>
    <x v="10"/>
    <x v="2"/>
    <x v="1"/>
    <n v="18.150024999999999"/>
    <n v="94.342166000000006"/>
  </r>
  <r>
    <x v="0"/>
    <x v="2"/>
    <n v="3386"/>
    <n v="31653776"/>
    <x v="4"/>
    <x v="16"/>
    <x v="2"/>
    <x v="0"/>
    <n v="28.649728"/>
    <n v="92.890445"/>
  </r>
  <r>
    <x v="7"/>
    <x v="1"/>
    <n v="2506"/>
    <n v="13896746"/>
    <x v="2"/>
    <x v="18"/>
    <x v="2"/>
    <x v="0"/>
    <n v="14.098986"/>
    <n v="86.999579999999995"/>
  </r>
  <r>
    <x v="7"/>
    <x v="2"/>
    <n v="2321"/>
    <n v="46200351"/>
    <x v="0"/>
    <x v="7"/>
    <x v="1"/>
    <x v="1"/>
    <n v="20.353621"/>
    <n v="82.901832999999996"/>
  </r>
  <r>
    <x v="8"/>
    <x v="0"/>
    <n v="4558"/>
    <n v="12628124"/>
    <x v="3"/>
    <x v="19"/>
    <x v="3"/>
    <x v="1"/>
    <n v="12.545434"/>
    <n v="82.816599999999994"/>
  </r>
  <r>
    <x v="8"/>
    <x v="0"/>
    <n v="2497"/>
    <n v="16062202"/>
    <x v="0"/>
    <x v="20"/>
    <x v="2"/>
    <x v="1"/>
    <n v="29.077722000000001"/>
    <n v="78.502543000000003"/>
  </r>
  <r>
    <x v="7"/>
    <x v="0"/>
    <n v="829"/>
    <n v="11112798"/>
    <x v="1"/>
    <x v="15"/>
    <x v="2"/>
    <x v="0"/>
    <n v="12.867889"/>
    <n v="89.473314000000002"/>
  </r>
  <r>
    <x v="6"/>
    <x v="0"/>
    <n v="3809"/>
    <n v="44616429"/>
    <x v="3"/>
    <x v="0"/>
    <x v="4"/>
    <x v="1"/>
    <n v="30.668057000000001"/>
    <n v="74.409634999999994"/>
  </r>
  <r>
    <x v="1"/>
    <x v="2"/>
    <n v="4250"/>
    <n v="18613568"/>
    <x v="2"/>
    <x v="14"/>
    <x v="1"/>
    <x v="1"/>
    <n v="25.622814999999999"/>
    <n v="68.237634999999997"/>
  </r>
  <r>
    <x v="7"/>
    <x v="2"/>
    <n v="3728"/>
    <n v="16997459"/>
    <x v="0"/>
    <x v="1"/>
    <x v="2"/>
    <x v="1"/>
    <n v="36.303457999999999"/>
    <n v="70.187877999999998"/>
  </r>
  <r>
    <x v="0"/>
    <x v="0"/>
    <n v="1592"/>
    <n v="49348421"/>
    <x v="4"/>
    <x v="2"/>
    <x v="3"/>
    <x v="2"/>
    <n v="20.150010999999999"/>
    <n v="70.908591999999999"/>
  </r>
  <r>
    <x v="0"/>
    <x v="1"/>
    <n v="3061"/>
    <n v="22315680"/>
    <x v="2"/>
    <x v="13"/>
    <x v="0"/>
    <x v="0"/>
    <n v="15.710685"/>
    <n v="85.495478000000006"/>
  </r>
  <r>
    <x v="7"/>
    <x v="2"/>
    <n v="3020"/>
    <n v="6807170"/>
    <x v="2"/>
    <x v="10"/>
    <x v="1"/>
    <x v="2"/>
    <n v="14.34454"/>
    <n v="69.889707000000001"/>
  </r>
  <r>
    <x v="8"/>
    <x v="1"/>
    <n v="956"/>
    <n v="32933631"/>
    <x v="1"/>
    <x v="13"/>
    <x v="2"/>
    <x v="1"/>
    <n v="24.222725000000001"/>
    <n v="88.352773999999997"/>
  </r>
  <r>
    <x v="6"/>
    <x v="0"/>
    <n v="3267"/>
    <n v="39309699"/>
    <x v="0"/>
    <x v="19"/>
    <x v="4"/>
    <x v="0"/>
    <n v="8.6649080000000005"/>
    <n v="68.818070000000006"/>
  </r>
  <r>
    <x v="1"/>
    <x v="2"/>
    <n v="3908"/>
    <n v="24491568"/>
    <x v="1"/>
    <x v="11"/>
    <x v="3"/>
    <x v="0"/>
    <n v="21.995628"/>
    <n v="71.958765"/>
  </r>
  <r>
    <x v="7"/>
    <x v="2"/>
    <n v="1719"/>
    <n v="33921046"/>
    <x v="0"/>
    <x v="3"/>
    <x v="2"/>
    <x v="0"/>
    <n v="29.210809999999999"/>
    <n v="91.224532999999994"/>
  </r>
  <r>
    <x v="1"/>
    <x v="2"/>
    <n v="3991"/>
    <n v="23645531"/>
    <x v="2"/>
    <x v="7"/>
    <x v="0"/>
    <x v="0"/>
    <n v="23.541992"/>
    <n v="83.055981000000003"/>
  </r>
  <r>
    <x v="7"/>
    <x v="2"/>
    <n v="2087"/>
    <n v="8557214"/>
    <x v="0"/>
    <x v="2"/>
    <x v="4"/>
    <x v="0"/>
    <n v="13.959444"/>
    <n v="92.368054000000001"/>
  </r>
  <r>
    <x v="8"/>
    <x v="1"/>
    <n v="3173"/>
    <n v="35330116"/>
    <x v="4"/>
    <x v="1"/>
    <x v="1"/>
    <x v="2"/>
    <n v="16.910681"/>
    <n v="96.051963000000001"/>
  </r>
  <r>
    <x v="1"/>
    <x v="0"/>
    <n v="841"/>
    <n v="26522946"/>
    <x v="3"/>
    <x v="21"/>
    <x v="4"/>
    <x v="2"/>
    <n v="24.541706999999999"/>
    <n v="68.071111000000002"/>
  </r>
  <r>
    <x v="5"/>
    <x v="1"/>
    <n v="4458"/>
    <n v="42925264"/>
    <x v="4"/>
    <x v="17"/>
    <x v="3"/>
    <x v="0"/>
    <n v="35.038305000000001"/>
    <n v="75.074111000000002"/>
  </r>
  <r>
    <x v="5"/>
    <x v="1"/>
    <n v="811"/>
    <n v="12667484"/>
    <x v="4"/>
    <x v="16"/>
    <x v="4"/>
    <x v="2"/>
    <n v="34.548017999999999"/>
    <n v="92.482343"/>
  </r>
  <r>
    <x v="3"/>
    <x v="0"/>
    <n v="4424"/>
    <n v="15381361"/>
    <x v="2"/>
    <x v="4"/>
    <x v="1"/>
    <x v="0"/>
    <n v="36.502885999999997"/>
    <n v="70.013135000000005"/>
  </r>
  <r>
    <x v="4"/>
    <x v="2"/>
    <n v="4639"/>
    <n v="40143582"/>
    <x v="2"/>
    <x v="6"/>
    <x v="2"/>
    <x v="2"/>
    <n v="12.568777000000001"/>
    <n v="80.995441999999997"/>
  </r>
  <r>
    <x v="1"/>
    <x v="1"/>
    <n v="4280"/>
    <n v="49110309"/>
    <x v="0"/>
    <x v="14"/>
    <x v="0"/>
    <x v="2"/>
    <n v="8.359413"/>
    <n v="68.207488999999995"/>
  </r>
  <r>
    <x v="3"/>
    <x v="2"/>
    <n v="4418"/>
    <n v="22994145"/>
    <x v="2"/>
    <x v="4"/>
    <x v="4"/>
    <x v="2"/>
    <n v="14.629144999999999"/>
    <n v="68.653664000000006"/>
  </r>
  <r>
    <x v="7"/>
    <x v="1"/>
    <n v="4659"/>
    <n v="11610194"/>
    <x v="3"/>
    <x v="16"/>
    <x v="0"/>
    <x v="2"/>
    <n v="25.384589999999999"/>
    <n v="80.643596000000002"/>
  </r>
  <r>
    <x v="6"/>
    <x v="0"/>
    <n v="4418"/>
    <n v="29862410"/>
    <x v="2"/>
    <x v="5"/>
    <x v="4"/>
    <x v="0"/>
    <n v="17.876262000000001"/>
    <n v="74.724142999999998"/>
  </r>
  <r>
    <x v="2"/>
    <x v="1"/>
    <n v="1368"/>
    <n v="42247313"/>
    <x v="1"/>
    <x v="17"/>
    <x v="4"/>
    <x v="2"/>
    <n v="21.614055"/>
    <n v="72.732195000000004"/>
  </r>
  <r>
    <x v="3"/>
    <x v="0"/>
    <n v="2063"/>
    <n v="5111635"/>
    <x v="4"/>
    <x v="0"/>
    <x v="1"/>
    <x v="1"/>
    <n v="28.137332000000001"/>
    <n v="89.105215000000001"/>
  </r>
  <r>
    <x v="9"/>
    <x v="2"/>
    <n v="1472"/>
    <n v="25232406"/>
    <x v="4"/>
    <x v="19"/>
    <x v="1"/>
    <x v="2"/>
    <n v="9.0178820000000002"/>
    <n v="68.723510000000005"/>
  </r>
  <r>
    <x v="6"/>
    <x v="2"/>
    <n v="938"/>
    <n v="23198604"/>
    <x v="0"/>
    <x v="5"/>
    <x v="4"/>
    <x v="1"/>
    <n v="15.277205"/>
    <n v="78.745249999999999"/>
  </r>
  <r>
    <x v="2"/>
    <x v="0"/>
    <n v="4833"/>
    <n v="13907523"/>
    <x v="2"/>
    <x v="7"/>
    <x v="3"/>
    <x v="0"/>
    <n v="28.87406"/>
    <n v="78.433102000000005"/>
  </r>
  <r>
    <x v="3"/>
    <x v="0"/>
    <n v="4095"/>
    <n v="23094717"/>
    <x v="0"/>
    <x v="22"/>
    <x v="0"/>
    <x v="2"/>
    <n v="21.507127000000001"/>
    <n v="70.738646000000003"/>
  </r>
  <r>
    <x v="5"/>
    <x v="0"/>
    <n v="4798"/>
    <n v="37104934"/>
    <x v="4"/>
    <x v="22"/>
    <x v="3"/>
    <x v="2"/>
    <n v="16.721653"/>
    <n v="96.633167"/>
  </r>
  <r>
    <x v="5"/>
    <x v="1"/>
    <n v="4335"/>
    <n v="37381714"/>
    <x v="4"/>
    <x v="17"/>
    <x v="4"/>
    <x v="1"/>
    <n v="27.75544"/>
    <n v="96.829487999999998"/>
  </r>
  <r>
    <x v="2"/>
    <x v="1"/>
    <n v="3329"/>
    <n v="13604316"/>
    <x v="3"/>
    <x v="14"/>
    <x v="4"/>
    <x v="1"/>
    <n v="17.589010999999999"/>
    <n v="83.713111999999995"/>
  </r>
  <r>
    <x v="3"/>
    <x v="1"/>
    <n v="2243"/>
    <n v="35495526"/>
    <x v="3"/>
    <x v="18"/>
    <x v="0"/>
    <x v="2"/>
    <n v="27.553523999999999"/>
    <n v="94.684126000000006"/>
  </r>
  <r>
    <x v="3"/>
    <x v="0"/>
    <n v="1790"/>
    <n v="2773381"/>
    <x v="2"/>
    <x v="20"/>
    <x v="1"/>
    <x v="1"/>
    <n v="12.241407000000001"/>
    <n v="76.373112000000006"/>
  </r>
  <r>
    <x v="4"/>
    <x v="1"/>
    <n v="515"/>
    <n v="44935334"/>
    <x v="1"/>
    <x v="3"/>
    <x v="2"/>
    <x v="2"/>
    <n v="33.325040999999999"/>
    <n v="84.020951999999994"/>
  </r>
  <r>
    <x v="1"/>
    <x v="2"/>
    <n v="2586"/>
    <n v="30468618"/>
    <x v="2"/>
    <x v="16"/>
    <x v="2"/>
    <x v="1"/>
    <n v="8.4847439999999992"/>
    <n v="78.324605000000005"/>
  </r>
  <r>
    <x v="3"/>
    <x v="0"/>
    <n v="4016"/>
    <n v="47089321"/>
    <x v="1"/>
    <x v="19"/>
    <x v="1"/>
    <x v="1"/>
    <n v="20.664352000000001"/>
    <n v="72.904358999999999"/>
  </r>
  <r>
    <x v="8"/>
    <x v="2"/>
    <n v="3146"/>
    <n v="27390372"/>
    <x v="0"/>
    <x v="17"/>
    <x v="1"/>
    <x v="1"/>
    <n v="18.860329"/>
    <n v="71.995857999999998"/>
  </r>
  <r>
    <x v="7"/>
    <x v="2"/>
    <n v="1569"/>
    <n v="662989"/>
    <x v="4"/>
    <x v="0"/>
    <x v="4"/>
    <x v="1"/>
    <n v="10.552269000000001"/>
    <n v="84.494444999999999"/>
  </r>
  <r>
    <x v="6"/>
    <x v="2"/>
    <n v="4216"/>
    <n v="5476982"/>
    <x v="3"/>
    <x v="17"/>
    <x v="3"/>
    <x v="0"/>
    <n v="36.975068"/>
    <n v="89.534389000000004"/>
  </r>
  <r>
    <x v="5"/>
    <x v="0"/>
    <n v="1496"/>
    <n v="33266298"/>
    <x v="3"/>
    <x v="7"/>
    <x v="4"/>
    <x v="1"/>
    <n v="34.831442000000003"/>
    <n v="68.484061999999994"/>
  </r>
  <r>
    <x v="9"/>
    <x v="2"/>
    <n v="2812"/>
    <n v="37084494"/>
    <x v="0"/>
    <x v="2"/>
    <x v="4"/>
    <x v="1"/>
    <n v="13.605836999999999"/>
    <n v="76.036933000000005"/>
  </r>
  <r>
    <x v="0"/>
    <x v="0"/>
    <n v="598"/>
    <n v="14079445"/>
    <x v="0"/>
    <x v="9"/>
    <x v="2"/>
    <x v="2"/>
    <n v="8.6975809999999996"/>
    <n v="71.952448000000004"/>
  </r>
  <r>
    <x v="3"/>
    <x v="0"/>
    <n v="3248"/>
    <n v="39757976"/>
    <x v="1"/>
    <x v="17"/>
    <x v="3"/>
    <x v="2"/>
    <n v="8.2319080000000007"/>
    <n v="88.815098000000006"/>
  </r>
  <r>
    <x v="5"/>
    <x v="2"/>
    <n v="3238"/>
    <n v="22989832"/>
    <x v="0"/>
    <x v="16"/>
    <x v="4"/>
    <x v="0"/>
    <n v="19.432513"/>
    <n v="85.369456999999997"/>
  </r>
  <r>
    <x v="4"/>
    <x v="2"/>
    <n v="3870"/>
    <n v="33172708"/>
    <x v="0"/>
    <x v="2"/>
    <x v="2"/>
    <x v="0"/>
    <n v="20.137602999999999"/>
    <n v="73.023701000000003"/>
  </r>
  <r>
    <x v="9"/>
    <x v="0"/>
    <n v="1611"/>
    <n v="38106452"/>
    <x v="2"/>
    <x v="19"/>
    <x v="4"/>
    <x v="1"/>
    <n v="22.476707000000001"/>
    <n v="96.773387"/>
  </r>
  <r>
    <x v="3"/>
    <x v="1"/>
    <n v="1225"/>
    <n v="36623980"/>
    <x v="3"/>
    <x v="22"/>
    <x v="4"/>
    <x v="1"/>
    <n v="32.337831999999999"/>
    <n v="68.781277000000003"/>
  </r>
  <r>
    <x v="5"/>
    <x v="1"/>
    <n v="1055"/>
    <n v="29655059"/>
    <x v="4"/>
    <x v="20"/>
    <x v="1"/>
    <x v="0"/>
    <n v="16.931365"/>
    <n v="87.062427"/>
  </r>
  <r>
    <x v="6"/>
    <x v="1"/>
    <n v="3712"/>
    <n v="46504970"/>
    <x v="2"/>
    <x v="0"/>
    <x v="4"/>
    <x v="2"/>
    <n v="25.479918999999999"/>
    <n v="90.604939999999999"/>
  </r>
  <r>
    <x v="6"/>
    <x v="0"/>
    <n v="3875"/>
    <n v="45445229"/>
    <x v="0"/>
    <x v="10"/>
    <x v="2"/>
    <x v="0"/>
    <n v="19.823202999999999"/>
    <n v="70.322443000000007"/>
  </r>
  <r>
    <x v="7"/>
    <x v="0"/>
    <n v="4692"/>
    <n v="31600624"/>
    <x v="1"/>
    <x v="5"/>
    <x v="0"/>
    <x v="2"/>
    <n v="15.778843"/>
    <n v="78.722130000000007"/>
  </r>
  <r>
    <x v="2"/>
    <x v="1"/>
    <n v="3936"/>
    <n v="19097512"/>
    <x v="0"/>
    <x v="19"/>
    <x v="4"/>
    <x v="2"/>
    <n v="25.477772000000002"/>
    <n v="81.638737000000006"/>
  </r>
  <r>
    <x v="3"/>
    <x v="2"/>
    <n v="1753"/>
    <n v="47027517"/>
    <x v="4"/>
    <x v="5"/>
    <x v="3"/>
    <x v="1"/>
    <n v="17.621607000000001"/>
    <n v="82.476675999999998"/>
  </r>
  <r>
    <x v="1"/>
    <x v="0"/>
    <n v="4204"/>
    <n v="44433714"/>
    <x v="3"/>
    <x v="1"/>
    <x v="0"/>
    <x v="1"/>
    <n v="21.712854"/>
    <n v="94.994579000000002"/>
  </r>
  <r>
    <x v="7"/>
    <x v="2"/>
    <n v="1839"/>
    <n v="18075941"/>
    <x v="1"/>
    <x v="1"/>
    <x v="2"/>
    <x v="1"/>
    <n v="14.104089999999999"/>
    <n v="93.153649999999999"/>
  </r>
  <r>
    <x v="8"/>
    <x v="0"/>
    <n v="1044"/>
    <n v="22187854"/>
    <x v="2"/>
    <x v="22"/>
    <x v="1"/>
    <x v="1"/>
    <n v="32.832749999999997"/>
    <n v="88.990550999999996"/>
  </r>
  <r>
    <x v="3"/>
    <x v="2"/>
    <n v="2017"/>
    <n v="49833883"/>
    <x v="4"/>
    <x v="0"/>
    <x v="4"/>
    <x v="1"/>
    <n v="28.410418"/>
    <n v="73.348764000000003"/>
  </r>
  <r>
    <x v="1"/>
    <x v="0"/>
    <n v="3800"/>
    <n v="24579335"/>
    <x v="3"/>
    <x v="22"/>
    <x v="0"/>
    <x v="0"/>
    <n v="10.890537999999999"/>
    <n v="91.610363000000007"/>
  </r>
  <r>
    <x v="5"/>
    <x v="0"/>
    <n v="926"/>
    <n v="48734572"/>
    <x v="3"/>
    <x v="9"/>
    <x v="3"/>
    <x v="2"/>
    <n v="15.513947999999999"/>
    <n v="78.275165000000001"/>
  </r>
  <r>
    <x v="1"/>
    <x v="2"/>
    <n v="3708"/>
    <n v="26247373"/>
    <x v="2"/>
    <x v="9"/>
    <x v="4"/>
    <x v="1"/>
    <n v="35.254026000000003"/>
    <n v="89.841010999999995"/>
  </r>
  <r>
    <x v="7"/>
    <x v="0"/>
    <n v="1104"/>
    <n v="25402135"/>
    <x v="1"/>
    <x v="22"/>
    <x v="2"/>
    <x v="2"/>
    <n v="12.452185"/>
    <n v="94.334108999999998"/>
  </r>
  <r>
    <x v="5"/>
    <x v="2"/>
    <n v="3593"/>
    <n v="12416145"/>
    <x v="1"/>
    <x v="11"/>
    <x v="2"/>
    <x v="2"/>
    <n v="19.332371999999999"/>
    <n v="72.191529000000003"/>
  </r>
  <r>
    <x v="7"/>
    <x v="2"/>
    <n v="2457"/>
    <n v="35775431"/>
    <x v="1"/>
    <x v="13"/>
    <x v="1"/>
    <x v="2"/>
    <n v="32.476819999999996"/>
    <n v="95.294062999999994"/>
  </r>
  <r>
    <x v="3"/>
    <x v="1"/>
    <n v="561"/>
    <n v="47268419"/>
    <x v="4"/>
    <x v="20"/>
    <x v="0"/>
    <x v="1"/>
    <n v="15.196482"/>
    <n v="79.787993"/>
  </r>
  <r>
    <x v="1"/>
    <x v="2"/>
    <n v="1287"/>
    <n v="47135451"/>
    <x v="3"/>
    <x v="14"/>
    <x v="0"/>
    <x v="0"/>
    <n v="27.059647999999999"/>
    <n v="68.832203000000007"/>
  </r>
  <r>
    <x v="6"/>
    <x v="2"/>
    <n v="4757"/>
    <n v="29162741"/>
    <x v="4"/>
    <x v="0"/>
    <x v="1"/>
    <x v="1"/>
    <n v="16.463896999999999"/>
    <n v="82.461875000000006"/>
  </r>
  <r>
    <x v="5"/>
    <x v="0"/>
    <n v="1477"/>
    <n v="6502287"/>
    <x v="4"/>
    <x v="3"/>
    <x v="4"/>
    <x v="2"/>
    <n v="30.898353"/>
    <n v="80.496072999999996"/>
  </r>
  <r>
    <x v="8"/>
    <x v="0"/>
    <n v="4075"/>
    <n v="42072287"/>
    <x v="1"/>
    <x v="21"/>
    <x v="0"/>
    <x v="1"/>
    <n v="8.5275160000000003"/>
    <n v="96.924655999999999"/>
  </r>
  <r>
    <x v="1"/>
    <x v="0"/>
    <n v="1594"/>
    <n v="22616495"/>
    <x v="3"/>
    <x v="10"/>
    <x v="2"/>
    <x v="2"/>
    <n v="29.056661999999999"/>
    <n v="95.928967"/>
  </r>
  <r>
    <x v="4"/>
    <x v="1"/>
    <n v="2940"/>
    <n v="24694527"/>
    <x v="0"/>
    <x v="3"/>
    <x v="1"/>
    <x v="0"/>
    <n v="26.280764000000001"/>
    <n v="71.185336000000007"/>
  </r>
  <r>
    <x v="6"/>
    <x v="2"/>
    <n v="1799"/>
    <n v="48151467"/>
    <x v="4"/>
    <x v="10"/>
    <x v="1"/>
    <x v="1"/>
    <n v="9.5911430000000006"/>
    <n v="87.089365999999998"/>
  </r>
  <r>
    <x v="4"/>
    <x v="1"/>
    <n v="3158"/>
    <n v="47547420"/>
    <x v="3"/>
    <x v="14"/>
    <x v="3"/>
    <x v="1"/>
    <n v="11.576499999999999"/>
    <n v="96.557911000000004"/>
  </r>
  <r>
    <x v="7"/>
    <x v="1"/>
    <n v="3490"/>
    <n v="26753491"/>
    <x v="3"/>
    <x v="21"/>
    <x v="2"/>
    <x v="0"/>
    <n v="21.630683000000001"/>
    <n v="88.882655999999997"/>
  </r>
  <r>
    <x v="3"/>
    <x v="1"/>
    <n v="1010"/>
    <n v="26325281"/>
    <x v="0"/>
    <x v="8"/>
    <x v="3"/>
    <x v="0"/>
    <n v="22.449104999999999"/>
    <n v="75.437032000000002"/>
  </r>
  <r>
    <x v="6"/>
    <x v="2"/>
    <n v="2276"/>
    <n v="32690506"/>
    <x v="2"/>
    <x v="19"/>
    <x v="0"/>
    <x v="1"/>
    <n v="9.0714590000000008"/>
    <n v="71.723568999999998"/>
  </r>
  <r>
    <x v="7"/>
    <x v="1"/>
    <n v="4269"/>
    <n v="28488051"/>
    <x v="3"/>
    <x v="17"/>
    <x v="0"/>
    <x v="2"/>
    <n v="34.784827999999997"/>
    <n v="85.751699000000002"/>
  </r>
  <r>
    <x v="7"/>
    <x v="2"/>
    <n v="804"/>
    <n v="15904201"/>
    <x v="4"/>
    <x v="14"/>
    <x v="2"/>
    <x v="2"/>
    <n v="11.707532"/>
    <n v="68.650144999999995"/>
  </r>
  <r>
    <x v="8"/>
    <x v="0"/>
    <n v="1619"/>
    <n v="38067909"/>
    <x v="1"/>
    <x v="17"/>
    <x v="0"/>
    <x v="2"/>
    <n v="13.354025999999999"/>
    <n v="69.738268000000005"/>
  </r>
  <r>
    <x v="2"/>
    <x v="1"/>
    <n v="1371"/>
    <n v="22885865"/>
    <x v="4"/>
    <x v="10"/>
    <x v="3"/>
    <x v="2"/>
    <n v="19.527982999999999"/>
    <n v="84.606209000000007"/>
  </r>
  <r>
    <x v="5"/>
    <x v="2"/>
    <n v="566"/>
    <n v="23915028"/>
    <x v="2"/>
    <x v="10"/>
    <x v="0"/>
    <x v="0"/>
    <n v="32.508999000000003"/>
    <n v="92.116200000000006"/>
  </r>
  <r>
    <x v="0"/>
    <x v="1"/>
    <n v="3111"/>
    <n v="17745944"/>
    <x v="2"/>
    <x v="16"/>
    <x v="1"/>
    <x v="2"/>
    <n v="35.275303999999998"/>
    <n v="76.845269000000002"/>
  </r>
  <r>
    <x v="2"/>
    <x v="0"/>
    <n v="4065"/>
    <n v="24535751"/>
    <x v="1"/>
    <x v="6"/>
    <x v="2"/>
    <x v="0"/>
    <n v="8.8214849999999991"/>
    <n v="81.431032999999999"/>
  </r>
  <r>
    <x v="4"/>
    <x v="0"/>
    <n v="2703"/>
    <n v="15366470"/>
    <x v="3"/>
    <x v="11"/>
    <x v="2"/>
    <x v="1"/>
    <n v="15.657304999999999"/>
    <n v="72.778013999999999"/>
  </r>
  <r>
    <x v="6"/>
    <x v="2"/>
    <n v="568"/>
    <n v="38064106"/>
    <x v="2"/>
    <x v="6"/>
    <x v="1"/>
    <x v="1"/>
    <n v="16.268097999999998"/>
    <n v="73.436313999999996"/>
  </r>
  <r>
    <x v="1"/>
    <x v="0"/>
    <n v="1849"/>
    <n v="42074318"/>
    <x v="0"/>
    <x v="13"/>
    <x v="1"/>
    <x v="0"/>
    <n v="24.660748000000002"/>
    <n v="71.983046000000002"/>
  </r>
  <r>
    <x v="1"/>
    <x v="0"/>
    <n v="1447"/>
    <n v="40465047"/>
    <x v="4"/>
    <x v="5"/>
    <x v="4"/>
    <x v="2"/>
    <n v="36.416215000000001"/>
    <n v="73.464043000000004"/>
  </r>
  <r>
    <x v="8"/>
    <x v="0"/>
    <n v="3382"/>
    <n v="4568276"/>
    <x v="1"/>
    <x v="8"/>
    <x v="3"/>
    <x v="0"/>
    <n v="31.251716999999999"/>
    <n v="76.970478"/>
  </r>
  <r>
    <x v="7"/>
    <x v="2"/>
    <n v="4428"/>
    <n v="31627786"/>
    <x v="3"/>
    <x v="16"/>
    <x v="2"/>
    <x v="1"/>
    <n v="35.141792000000002"/>
    <n v="84.311023000000006"/>
  </r>
  <r>
    <x v="6"/>
    <x v="1"/>
    <n v="1281"/>
    <n v="34895328"/>
    <x v="4"/>
    <x v="3"/>
    <x v="0"/>
    <x v="1"/>
    <n v="17.990538000000001"/>
    <n v="96.391636000000005"/>
  </r>
  <r>
    <x v="0"/>
    <x v="0"/>
    <n v="3770"/>
    <n v="20563970"/>
    <x v="3"/>
    <x v="12"/>
    <x v="3"/>
    <x v="1"/>
    <n v="15.222068"/>
    <n v="80.193708000000001"/>
  </r>
  <r>
    <x v="7"/>
    <x v="2"/>
    <n v="2857"/>
    <n v="30250477"/>
    <x v="4"/>
    <x v="22"/>
    <x v="3"/>
    <x v="2"/>
    <n v="10.900551"/>
    <n v="80.060668000000007"/>
  </r>
  <r>
    <x v="2"/>
    <x v="0"/>
    <n v="2831"/>
    <n v="47876112"/>
    <x v="0"/>
    <x v="12"/>
    <x v="2"/>
    <x v="2"/>
    <n v="9.0923459999999992"/>
    <n v="90.030017999999998"/>
  </r>
  <r>
    <x v="1"/>
    <x v="0"/>
    <n v="2191"/>
    <n v="41379008"/>
    <x v="0"/>
    <x v="10"/>
    <x v="1"/>
    <x v="1"/>
    <n v="35.563257999999998"/>
    <n v="76.388068000000004"/>
  </r>
  <r>
    <x v="3"/>
    <x v="0"/>
    <n v="547"/>
    <n v="49070619"/>
    <x v="0"/>
    <x v="20"/>
    <x v="0"/>
    <x v="2"/>
    <n v="10.178044"/>
    <n v="93.142401000000007"/>
  </r>
  <r>
    <x v="9"/>
    <x v="0"/>
    <n v="3451"/>
    <n v="792373"/>
    <x v="1"/>
    <x v="4"/>
    <x v="4"/>
    <x v="1"/>
    <n v="21.007622999999999"/>
    <n v="75.592990999999998"/>
  </r>
  <r>
    <x v="6"/>
    <x v="1"/>
    <n v="2220"/>
    <n v="36883920"/>
    <x v="1"/>
    <x v="13"/>
    <x v="2"/>
    <x v="0"/>
    <n v="21.377669000000001"/>
    <n v="79.708260999999993"/>
  </r>
  <r>
    <x v="6"/>
    <x v="0"/>
    <n v="2488"/>
    <n v="8060703"/>
    <x v="2"/>
    <x v="1"/>
    <x v="4"/>
    <x v="1"/>
    <n v="32.730105000000002"/>
    <n v="94.812323000000006"/>
  </r>
  <r>
    <x v="2"/>
    <x v="2"/>
    <n v="3611"/>
    <n v="38328960"/>
    <x v="1"/>
    <x v="2"/>
    <x v="4"/>
    <x v="2"/>
    <n v="13.188748"/>
    <n v="74.821983000000003"/>
  </r>
  <r>
    <x v="1"/>
    <x v="2"/>
    <n v="2689"/>
    <n v="41789302"/>
    <x v="1"/>
    <x v="4"/>
    <x v="0"/>
    <x v="2"/>
    <n v="8.9056370000000005"/>
    <n v="77.526495999999995"/>
  </r>
  <r>
    <x v="1"/>
    <x v="2"/>
    <n v="1117"/>
    <n v="10093115"/>
    <x v="1"/>
    <x v="7"/>
    <x v="2"/>
    <x v="2"/>
    <n v="18.967783000000001"/>
    <n v="96.047563999999994"/>
  </r>
  <r>
    <x v="2"/>
    <x v="1"/>
    <n v="1177"/>
    <n v="37688781"/>
    <x v="2"/>
    <x v="9"/>
    <x v="3"/>
    <x v="1"/>
    <n v="25.246406"/>
    <n v="77.814397999999997"/>
  </r>
  <r>
    <x v="7"/>
    <x v="1"/>
    <n v="610"/>
    <n v="29252654"/>
    <x v="2"/>
    <x v="1"/>
    <x v="2"/>
    <x v="0"/>
    <n v="18.040749999999999"/>
    <n v="93.374341999999999"/>
  </r>
  <r>
    <x v="8"/>
    <x v="2"/>
    <n v="1017"/>
    <n v="18166140"/>
    <x v="2"/>
    <x v="21"/>
    <x v="3"/>
    <x v="1"/>
    <n v="35.302340000000001"/>
    <n v="87.567451000000005"/>
  </r>
  <r>
    <x v="1"/>
    <x v="2"/>
    <n v="1750"/>
    <n v="29572599"/>
    <x v="0"/>
    <x v="18"/>
    <x v="1"/>
    <x v="2"/>
    <n v="22.315559"/>
    <n v="82.769138999999996"/>
  </r>
  <r>
    <x v="9"/>
    <x v="0"/>
    <n v="3705"/>
    <n v="42065256"/>
    <x v="1"/>
    <x v="4"/>
    <x v="2"/>
    <x v="1"/>
    <n v="25.411888999999999"/>
    <n v="69.401827999999995"/>
  </r>
  <r>
    <x v="0"/>
    <x v="1"/>
    <n v="4717"/>
    <n v="35333039"/>
    <x v="2"/>
    <x v="18"/>
    <x v="2"/>
    <x v="1"/>
    <n v="34.962837999999998"/>
    <n v="85.310284999999993"/>
  </r>
  <r>
    <x v="0"/>
    <x v="0"/>
    <n v="4414"/>
    <n v="37289047"/>
    <x v="0"/>
    <x v="0"/>
    <x v="3"/>
    <x v="2"/>
    <n v="21.404123999999999"/>
    <n v="73.614315000000005"/>
  </r>
  <r>
    <x v="3"/>
    <x v="1"/>
    <n v="3562"/>
    <n v="20751052"/>
    <x v="4"/>
    <x v="15"/>
    <x v="3"/>
    <x v="2"/>
    <n v="14.615657000000001"/>
    <n v="70.492733000000001"/>
  </r>
  <r>
    <x v="0"/>
    <x v="0"/>
    <n v="1207"/>
    <n v="4945328"/>
    <x v="3"/>
    <x v="11"/>
    <x v="4"/>
    <x v="1"/>
    <n v="16.846046999999999"/>
    <n v="96.691231999999999"/>
  </r>
  <r>
    <x v="7"/>
    <x v="2"/>
    <n v="2623"/>
    <n v="19573409"/>
    <x v="4"/>
    <x v="8"/>
    <x v="2"/>
    <x v="1"/>
    <n v="18.299043000000001"/>
    <n v="95.074310999999994"/>
  </r>
  <r>
    <x v="2"/>
    <x v="1"/>
    <n v="4760"/>
    <n v="27568585"/>
    <x v="4"/>
    <x v="6"/>
    <x v="2"/>
    <x v="0"/>
    <n v="25.996345000000002"/>
    <n v="93.147760000000005"/>
  </r>
  <r>
    <x v="0"/>
    <x v="1"/>
    <n v="4342"/>
    <n v="15402996"/>
    <x v="3"/>
    <x v="17"/>
    <x v="3"/>
    <x v="2"/>
    <n v="25.91602"/>
    <n v="82.607280000000003"/>
  </r>
  <r>
    <x v="7"/>
    <x v="0"/>
    <n v="2055"/>
    <n v="16588108"/>
    <x v="4"/>
    <x v="9"/>
    <x v="0"/>
    <x v="2"/>
    <n v="24.412465999999998"/>
    <n v="78.720224999999999"/>
  </r>
  <r>
    <x v="9"/>
    <x v="0"/>
    <n v="2153"/>
    <n v="33409368"/>
    <x v="3"/>
    <x v="15"/>
    <x v="0"/>
    <x v="1"/>
    <n v="26.971055"/>
    <n v="94.139014000000003"/>
  </r>
  <r>
    <x v="0"/>
    <x v="1"/>
    <n v="1965"/>
    <n v="43437685"/>
    <x v="0"/>
    <x v="7"/>
    <x v="2"/>
    <x v="2"/>
    <n v="28.085165"/>
    <n v="90.763865999999993"/>
  </r>
  <r>
    <x v="1"/>
    <x v="0"/>
    <n v="949"/>
    <n v="42548576"/>
    <x v="0"/>
    <x v="17"/>
    <x v="3"/>
    <x v="0"/>
    <n v="23.120284999999999"/>
    <n v="75.088931000000002"/>
  </r>
  <r>
    <x v="5"/>
    <x v="0"/>
    <n v="1660"/>
    <n v="23923330"/>
    <x v="4"/>
    <x v="3"/>
    <x v="2"/>
    <x v="2"/>
    <n v="19.292850999999999"/>
    <n v="92.492807999999997"/>
  </r>
  <r>
    <x v="4"/>
    <x v="2"/>
    <n v="1796"/>
    <n v="29633631"/>
    <x v="0"/>
    <x v="12"/>
    <x v="2"/>
    <x v="2"/>
    <n v="28.644964999999999"/>
    <n v="91.868575000000007"/>
  </r>
  <r>
    <x v="8"/>
    <x v="2"/>
    <n v="2829"/>
    <n v="38824407"/>
    <x v="0"/>
    <x v="5"/>
    <x v="4"/>
    <x v="0"/>
    <n v="31.658767000000001"/>
    <n v="71.445797999999996"/>
  </r>
  <r>
    <x v="9"/>
    <x v="0"/>
    <n v="2456"/>
    <n v="15738761"/>
    <x v="3"/>
    <x v="21"/>
    <x v="1"/>
    <x v="0"/>
    <n v="18.164760999999999"/>
    <n v="70.915644999999998"/>
  </r>
  <r>
    <x v="6"/>
    <x v="0"/>
    <n v="900"/>
    <n v="12110520"/>
    <x v="4"/>
    <x v="0"/>
    <x v="2"/>
    <x v="1"/>
    <n v="27.788238"/>
    <n v="69.844365999999994"/>
  </r>
  <r>
    <x v="8"/>
    <x v="2"/>
    <n v="3622"/>
    <n v="44453619"/>
    <x v="0"/>
    <x v="8"/>
    <x v="1"/>
    <x v="1"/>
    <n v="16.266135999999999"/>
    <n v="86.385639999999995"/>
  </r>
  <r>
    <x v="4"/>
    <x v="0"/>
    <n v="2265"/>
    <n v="47076656"/>
    <x v="2"/>
    <x v="6"/>
    <x v="2"/>
    <x v="0"/>
    <n v="35.437289"/>
    <n v="89.823222999999999"/>
  </r>
  <r>
    <x v="7"/>
    <x v="1"/>
    <n v="3527"/>
    <n v="30534145"/>
    <x v="1"/>
    <x v="21"/>
    <x v="2"/>
    <x v="0"/>
    <n v="34.119428999999997"/>
    <n v="79.329234999999997"/>
  </r>
  <r>
    <x v="8"/>
    <x v="0"/>
    <n v="1704"/>
    <n v="9545365"/>
    <x v="1"/>
    <x v="22"/>
    <x v="0"/>
    <x v="2"/>
    <n v="8.2927470000000003"/>
    <n v="79.424040000000005"/>
  </r>
  <r>
    <x v="9"/>
    <x v="0"/>
    <n v="740"/>
    <n v="32610307"/>
    <x v="3"/>
    <x v="3"/>
    <x v="3"/>
    <x v="1"/>
    <n v="8.4109789999999993"/>
    <n v="73.946198999999993"/>
  </r>
  <r>
    <x v="2"/>
    <x v="0"/>
    <n v="3542"/>
    <n v="41211624"/>
    <x v="2"/>
    <x v="12"/>
    <x v="1"/>
    <x v="0"/>
    <n v="10.771748000000001"/>
    <n v="71.157253999999995"/>
  </r>
  <r>
    <x v="2"/>
    <x v="0"/>
    <n v="872"/>
    <n v="43524203"/>
    <x v="1"/>
    <x v="9"/>
    <x v="1"/>
    <x v="1"/>
    <n v="20.184024999999998"/>
    <n v="87.444177999999994"/>
  </r>
  <r>
    <x v="6"/>
    <x v="1"/>
    <n v="3939"/>
    <n v="45089876"/>
    <x v="1"/>
    <x v="6"/>
    <x v="4"/>
    <x v="1"/>
    <n v="16.771215999999999"/>
    <n v="82.691692000000003"/>
  </r>
  <r>
    <x v="4"/>
    <x v="1"/>
    <n v="2016"/>
    <n v="10423217"/>
    <x v="1"/>
    <x v="13"/>
    <x v="4"/>
    <x v="0"/>
    <n v="8.6464540000000003"/>
    <n v="71.569336000000007"/>
  </r>
  <r>
    <x v="4"/>
    <x v="0"/>
    <n v="3292"/>
    <n v="6099362"/>
    <x v="2"/>
    <x v="6"/>
    <x v="1"/>
    <x v="1"/>
    <n v="19.349837999999998"/>
    <n v="73.300735000000003"/>
  </r>
  <r>
    <x v="3"/>
    <x v="1"/>
    <n v="4661"/>
    <n v="30745059"/>
    <x v="2"/>
    <x v="8"/>
    <x v="0"/>
    <x v="0"/>
    <n v="25.680554000000001"/>
    <n v="90.091665000000006"/>
  </r>
  <r>
    <x v="7"/>
    <x v="1"/>
    <n v="3420"/>
    <n v="28459203"/>
    <x v="4"/>
    <x v="18"/>
    <x v="2"/>
    <x v="0"/>
    <n v="14.06439"/>
    <n v="95.609897000000004"/>
  </r>
  <r>
    <x v="7"/>
    <x v="1"/>
    <n v="1987"/>
    <n v="31537309"/>
    <x v="0"/>
    <x v="4"/>
    <x v="4"/>
    <x v="2"/>
    <n v="36.342843999999999"/>
    <n v="70.753642999999997"/>
  </r>
  <r>
    <x v="3"/>
    <x v="1"/>
    <n v="3451"/>
    <n v="45058691"/>
    <x v="4"/>
    <x v="9"/>
    <x v="2"/>
    <x v="2"/>
    <n v="24.991046999999998"/>
    <n v="69.143418999999994"/>
  </r>
  <r>
    <x v="2"/>
    <x v="2"/>
    <n v="1082"/>
    <n v="19382351"/>
    <x v="1"/>
    <x v="15"/>
    <x v="1"/>
    <x v="0"/>
    <n v="17.444599"/>
    <n v="68.160774000000004"/>
  </r>
  <r>
    <x v="2"/>
    <x v="1"/>
    <n v="1160"/>
    <n v="7999162"/>
    <x v="4"/>
    <x v="13"/>
    <x v="4"/>
    <x v="1"/>
    <n v="12.373497"/>
    <n v="96.494974999999997"/>
  </r>
  <r>
    <x v="2"/>
    <x v="1"/>
    <n v="4679"/>
    <n v="30442362"/>
    <x v="0"/>
    <x v="10"/>
    <x v="1"/>
    <x v="1"/>
    <n v="9.8227969999999996"/>
    <n v="72.178911999999997"/>
  </r>
  <r>
    <x v="5"/>
    <x v="2"/>
    <n v="2760"/>
    <n v="22406457"/>
    <x v="2"/>
    <x v="2"/>
    <x v="2"/>
    <x v="1"/>
    <n v="31.221239000000001"/>
    <n v="83.892484999999994"/>
  </r>
  <r>
    <x v="0"/>
    <x v="1"/>
    <n v="2717"/>
    <n v="20066968"/>
    <x v="3"/>
    <x v="11"/>
    <x v="3"/>
    <x v="2"/>
    <n v="11.699183"/>
    <n v="76.695278000000002"/>
  </r>
  <r>
    <x v="1"/>
    <x v="1"/>
    <n v="1757"/>
    <n v="44240565"/>
    <x v="0"/>
    <x v="22"/>
    <x v="3"/>
    <x v="0"/>
    <n v="19.304853000000001"/>
    <n v="75.786535999999998"/>
  </r>
  <r>
    <x v="3"/>
    <x v="0"/>
    <n v="4348"/>
    <n v="15396542"/>
    <x v="2"/>
    <x v="19"/>
    <x v="2"/>
    <x v="1"/>
    <n v="29.000886000000001"/>
    <n v="69.371329000000003"/>
  </r>
  <r>
    <x v="9"/>
    <x v="1"/>
    <n v="2136"/>
    <n v="22984510"/>
    <x v="1"/>
    <x v="16"/>
    <x v="4"/>
    <x v="2"/>
    <n v="28.790248999999999"/>
    <n v="92.564424000000002"/>
  </r>
  <r>
    <x v="6"/>
    <x v="1"/>
    <n v="1989"/>
    <n v="2104354"/>
    <x v="4"/>
    <x v="22"/>
    <x v="3"/>
    <x v="1"/>
    <n v="16.604937"/>
    <n v="69.729181999999994"/>
  </r>
  <r>
    <x v="0"/>
    <x v="1"/>
    <n v="622"/>
    <n v="41953838"/>
    <x v="1"/>
    <x v="17"/>
    <x v="1"/>
    <x v="1"/>
    <n v="36.725299"/>
    <n v="69.852189999999993"/>
  </r>
  <r>
    <x v="0"/>
    <x v="2"/>
    <n v="1744"/>
    <n v="1235235"/>
    <x v="0"/>
    <x v="16"/>
    <x v="4"/>
    <x v="0"/>
    <n v="32.068373999999999"/>
    <n v="85.363152999999997"/>
  </r>
  <r>
    <x v="1"/>
    <x v="2"/>
    <n v="1033"/>
    <n v="21610131"/>
    <x v="2"/>
    <x v="2"/>
    <x v="4"/>
    <x v="1"/>
    <n v="21.961105"/>
    <n v="79.602795999999998"/>
  </r>
  <r>
    <x v="6"/>
    <x v="2"/>
    <n v="2786"/>
    <n v="32684943"/>
    <x v="1"/>
    <x v="0"/>
    <x v="2"/>
    <x v="1"/>
    <n v="23.390438"/>
    <n v="87.314482999999996"/>
  </r>
  <r>
    <x v="2"/>
    <x v="2"/>
    <n v="2373"/>
    <n v="13243242"/>
    <x v="2"/>
    <x v="15"/>
    <x v="2"/>
    <x v="0"/>
    <n v="19.677661000000001"/>
    <n v="79.589661000000007"/>
  </r>
  <r>
    <x v="6"/>
    <x v="2"/>
    <n v="2592"/>
    <n v="43802996"/>
    <x v="2"/>
    <x v="18"/>
    <x v="2"/>
    <x v="0"/>
    <n v="30.822924"/>
    <n v="79.187156000000002"/>
  </r>
  <r>
    <x v="7"/>
    <x v="1"/>
    <n v="4597"/>
    <n v="29457235"/>
    <x v="1"/>
    <x v="16"/>
    <x v="0"/>
    <x v="1"/>
    <n v="8.6366599999999991"/>
    <n v="84.254402999999996"/>
  </r>
  <r>
    <x v="9"/>
    <x v="0"/>
    <n v="2445"/>
    <n v="4154035"/>
    <x v="3"/>
    <x v="14"/>
    <x v="1"/>
    <x v="0"/>
    <n v="12.689019999999999"/>
    <n v="75.506742000000003"/>
  </r>
  <r>
    <x v="4"/>
    <x v="1"/>
    <n v="3296"/>
    <n v="16672795"/>
    <x v="2"/>
    <x v="1"/>
    <x v="0"/>
    <x v="2"/>
    <n v="20.063130000000001"/>
    <n v="96.162717000000001"/>
  </r>
  <r>
    <x v="1"/>
    <x v="0"/>
    <n v="2077"/>
    <n v="21713819"/>
    <x v="1"/>
    <x v="21"/>
    <x v="1"/>
    <x v="2"/>
    <n v="34.378587000000003"/>
    <n v="75.944345999999996"/>
  </r>
  <r>
    <x v="3"/>
    <x v="1"/>
    <n v="4192"/>
    <n v="1366936"/>
    <x v="1"/>
    <x v="2"/>
    <x v="4"/>
    <x v="1"/>
    <n v="32.737597000000001"/>
    <n v="83.614069000000001"/>
  </r>
  <r>
    <x v="6"/>
    <x v="2"/>
    <n v="3980"/>
    <n v="35240039"/>
    <x v="0"/>
    <x v="18"/>
    <x v="3"/>
    <x v="1"/>
    <n v="17.672623000000002"/>
    <n v="68.230566999999994"/>
  </r>
  <r>
    <x v="3"/>
    <x v="0"/>
    <n v="2490"/>
    <n v="20920882"/>
    <x v="1"/>
    <x v="16"/>
    <x v="4"/>
    <x v="0"/>
    <n v="25.648931999999999"/>
    <n v="82.979073999999997"/>
  </r>
  <r>
    <x v="9"/>
    <x v="2"/>
    <n v="704"/>
    <n v="19789436"/>
    <x v="2"/>
    <x v="5"/>
    <x v="3"/>
    <x v="0"/>
    <n v="18.727725"/>
    <n v="85.207474000000005"/>
  </r>
  <r>
    <x v="0"/>
    <x v="0"/>
    <n v="912"/>
    <n v="28424491"/>
    <x v="4"/>
    <x v="13"/>
    <x v="2"/>
    <x v="2"/>
    <n v="9.7747290000000007"/>
    <n v="84.964285000000004"/>
  </r>
  <r>
    <x v="6"/>
    <x v="0"/>
    <n v="3516"/>
    <n v="22894989"/>
    <x v="1"/>
    <x v="5"/>
    <x v="2"/>
    <x v="0"/>
    <n v="20.355080999999998"/>
    <n v="90.320274999999995"/>
  </r>
  <r>
    <x v="7"/>
    <x v="1"/>
    <n v="2654"/>
    <n v="17212279"/>
    <x v="3"/>
    <x v="4"/>
    <x v="3"/>
    <x v="0"/>
    <n v="34.997821999999999"/>
    <n v="88.795168000000004"/>
  </r>
  <r>
    <x v="9"/>
    <x v="0"/>
    <n v="2029"/>
    <n v="34014032"/>
    <x v="2"/>
    <x v="11"/>
    <x v="3"/>
    <x v="2"/>
    <n v="30.76577"/>
    <n v="93.106731999999994"/>
  </r>
  <r>
    <x v="5"/>
    <x v="2"/>
    <n v="2928"/>
    <n v="41411558"/>
    <x v="3"/>
    <x v="21"/>
    <x v="2"/>
    <x v="1"/>
    <n v="10.712925"/>
    <n v="95.528273999999996"/>
  </r>
  <r>
    <x v="9"/>
    <x v="2"/>
    <n v="3499"/>
    <n v="20910152"/>
    <x v="2"/>
    <x v="21"/>
    <x v="1"/>
    <x v="0"/>
    <n v="12.053879999999999"/>
    <n v="84.217618000000002"/>
  </r>
  <r>
    <x v="5"/>
    <x v="2"/>
    <n v="4692"/>
    <n v="6589617"/>
    <x v="4"/>
    <x v="4"/>
    <x v="0"/>
    <x v="1"/>
    <n v="10.840196000000001"/>
    <n v="90.946839999999995"/>
  </r>
  <r>
    <x v="9"/>
    <x v="1"/>
    <n v="1241"/>
    <n v="9088347"/>
    <x v="2"/>
    <x v="12"/>
    <x v="3"/>
    <x v="1"/>
    <n v="25.545798999999999"/>
    <n v="77.559918999999994"/>
  </r>
  <r>
    <x v="0"/>
    <x v="0"/>
    <n v="773"/>
    <n v="32404350"/>
    <x v="3"/>
    <x v="3"/>
    <x v="4"/>
    <x v="0"/>
    <n v="17.614156999999999"/>
    <n v="68.057860000000005"/>
  </r>
  <r>
    <x v="8"/>
    <x v="1"/>
    <n v="1583"/>
    <n v="48104372"/>
    <x v="1"/>
    <x v="4"/>
    <x v="1"/>
    <x v="2"/>
    <n v="29.133381"/>
    <n v="85.205667000000005"/>
  </r>
  <r>
    <x v="8"/>
    <x v="1"/>
    <n v="4508"/>
    <n v="8289692"/>
    <x v="3"/>
    <x v="20"/>
    <x v="2"/>
    <x v="1"/>
    <n v="26.117622000000001"/>
    <n v="89.972835000000003"/>
  </r>
  <r>
    <x v="4"/>
    <x v="0"/>
    <n v="1468"/>
    <n v="27833162"/>
    <x v="3"/>
    <x v="21"/>
    <x v="3"/>
    <x v="1"/>
    <n v="27.005642999999999"/>
    <n v="84.065327999999994"/>
  </r>
  <r>
    <x v="2"/>
    <x v="2"/>
    <n v="529"/>
    <n v="5499157"/>
    <x v="0"/>
    <x v="7"/>
    <x v="2"/>
    <x v="2"/>
    <n v="26.720700000000001"/>
    <n v="79.990910999999997"/>
  </r>
  <r>
    <x v="7"/>
    <x v="1"/>
    <n v="1714"/>
    <n v="1535654"/>
    <x v="4"/>
    <x v="12"/>
    <x v="3"/>
    <x v="1"/>
    <n v="20.726365000000001"/>
    <n v="75.575256999999993"/>
  </r>
  <r>
    <x v="0"/>
    <x v="2"/>
    <n v="3544"/>
    <n v="42567831"/>
    <x v="4"/>
    <x v="3"/>
    <x v="1"/>
    <x v="2"/>
    <n v="13.856085"/>
    <n v="74.821689000000006"/>
  </r>
  <r>
    <x v="2"/>
    <x v="0"/>
    <n v="4923"/>
    <n v="14112097"/>
    <x v="3"/>
    <x v="9"/>
    <x v="0"/>
    <x v="2"/>
    <n v="21.828969000000001"/>
    <n v="92.693333999999993"/>
  </r>
  <r>
    <x v="9"/>
    <x v="2"/>
    <n v="3702"/>
    <n v="47893400"/>
    <x v="3"/>
    <x v="10"/>
    <x v="0"/>
    <x v="1"/>
    <n v="14.177936000000001"/>
    <n v="70.037700999999998"/>
  </r>
  <r>
    <x v="8"/>
    <x v="0"/>
    <n v="2572"/>
    <n v="31240372"/>
    <x v="0"/>
    <x v="22"/>
    <x v="1"/>
    <x v="0"/>
    <n v="12.620518000000001"/>
    <n v="72.766093999999995"/>
  </r>
  <r>
    <x v="4"/>
    <x v="2"/>
    <n v="4733"/>
    <n v="30410436"/>
    <x v="1"/>
    <x v="19"/>
    <x v="1"/>
    <x v="2"/>
    <n v="34.794922999999997"/>
    <n v="87.067400000000006"/>
  </r>
  <r>
    <x v="7"/>
    <x v="1"/>
    <n v="4586"/>
    <n v="40636310"/>
    <x v="3"/>
    <x v="11"/>
    <x v="2"/>
    <x v="2"/>
    <n v="27.357648000000001"/>
    <n v="70.003985999999998"/>
  </r>
  <r>
    <x v="1"/>
    <x v="1"/>
    <n v="3871"/>
    <n v="42245788"/>
    <x v="3"/>
    <x v="13"/>
    <x v="1"/>
    <x v="2"/>
    <n v="23.545728"/>
    <n v="78.860855000000001"/>
  </r>
  <r>
    <x v="3"/>
    <x v="1"/>
    <n v="2239"/>
    <n v="10888325"/>
    <x v="2"/>
    <x v="17"/>
    <x v="1"/>
    <x v="0"/>
    <n v="19.445824000000002"/>
    <n v="93.781795000000002"/>
  </r>
  <r>
    <x v="4"/>
    <x v="1"/>
    <n v="824"/>
    <n v="29859343"/>
    <x v="4"/>
    <x v="17"/>
    <x v="0"/>
    <x v="2"/>
    <n v="35.990976000000003"/>
    <n v="74.927217999999996"/>
  </r>
  <r>
    <x v="0"/>
    <x v="0"/>
    <n v="4963"/>
    <n v="49425393"/>
    <x v="3"/>
    <x v="12"/>
    <x v="0"/>
    <x v="0"/>
    <n v="32.847557000000002"/>
    <n v="81.607887000000005"/>
  </r>
  <r>
    <x v="1"/>
    <x v="2"/>
    <n v="1051"/>
    <n v="1114809"/>
    <x v="2"/>
    <x v="15"/>
    <x v="1"/>
    <x v="2"/>
    <n v="13.709801000000001"/>
    <n v="69.496274"/>
  </r>
  <r>
    <x v="1"/>
    <x v="1"/>
    <n v="3462"/>
    <n v="43950758"/>
    <x v="1"/>
    <x v="9"/>
    <x v="1"/>
    <x v="2"/>
    <n v="19.499585"/>
    <n v="85.156547000000003"/>
  </r>
  <r>
    <x v="9"/>
    <x v="2"/>
    <n v="2764"/>
    <n v="19344841"/>
    <x v="2"/>
    <x v="18"/>
    <x v="2"/>
    <x v="2"/>
    <n v="29.971298999999998"/>
    <n v="88.088318000000001"/>
  </r>
  <r>
    <x v="2"/>
    <x v="1"/>
    <n v="809"/>
    <n v="1549390"/>
    <x v="4"/>
    <x v="8"/>
    <x v="3"/>
    <x v="2"/>
    <n v="16.972145000000001"/>
    <n v="75.316909999999993"/>
  </r>
  <r>
    <x v="8"/>
    <x v="1"/>
    <n v="2107"/>
    <n v="35443650"/>
    <x v="0"/>
    <x v="22"/>
    <x v="2"/>
    <x v="0"/>
    <n v="24.904312000000001"/>
    <n v="92.252016999999995"/>
  </r>
  <r>
    <x v="7"/>
    <x v="1"/>
    <n v="2341"/>
    <n v="18180998"/>
    <x v="3"/>
    <x v="7"/>
    <x v="2"/>
    <x v="1"/>
    <n v="24.161752"/>
    <n v="90.525563000000005"/>
  </r>
  <r>
    <x v="1"/>
    <x v="0"/>
    <n v="3803"/>
    <n v="34373610"/>
    <x v="4"/>
    <x v="22"/>
    <x v="1"/>
    <x v="1"/>
    <n v="36.536005000000003"/>
    <n v="85.334930999999997"/>
  </r>
  <r>
    <x v="7"/>
    <x v="0"/>
    <n v="4832"/>
    <n v="40578455"/>
    <x v="0"/>
    <x v="3"/>
    <x v="2"/>
    <x v="0"/>
    <n v="21.194051999999999"/>
    <n v="69.677976000000001"/>
  </r>
  <r>
    <x v="8"/>
    <x v="2"/>
    <n v="529"/>
    <n v="23050936"/>
    <x v="3"/>
    <x v="21"/>
    <x v="4"/>
    <x v="0"/>
    <n v="26.633346"/>
    <n v="92.924888999999993"/>
  </r>
  <r>
    <x v="7"/>
    <x v="1"/>
    <n v="4918"/>
    <n v="17337461"/>
    <x v="2"/>
    <x v="1"/>
    <x v="1"/>
    <x v="0"/>
    <n v="23.524023"/>
    <n v="91.769138999999996"/>
  </r>
  <r>
    <x v="8"/>
    <x v="1"/>
    <n v="2454"/>
    <n v="39597060"/>
    <x v="2"/>
    <x v="5"/>
    <x v="1"/>
    <x v="2"/>
    <n v="25.237881999999999"/>
    <n v="92.373521999999994"/>
  </r>
  <r>
    <x v="5"/>
    <x v="2"/>
    <n v="3354"/>
    <n v="40419840"/>
    <x v="1"/>
    <x v="21"/>
    <x v="4"/>
    <x v="2"/>
    <n v="11.941572000000001"/>
    <n v="95.365722000000005"/>
  </r>
  <r>
    <x v="3"/>
    <x v="2"/>
    <n v="4863"/>
    <n v="47685356"/>
    <x v="4"/>
    <x v="3"/>
    <x v="0"/>
    <x v="1"/>
    <n v="23.530107999999998"/>
    <n v="85.358362"/>
  </r>
  <r>
    <x v="8"/>
    <x v="0"/>
    <n v="4964"/>
    <n v="6224110"/>
    <x v="1"/>
    <x v="21"/>
    <x v="1"/>
    <x v="1"/>
    <n v="36.146175999999997"/>
    <n v="86.837190000000007"/>
  </r>
  <r>
    <x v="9"/>
    <x v="0"/>
    <n v="4827"/>
    <n v="37683648"/>
    <x v="1"/>
    <x v="22"/>
    <x v="3"/>
    <x v="2"/>
    <n v="15.245479"/>
    <n v="69.198350000000005"/>
  </r>
  <r>
    <x v="0"/>
    <x v="2"/>
    <n v="757"/>
    <n v="32247604"/>
    <x v="1"/>
    <x v="22"/>
    <x v="3"/>
    <x v="1"/>
    <n v="8.7368769999999998"/>
    <n v="91.478300000000004"/>
  </r>
  <r>
    <x v="0"/>
    <x v="0"/>
    <n v="920"/>
    <n v="22451244"/>
    <x v="3"/>
    <x v="19"/>
    <x v="2"/>
    <x v="2"/>
    <n v="21.905512999999999"/>
    <n v="89.277164999999997"/>
  </r>
  <r>
    <x v="1"/>
    <x v="2"/>
    <n v="2339"/>
    <n v="36077536"/>
    <x v="0"/>
    <x v="21"/>
    <x v="1"/>
    <x v="0"/>
    <n v="21.692057999999999"/>
    <n v="74.900357"/>
  </r>
  <r>
    <x v="3"/>
    <x v="2"/>
    <n v="2419"/>
    <n v="31465793"/>
    <x v="2"/>
    <x v="10"/>
    <x v="2"/>
    <x v="0"/>
    <n v="25.056106"/>
    <n v="94.176595000000006"/>
  </r>
  <r>
    <x v="0"/>
    <x v="1"/>
    <n v="2110"/>
    <n v="27020265"/>
    <x v="0"/>
    <x v="16"/>
    <x v="3"/>
    <x v="0"/>
    <n v="27.677996"/>
    <n v="96.173401999999996"/>
  </r>
  <r>
    <x v="6"/>
    <x v="0"/>
    <n v="3071"/>
    <n v="11165481"/>
    <x v="4"/>
    <x v="12"/>
    <x v="2"/>
    <x v="0"/>
    <n v="29.946175"/>
    <n v="68.238862999999995"/>
  </r>
  <r>
    <x v="8"/>
    <x v="1"/>
    <n v="4281"/>
    <n v="42053824"/>
    <x v="3"/>
    <x v="11"/>
    <x v="4"/>
    <x v="0"/>
    <n v="13.039331000000001"/>
    <n v="94.693152999999995"/>
  </r>
  <r>
    <x v="8"/>
    <x v="0"/>
    <n v="3223"/>
    <n v="29330031"/>
    <x v="2"/>
    <x v="20"/>
    <x v="3"/>
    <x v="0"/>
    <n v="11.459026"/>
    <n v="80.229670999999996"/>
  </r>
  <r>
    <x v="3"/>
    <x v="1"/>
    <n v="4618"/>
    <n v="34519409"/>
    <x v="2"/>
    <x v="15"/>
    <x v="3"/>
    <x v="1"/>
    <n v="14.110644000000001"/>
    <n v="80.492720000000006"/>
  </r>
  <r>
    <x v="8"/>
    <x v="1"/>
    <n v="1598"/>
    <n v="44270433"/>
    <x v="1"/>
    <x v="4"/>
    <x v="2"/>
    <x v="0"/>
    <n v="18.687701000000001"/>
    <n v="75.15128"/>
  </r>
  <r>
    <x v="1"/>
    <x v="2"/>
    <n v="1266"/>
    <n v="40213890"/>
    <x v="0"/>
    <x v="6"/>
    <x v="4"/>
    <x v="0"/>
    <n v="27.336078000000001"/>
    <n v="93.368104000000002"/>
  </r>
  <r>
    <x v="9"/>
    <x v="2"/>
    <n v="4291"/>
    <n v="26939033"/>
    <x v="4"/>
    <x v="22"/>
    <x v="0"/>
    <x v="1"/>
    <n v="21.225149999999999"/>
    <n v="77.544428999999994"/>
  </r>
  <r>
    <x v="2"/>
    <x v="1"/>
    <n v="1556"/>
    <n v="39278580"/>
    <x v="0"/>
    <x v="6"/>
    <x v="1"/>
    <x v="1"/>
    <n v="25.757636000000002"/>
    <n v="91.308251999999996"/>
  </r>
  <r>
    <x v="9"/>
    <x v="1"/>
    <n v="4816"/>
    <n v="40418896"/>
    <x v="2"/>
    <x v="3"/>
    <x v="4"/>
    <x v="2"/>
    <n v="31.631309000000002"/>
    <n v="69.727777000000003"/>
  </r>
  <r>
    <x v="5"/>
    <x v="0"/>
    <n v="3276"/>
    <n v="30215063"/>
    <x v="0"/>
    <x v="17"/>
    <x v="3"/>
    <x v="0"/>
    <n v="21.451394000000001"/>
    <n v="86.246005999999994"/>
  </r>
  <r>
    <x v="3"/>
    <x v="1"/>
    <n v="1932"/>
    <n v="30406987"/>
    <x v="1"/>
    <x v="20"/>
    <x v="0"/>
    <x v="2"/>
    <n v="33.140732"/>
    <n v="95.647976999999997"/>
  </r>
  <r>
    <x v="1"/>
    <x v="2"/>
    <n v="3111"/>
    <n v="5641035"/>
    <x v="2"/>
    <x v="21"/>
    <x v="3"/>
    <x v="1"/>
    <n v="23.451051"/>
    <n v="82.431698999999995"/>
  </r>
  <r>
    <x v="0"/>
    <x v="1"/>
    <n v="3915"/>
    <n v="7495738"/>
    <x v="1"/>
    <x v="7"/>
    <x v="2"/>
    <x v="2"/>
    <n v="27.479804999999999"/>
    <n v="69.371965000000003"/>
  </r>
  <r>
    <x v="3"/>
    <x v="2"/>
    <n v="4406"/>
    <n v="36759641"/>
    <x v="3"/>
    <x v="7"/>
    <x v="0"/>
    <x v="2"/>
    <n v="17.977732"/>
    <n v="93.518970999999993"/>
  </r>
  <r>
    <x v="8"/>
    <x v="0"/>
    <n v="1735"/>
    <n v="36276348"/>
    <x v="4"/>
    <x v="17"/>
    <x v="1"/>
    <x v="1"/>
    <n v="9.5876350000000006"/>
    <n v="73.908479999999997"/>
  </r>
  <r>
    <x v="1"/>
    <x v="2"/>
    <n v="1619"/>
    <n v="29243817"/>
    <x v="1"/>
    <x v="16"/>
    <x v="0"/>
    <x v="1"/>
    <n v="18.460366"/>
    <n v="94.218934000000004"/>
  </r>
  <r>
    <x v="3"/>
    <x v="1"/>
    <n v="4739"/>
    <n v="37602778"/>
    <x v="4"/>
    <x v="10"/>
    <x v="1"/>
    <x v="2"/>
    <n v="23.268080999999999"/>
    <n v="76.167940999999999"/>
  </r>
  <r>
    <x v="9"/>
    <x v="1"/>
    <n v="515"/>
    <n v="37554522"/>
    <x v="4"/>
    <x v="19"/>
    <x v="3"/>
    <x v="2"/>
    <n v="24.439695"/>
    <n v="81.969593000000003"/>
  </r>
  <r>
    <x v="2"/>
    <x v="0"/>
    <n v="811"/>
    <n v="10733917"/>
    <x v="2"/>
    <x v="4"/>
    <x v="1"/>
    <x v="1"/>
    <n v="24.540783000000001"/>
    <n v="72.956501000000003"/>
  </r>
  <r>
    <x v="6"/>
    <x v="2"/>
    <n v="1340"/>
    <n v="47470404"/>
    <x v="0"/>
    <x v="11"/>
    <x v="4"/>
    <x v="2"/>
    <n v="16.891715000000001"/>
    <n v="84.115419000000003"/>
  </r>
  <r>
    <x v="5"/>
    <x v="1"/>
    <n v="4891"/>
    <n v="49641626"/>
    <x v="4"/>
    <x v="2"/>
    <x v="4"/>
    <x v="2"/>
    <n v="12.847994"/>
    <n v="78.663593000000006"/>
  </r>
  <r>
    <x v="8"/>
    <x v="2"/>
    <n v="1969"/>
    <n v="28713604"/>
    <x v="3"/>
    <x v="9"/>
    <x v="4"/>
    <x v="0"/>
    <n v="29.845320999999998"/>
    <n v="80.986980000000003"/>
  </r>
  <r>
    <x v="7"/>
    <x v="1"/>
    <n v="3569"/>
    <n v="18897847"/>
    <x v="3"/>
    <x v="8"/>
    <x v="3"/>
    <x v="1"/>
    <n v="21.700247999999998"/>
    <n v="96.182017000000002"/>
  </r>
  <r>
    <x v="5"/>
    <x v="2"/>
    <n v="2415"/>
    <n v="5129059"/>
    <x v="0"/>
    <x v="16"/>
    <x v="4"/>
    <x v="1"/>
    <n v="22.882427"/>
    <n v="94.319282999999999"/>
  </r>
  <r>
    <x v="2"/>
    <x v="2"/>
    <n v="2377"/>
    <n v="26980507"/>
    <x v="1"/>
    <x v="3"/>
    <x v="2"/>
    <x v="2"/>
    <n v="13.163632"/>
    <n v="87.925056999999995"/>
  </r>
  <r>
    <x v="8"/>
    <x v="2"/>
    <n v="1283"/>
    <n v="47946475"/>
    <x v="4"/>
    <x v="15"/>
    <x v="3"/>
    <x v="2"/>
    <n v="16.146922"/>
    <n v="81.682747000000006"/>
  </r>
  <r>
    <x v="4"/>
    <x v="2"/>
    <n v="2821"/>
    <n v="31823536"/>
    <x v="3"/>
    <x v="22"/>
    <x v="1"/>
    <x v="1"/>
    <n v="17.111283"/>
    <n v="89.606493999999998"/>
  </r>
  <r>
    <x v="4"/>
    <x v="2"/>
    <n v="1915"/>
    <n v="49182047"/>
    <x v="2"/>
    <x v="12"/>
    <x v="4"/>
    <x v="0"/>
    <n v="26.781998000000002"/>
    <n v="93.246071999999998"/>
  </r>
  <r>
    <x v="1"/>
    <x v="0"/>
    <n v="3728"/>
    <n v="31693160"/>
    <x v="2"/>
    <x v="18"/>
    <x v="3"/>
    <x v="2"/>
    <n v="10.390342"/>
    <n v="72.401392999999999"/>
  </r>
  <r>
    <x v="1"/>
    <x v="2"/>
    <n v="3211"/>
    <n v="47453790"/>
    <x v="1"/>
    <x v="13"/>
    <x v="0"/>
    <x v="2"/>
    <n v="30.685545999999999"/>
    <n v="74.893686000000002"/>
  </r>
  <r>
    <x v="2"/>
    <x v="2"/>
    <n v="1741"/>
    <n v="25350237"/>
    <x v="3"/>
    <x v="0"/>
    <x v="4"/>
    <x v="2"/>
    <n v="31.725885999999999"/>
    <n v="71.191849000000005"/>
  </r>
  <r>
    <x v="3"/>
    <x v="0"/>
    <n v="3579"/>
    <n v="27702006"/>
    <x v="3"/>
    <x v="20"/>
    <x v="0"/>
    <x v="2"/>
    <n v="18.793939999999999"/>
    <n v="92.675853000000004"/>
  </r>
  <r>
    <x v="7"/>
    <x v="2"/>
    <n v="2482"/>
    <n v="1552069"/>
    <x v="1"/>
    <x v="14"/>
    <x v="1"/>
    <x v="1"/>
    <n v="10.027765"/>
    <n v="83.895985999999994"/>
  </r>
  <r>
    <x v="6"/>
    <x v="2"/>
    <n v="4855"/>
    <n v="6443494"/>
    <x v="2"/>
    <x v="12"/>
    <x v="0"/>
    <x v="0"/>
    <n v="28.222757999999999"/>
    <n v="95.544635"/>
  </r>
  <r>
    <x v="0"/>
    <x v="2"/>
    <n v="4425"/>
    <n v="43259856"/>
    <x v="0"/>
    <x v="14"/>
    <x v="2"/>
    <x v="0"/>
    <n v="27.290334999999999"/>
    <n v="74.230756999999997"/>
  </r>
  <r>
    <x v="6"/>
    <x v="0"/>
    <n v="1122"/>
    <n v="12037096"/>
    <x v="1"/>
    <x v="1"/>
    <x v="0"/>
    <x v="2"/>
    <n v="10.569081000000001"/>
    <n v="89.021986999999996"/>
  </r>
  <r>
    <x v="1"/>
    <x v="2"/>
    <n v="2243"/>
    <n v="15488890"/>
    <x v="3"/>
    <x v="14"/>
    <x v="0"/>
    <x v="1"/>
    <n v="23.499364"/>
    <n v="74.279151999999996"/>
  </r>
  <r>
    <x v="5"/>
    <x v="1"/>
    <n v="4065"/>
    <n v="36434936"/>
    <x v="2"/>
    <x v="11"/>
    <x v="4"/>
    <x v="2"/>
    <n v="11.550383"/>
    <n v="87.889696999999998"/>
  </r>
  <r>
    <x v="6"/>
    <x v="2"/>
    <n v="1288"/>
    <n v="16708055"/>
    <x v="3"/>
    <x v="5"/>
    <x v="4"/>
    <x v="2"/>
    <n v="25.464034999999999"/>
    <n v="89.082887999999997"/>
  </r>
  <r>
    <x v="6"/>
    <x v="0"/>
    <n v="4552"/>
    <n v="20483198"/>
    <x v="2"/>
    <x v="3"/>
    <x v="2"/>
    <x v="2"/>
    <n v="13.857531"/>
    <n v="93.565865000000002"/>
  </r>
  <r>
    <x v="7"/>
    <x v="2"/>
    <n v="4368"/>
    <n v="8009656"/>
    <x v="4"/>
    <x v="6"/>
    <x v="1"/>
    <x v="0"/>
    <n v="22.914852"/>
    <n v="73.788335000000004"/>
  </r>
  <r>
    <x v="3"/>
    <x v="1"/>
    <n v="1702"/>
    <n v="9552272"/>
    <x v="1"/>
    <x v="2"/>
    <x v="3"/>
    <x v="2"/>
    <n v="34.450434000000001"/>
    <n v="96.145829000000006"/>
  </r>
  <r>
    <x v="2"/>
    <x v="0"/>
    <n v="3408"/>
    <n v="17916202"/>
    <x v="3"/>
    <x v="21"/>
    <x v="3"/>
    <x v="0"/>
    <n v="21.907388000000001"/>
    <n v="88.039334999999994"/>
  </r>
  <r>
    <x v="7"/>
    <x v="2"/>
    <n v="724"/>
    <n v="14821975"/>
    <x v="3"/>
    <x v="22"/>
    <x v="1"/>
    <x v="0"/>
    <n v="34.154819000000003"/>
    <n v="79.241513999999995"/>
  </r>
  <r>
    <x v="0"/>
    <x v="2"/>
    <n v="1644"/>
    <n v="14485886"/>
    <x v="0"/>
    <x v="12"/>
    <x v="3"/>
    <x v="2"/>
    <n v="28.452829000000001"/>
    <n v="89.141516999999993"/>
  </r>
  <r>
    <x v="2"/>
    <x v="0"/>
    <n v="4837"/>
    <n v="21120153"/>
    <x v="4"/>
    <x v="2"/>
    <x v="1"/>
    <x v="0"/>
    <n v="19.739006"/>
    <n v="96.182936999999995"/>
  </r>
  <r>
    <x v="2"/>
    <x v="2"/>
    <n v="4427"/>
    <n v="14808451"/>
    <x v="1"/>
    <x v="19"/>
    <x v="1"/>
    <x v="0"/>
    <n v="35.232281"/>
    <n v="73.018047999999993"/>
  </r>
  <r>
    <x v="0"/>
    <x v="2"/>
    <n v="4420"/>
    <n v="1529224"/>
    <x v="1"/>
    <x v="8"/>
    <x v="1"/>
    <x v="0"/>
    <n v="13.358105"/>
    <n v="81.742283999999998"/>
  </r>
  <r>
    <x v="4"/>
    <x v="1"/>
    <n v="3792"/>
    <n v="44379207"/>
    <x v="4"/>
    <x v="20"/>
    <x v="0"/>
    <x v="2"/>
    <n v="25.880018"/>
    <n v="93.727323999999996"/>
  </r>
  <r>
    <x v="6"/>
    <x v="2"/>
    <n v="1105"/>
    <n v="11114257"/>
    <x v="1"/>
    <x v="21"/>
    <x v="4"/>
    <x v="0"/>
    <n v="13.106312000000001"/>
    <n v="86.310360000000003"/>
  </r>
  <r>
    <x v="5"/>
    <x v="2"/>
    <n v="4221"/>
    <n v="40140827"/>
    <x v="3"/>
    <x v="2"/>
    <x v="4"/>
    <x v="1"/>
    <n v="10.268198999999999"/>
    <n v="81.190623000000002"/>
  </r>
  <r>
    <x v="0"/>
    <x v="2"/>
    <n v="617"/>
    <n v="1032940"/>
    <x v="2"/>
    <x v="0"/>
    <x v="3"/>
    <x v="0"/>
    <n v="20.135712000000002"/>
    <n v="88.583083999999999"/>
  </r>
  <r>
    <x v="7"/>
    <x v="0"/>
    <n v="1316"/>
    <n v="12470082"/>
    <x v="4"/>
    <x v="14"/>
    <x v="1"/>
    <x v="0"/>
    <n v="33.281641"/>
    <n v="69.491686000000001"/>
  </r>
  <r>
    <x v="2"/>
    <x v="1"/>
    <n v="1899"/>
    <n v="49452142"/>
    <x v="4"/>
    <x v="18"/>
    <x v="3"/>
    <x v="2"/>
    <n v="19.225728"/>
    <n v="88.130326999999994"/>
  </r>
  <r>
    <x v="9"/>
    <x v="1"/>
    <n v="1524"/>
    <n v="40573774"/>
    <x v="3"/>
    <x v="18"/>
    <x v="4"/>
    <x v="2"/>
    <n v="26.190100999999999"/>
    <n v="83.298416000000003"/>
  </r>
  <r>
    <x v="0"/>
    <x v="2"/>
    <n v="1860"/>
    <n v="24358446"/>
    <x v="4"/>
    <x v="10"/>
    <x v="1"/>
    <x v="0"/>
    <n v="32.795538999999998"/>
    <n v="68.927969000000004"/>
  </r>
  <r>
    <x v="5"/>
    <x v="1"/>
    <n v="4277"/>
    <n v="49379156"/>
    <x v="2"/>
    <x v="3"/>
    <x v="4"/>
    <x v="1"/>
    <n v="23.769493000000001"/>
    <n v="79.562820000000002"/>
  </r>
  <r>
    <x v="6"/>
    <x v="0"/>
    <n v="3054"/>
    <n v="19388054"/>
    <x v="0"/>
    <x v="12"/>
    <x v="0"/>
    <x v="2"/>
    <n v="30.922234"/>
    <n v="83.78613"/>
  </r>
  <r>
    <x v="7"/>
    <x v="2"/>
    <n v="2476"/>
    <n v="27206260"/>
    <x v="2"/>
    <x v="18"/>
    <x v="4"/>
    <x v="2"/>
    <n v="23.199110000000001"/>
    <n v="73.857833999999997"/>
  </r>
  <r>
    <x v="1"/>
    <x v="1"/>
    <n v="2006"/>
    <n v="38006504"/>
    <x v="1"/>
    <x v="15"/>
    <x v="1"/>
    <x v="2"/>
    <n v="26.964441999999998"/>
    <n v="72.075731000000005"/>
  </r>
  <r>
    <x v="7"/>
    <x v="1"/>
    <n v="1234"/>
    <n v="5336616"/>
    <x v="1"/>
    <x v="15"/>
    <x v="3"/>
    <x v="2"/>
    <n v="29.712149"/>
    <n v="89.832637000000005"/>
  </r>
  <r>
    <x v="8"/>
    <x v="2"/>
    <n v="2596"/>
    <n v="44770897"/>
    <x v="1"/>
    <x v="0"/>
    <x v="3"/>
    <x v="1"/>
    <n v="32.849342999999998"/>
    <n v="84.173317999999995"/>
  </r>
  <r>
    <x v="2"/>
    <x v="2"/>
    <n v="2926"/>
    <n v="14910514"/>
    <x v="1"/>
    <x v="2"/>
    <x v="1"/>
    <x v="0"/>
    <n v="12.325428"/>
    <n v="73.126216999999997"/>
  </r>
  <r>
    <x v="6"/>
    <x v="2"/>
    <n v="1474"/>
    <n v="22344436"/>
    <x v="0"/>
    <x v="0"/>
    <x v="2"/>
    <x v="2"/>
    <n v="16.866515"/>
    <n v="77.362571000000003"/>
  </r>
  <r>
    <x v="8"/>
    <x v="1"/>
    <n v="604"/>
    <n v="6588879"/>
    <x v="4"/>
    <x v="4"/>
    <x v="1"/>
    <x v="0"/>
    <n v="34.858652999999997"/>
    <n v="91.867386999999994"/>
  </r>
  <r>
    <x v="4"/>
    <x v="2"/>
    <n v="4809"/>
    <n v="23795732"/>
    <x v="2"/>
    <x v="8"/>
    <x v="4"/>
    <x v="2"/>
    <n v="16.613451000000001"/>
    <n v="91.326369999999997"/>
  </r>
  <r>
    <x v="8"/>
    <x v="0"/>
    <n v="1956"/>
    <n v="8790503"/>
    <x v="4"/>
    <x v="21"/>
    <x v="4"/>
    <x v="1"/>
    <n v="33.129510000000003"/>
    <n v="74.891394000000005"/>
  </r>
  <r>
    <x v="5"/>
    <x v="1"/>
    <n v="1887"/>
    <n v="45071672"/>
    <x v="2"/>
    <x v="11"/>
    <x v="3"/>
    <x v="2"/>
    <n v="28.326194999999998"/>
    <n v="95.022817000000003"/>
  </r>
  <r>
    <x v="4"/>
    <x v="1"/>
    <n v="1159"/>
    <n v="35635808"/>
    <x v="2"/>
    <x v="18"/>
    <x v="4"/>
    <x v="1"/>
    <n v="25.324618000000001"/>
    <n v="68.645627000000005"/>
  </r>
  <r>
    <x v="7"/>
    <x v="2"/>
    <n v="3679"/>
    <n v="2435011"/>
    <x v="3"/>
    <x v="11"/>
    <x v="4"/>
    <x v="1"/>
    <n v="23.695077999999999"/>
    <n v="86.404315999999994"/>
  </r>
  <r>
    <x v="5"/>
    <x v="1"/>
    <n v="2317"/>
    <n v="21033011"/>
    <x v="3"/>
    <x v="4"/>
    <x v="3"/>
    <x v="2"/>
    <n v="11.356176"/>
    <n v="74.905006999999998"/>
  </r>
  <r>
    <x v="5"/>
    <x v="2"/>
    <n v="3802"/>
    <n v="27090386"/>
    <x v="4"/>
    <x v="19"/>
    <x v="1"/>
    <x v="2"/>
    <n v="24.043593000000001"/>
    <n v="79.66713"/>
  </r>
  <r>
    <x v="3"/>
    <x v="0"/>
    <n v="749"/>
    <n v="6171758"/>
    <x v="3"/>
    <x v="15"/>
    <x v="1"/>
    <x v="1"/>
    <n v="36.303511"/>
    <n v="90.666343999999995"/>
  </r>
  <r>
    <x v="8"/>
    <x v="2"/>
    <n v="1685"/>
    <n v="42371110"/>
    <x v="3"/>
    <x v="19"/>
    <x v="0"/>
    <x v="1"/>
    <n v="12.399977"/>
    <n v="79.430092000000002"/>
  </r>
  <r>
    <x v="1"/>
    <x v="0"/>
    <n v="3395"/>
    <n v="47268256"/>
    <x v="2"/>
    <x v="10"/>
    <x v="2"/>
    <x v="1"/>
    <n v="31.075156"/>
    <n v="68.400872000000007"/>
  </r>
  <r>
    <x v="3"/>
    <x v="1"/>
    <n v="1599"/>
    <n v="23899023"/>
    <x v="1"/>
    <x v="4"/>
    <x v="3"/>
    <x v="2"/>
    <n v="25.166650000000001"/>
    <n v="75.500345999999993"/>
  </r>
  <r>
    <x v="6"/>
    <x v="0"/>
    <n v="3813"/>
    <n v="44271033"/>
    <x v="0"/>
    <x v="19"/>
    <x v="0"/>
    <x v="0"/>
    <n v="20.526019999999999"/>
    <n v="87.592031000000006"/>
  </r>
  <r>
    <x v="9"/>
    <x v="0"/>
    <n v="4344"/>
    <n v="22349388"/>
    <x v="0"/>
    <x v="11"/>
    <x v="3"/>
    <x v="2"/>
    <n v="13.083397"/>
    <n v="71.083872"/>
  </r>
  <r>
    <x v="6"/>
    <x v="0"/>
    <n v="2176"/>
    <n v="21905743"/>
    <x v="2"/>
    <x v="9"/>
    <x v="2"/>
    <x v="0"/>
    <n v="16.910834000000001"/>
    <n v="85.112396000000004"/>
  </r>
  <r>
    <x v="7"/>
    <x v="0"/>
    <n v="1086"/>
    <n v="49599506"/>
    <x v="0"/>
    <x v="4"/>
    <x v="1"/>
    <x v="1"/>
    <n v="19.198809000000001"/>
    <n v="83.577377999999996"/>
  </r>
  <r>
    <x v="1"/>
    <x v="1"/>
    <n v="4604"/>
    <n v="44338267"/>
    <x v="2"/>
    <x v="17"/>
    <x v="4"/>
    <x v="1"/>
    <n v="24.929891000000001"/>
    <n v="94.199849999999998"/>
  </r>
  <r>
    <x v="8"/>
    <x v="2"/>
    <n v="2085"/>
    <n v="41674996"/>
    <x v="0"/>
    <x v="11"/>
    <x v="2"/>
    <x v="0"/>
    <n v="13.479951"/>
    <n v="88.507553999999999"/>
  </r>
  <r>
    <x v="3"/>
    <x v="2"/>
    <n v="2102"/>
    <n v="41564174"/>
    <x v="1"/>
    <x v="8"/>
    <x v="1"/>
    <x v="1"/>
    <n v="22.823343999999999"/>
    <n v="78.332803999999996"/>
  </r>
  <r>
    <x v="6"/>
    <x v="1"/>
    <n v="4139"/>
    <n v="4240281"/>
    <x v="2"/>
    <x v="21"/>
    <x v="0"/>
    <x v="0"/>
    <n v="25.511119999999998"/>
    <n v="81.092641"/>
  </r>
  <r>
    <x v="7"/>
    <x v="2"/>
    <n v="3840"/>
    <n v="21846459"/>
    <x v="2"/>
    <x v="2"/>
    <x v="3"/>
    <x v="2"/>
    <n v="33.440097000000002"/>
    <n v="93.771844000000002"/>
  </r>
  <r>
    <x v="0"/>
    <x v="1"/>
    <n v="2700"/>
    <n v="34411725"/>
    <x v="1"/>
    <x v="12"/>
    <x v="3"/>
    <x v="2"/>
    <n v="22.98358"/>
    <n v="70.897837999999993"/>
  </r>
  <r>
    <x v="0"/>
    <x v="1"/>
    <n v="4348"/>
    <n v="39249786"/>
    <x v="0"/>
    <x v="6"/>
    <x v="0"/>
    <x v="1"/>
    <n v="23.924056"/>
    <n v="79.430398999999994"/>
  </r>
  <r>
    <x v="4"/>
    <x v="2"/>
    <n v="2958"/>
    <n v="4811351"/>
    <x v="3"/>
    <x v="18"/>
    <x v="2"/>
    <x v="1"/>
    <n v="32.059114999999998"/>
    <n v="81.406244000000001"/>
  </r>
  <r>
    <x v="4"/>
    <x v="1"/>
    <n v="1290"/>
    <n v="22665695"/>
    <x v="3"/>
    <x v="16"/>
    <x v="1"/>
    <x v="1"/>
    <n v="14.179781"/>
    <n v="95.183518000000007"/>
  </r>
  <r>
    <x v="6"/>
    <x v="1"/>
    <n v="1439"/>
    <n v="27196723"/>
    <x v="2"/>
    <x v="16"/>
    <x v="4"/>
    <x v="1"/>
    <n v="32.014662999999999"/>
    <n v="82.408092999999994"/>
  </r>
  <r>
    <x v="2"/>
    <x v="1"/>
    <n v="1587"/>
    <n v="45633481"/>
    <x v="3"/>
    <x v="8"/>
    <x v="4"/>
    <x v="2"/>
    <n v="34.061593999999999"/>
    <n v="83.210646999999994"/>
  </r>
  <r>
    <x v="9"/>
    <x v="1"/>
    <n v="4618"/>
    <n v="24729334"/>
    <x v="4"/>
    <x v="20"/>
    <x v="4"/>
    <x v="1"/>
    <n v="16.251822000000001"/>
    <n v="89.433295999999999"/>
  </r>
  <r>
    <x v="9"/>
    <x v="2"/>
    <n v="2651"/>
    <n v="2581001"/>
    <x v="1"/>
    <x v="1"/>
    <x v="3"/>
    <x v="0"/>
    <n v="12.662122"/>
    <n v="83.633545999999996"/>
  </r>
  <r>
    <x v="8"/>
    <x v="1"/>
    <n v="2318"/>
    <n v="16325840"/>
    <x v="1"/>
    <x v="12"/>
    <x v="1"/>
    <x v="0"/>
    <n v="26.435243"/>
    <n v="75.096677999999997"/>
  </r>
  <r>
    <x v="3"/>
    <x v="2"/>
    <n v="782"/>
    <n v="18193712"/>
    <x v="1"/>
    <x v="20"/>
    <x v="1"/>
    <x v="2"/>
    <n v="25.201402000000002"/>
    <n v="93.655884"/>
  </r>
  <r>
    <x v="3"/>
    <x v="1"/>
    <n v="4410"/>
    <n v="47984435"/>
    <x v="0"/>
    <x v="3"/>
    <x v="0"/>
    <x v="2"/>
    <n v="36.796072000000002"/>
    <n v="96.055790999999999"/>
  </r>
  <r>
    <x v="0"/>
    <x v="0"/>
    <n v="4755"/>
    <n v="16578726"/>
    <x v="4"/>
    <x v="3"/>
    <x v="3"/>
    <x v="1"/>
    <n v="23.473241000000002"/>
    <n v="77.565545999999998"/>
  </r>
  <r>
    <x v="3"/>
    <x v="0"/>
    <n v="1522"/>
    <n v="32634543"/>
    <x v="4"/>
    <x v="9"/>
    <x v="4"/>
    <x v="1"/>
    <n v="10.646051"/>
    <n v="77.057304000000002"/>
  </r>
  <r>
    <x v="4"/>
    <x v="0"/>
    <n v="2734"/>
    <n v="49931982"/>
    <x v="4"/>
    <x v="3"/>
    <x v="4"/>
    <x v="0"/>
    <n v="28.890713999999999"/>
    <n v="92.232174999999998"/>
  </r>
  <r>
    <x v="6"/>
    <x v="0"/>
    <n v="2535"/>
    <n v="18434092"/>
    <x v="4"/>
    <x v="11"/>
    <x v="0"/>
    <x v="0"/>
    <n v="15.094757"/>
    <n v="91.217579999999998"/>
  </r>
  <r>
    <x v="2"/>
    <x v="1"/>
    <n v="2945"/>
    <n v="14174487"/>
    <x v="3"/>
    <x v="10"/>
    <x v="0"/>
    <x v="0"/>
    <n v="13.867312999999999"/>
    <n v="84.548241000000004"/>
  </r>
  <r>
    <x v="2"/>
    <x v="2"/>
    <n v="1173"/>
    <n v="20118646"/>
    <x v="3"/>
    <x v="0"/>
    <x v="2"/>
    <x v="0"/>
    <n v="13.422869"/>
    <n v="96.768745999999993"/>
  </r>
  <r>
    <x v="1"/>
    <x v="1"/>
    <n v="4663"/>
    <n v="23730383"/>
    <x v="2"/>
    <x v="9"/>
    <x v="0"/>
    <x v="0"/>
    <n v="21.497045"/>
    <n v="73.489228999999995"/>
  </r>
  <r>
    <x v="2"/>
    <x v="0"/>
    <n v="1407"/>
    <n v="35648542"/>
    <x v="4"/>
    <x v="4"/>
    <x v="4"/>
    <x v="2"/>
    <n v="9.9241279999999996"/>
    <n v="91.793485000000004"/>
  </r>
  <r>
    <x v="5"/>
    <x v="1"/>
    <n v="3519"/>
    <n v="12333241"/>
    <x v="2"/>
    <x v="17"/>
    <x v="0"/>
    <x v="0"/>
    <n v="33.255246"/>
    <n v="78.605189999999993"/>
  </r>
  <r>
    <x v="7"/>
    <x v="2"/>
    <n v="4201"/>
    <n v="22390516"/>
    <x v="1"/>
    <x v="11"/>
    <x v="0"/>
    <x v="2"/>
    <n v="35.084525999999997"/>
    <n v="86.842701000000005"/>
  </r>
  <r>
    <x v="9"/>
    <x v="1"/>
    <n v="4187"/>
    <n v="6711765"/>
    <x v="0"/>
    <x v="6"/>
    <x v="3"/>
    <x v="0"/>
    <n v="36.860301999999997"/>
    <n v="91.509497999999994"/>
  </r>
  <r>
    <x v="9"/>
    <x v="0"/>
    <n v="3915"/>
    <n v="27366067"/>
    <x v="2"/>
    <x v="6"/>
    <x v="4"/>
    <x v="2"/>
    <n v="31.149357999999999"/>
    <n v="86.568555000000003"/>
  </r>
  <r>
    <x v="6"/>
    <x v="1"/>
    <n v="2412"/>
    <n v="28389853"/>
    <x v="2"/>
    <x v="8"/>
    <x v="4"/>
    <x v="1"/>
    <n v="17.714492"/>
    <n v="74.875007999999994"/>
  </r>
  <r>
    <x v="5"/>
    <x v="0"/>
    <n v="4874"/>
    <n v="2741237"/>
    <x v="4"/>
    <x v="4"/>
    <x v="4"/>
    <x v="2"/>
    <n v="35.040260000000004"/>
    <n v="76.118357000000003"/>
  </r>
  <r>
    <x v="4"/>
    <x v="0"/>
    <n v="4453"/>
    <n v="35696492"/>
    <x v="0"/>
    <x v="6"/>
    <x v="2"/>
    <x v="0"/>
    <n v="23.480551999999999"/>
    <n v="81.670310000000001"/>
  </r>
  <r>
    <x v="8"/>
    <x v="0"/>
    <n v="1647"/>
    <n v="36730433"/>
    <x v="4"/>
    <x v="1"/>
    <x v="3"/>
    <x v="0"/>
    <n v="30.051413"/>
    <n v="83.508298999999994"/>
  </r>
  <r>
    <x v="6"/>
    <x v="1"/>
    <n v="4077"/>
    <n v="21644183"/>
    <x v="0"/>
    <x v="22"/>
    <x v="2"/>
    <x v="2"/>
    <n v="25.527799999999999"/>
    <n v="88.982585999999998"/>
  </r>
  <r>
    <x v="1"/>
    <x v="1"/>
    <n v="2261"/>
    <n v="4522168"/>
    <x v="1"/>
    <x v="22"/>
    <x v="3"/>
    <x v="1"/>
    <n v="33.103918"/>
    <n v="76.452364000000003"/>
  </r>
  <r>
    <x v="7"/>
    <x v="2"/>
    <n v="1249"/>
    <n v="20988280"/>
    <x v="3"/>
    <x v="21"/>
    <x v="1"/>
    <x v="2"/>
    <n v="28.171195999999998"/>
    <n v="91.167882000000006"/>
  </r>
  <r>
    <x v="4"/>
    <x v="2"/>
    <n v="3434"/>
    <n v="47115197"/>
    <x v="4"/>
    <x v="14"/>
    <x v="1"/>
    <x v="0"/>
    <n v="28.545565"/>
    <n v="80.138315000000006"/>
  </r>
  <r>
    <x v="0"/>
    <x v="0"/>
    <n v="3151"/>
    <n v="43869013"/>
    <x v="2"/>
    <x v="0"/>
    <x v="0"/>
    <x v="0"/>
    <n v="36.007241"/>
    <n v="89.010700999999997"/>
  </r>
  <r>
    <x v="0"/>
    <x v="2"/>
    <n v="3174"/>
    <n v="4603300"/>
    <x v="3"/>
    <x v="15"/>
    <x v="0"/>
    <x v="1"/>
    <n v="32.958551999999997"/>
    <n v="85.542687000000001"/>
  </r>
  <r>
    <x v="2"/>
    <x v="2"/>
    <n v="2348"/>
    <n v="49740387"/>
    <x v="4"/>
    <x v="15"/>
    <x v="3"/>
    <x v="1"/>
    <n v="36.403900999999998"/>
    <n v="79.552726000000007"/>
  </r>
  <r>
    <x v="4"/>
    <x v="0"/>
    <n v="1374"/>
    <n v="37736763"/>
    <x v="0"/>
    <x v="8"/>
    <x v="1"/>
    <x v="1"/>
    <n v="23.262702000000001"/>
    <n v="85.967714999999998"/>
  </r>
  <r>
    <x v="8"/>
    <x v="2"/>
    <n v="4913"/>
    <n v="29068914"/>
    <x v="4"/>
    <x v="19"/>
    <x v="2"/>
    <x v="1"/>
    <n v="18.905346000000002"/>
    <n v="93.561432999999994"/>
  </r>
  <r>
    <x v="3"/>
    <x v="1"/>
    <n v="2562"/>
    <n v="6014416"/>
    <x v="4"/>
    <x v="21"/>
    <x v="0"/>
    <x v="0"/>
    <n v="24.60155"/>
    <n v="79.481335999999999"/>
  </r>
  <r>
    <x v="3"/>
    <x v="0"/>
    <n v="692"/>
    <n v="13245969"/>
    <x v="1"/>
    <x v="11"/>
    <x v="4"/>
    <x v="2"/>
    <n v="18.628178999999999"/>
    <n v="82.350554000000002"/>
  </r>
  <r>
    <x v="0"/>
    <x v="0"/>
    <n v="1874"/>
    <n v="34243497"/>
    <x v="2"/>
    <x v="3"/>
    <x v="4"/>
    <x v="0"/>
    <n v="12.894728000000001"/>
    <n v="78.362859999999998"/>
  </r>
  <r>
    <x v="2"/>
    <x v="1"/>
    <n v="3709"/>
    <n v="9304305"/>
    <x v="2"/>
    <x v="6"/>
    <x v="4"/>
    <x v="1"/>
    <n v="20.117692999999999"/>
    <n v="96.596382000000006"/>
  </r>
  <r>
    <x v="0"/>
    <x v="1"/>
    <n v="3868"/>
    <n v="29609551"/>
    <x v="0"/>
    <x v="2"/>
    <x v="0"/>
    <x v="1"/>
    <n v="30.679542000000001"/>
    <n v="87.802998000000002"/>
  </r>
  <r>
    <x v="1"/>
    <x v="0"/>
    <n v="3035"/>
    <n v="22680177"/>
    <x v="4"/>
    <x v="19"/>
    <x v="0"/>
    <x v="1"/>
    <n v="36.726073999999997"/>
    <n v="86.625488000000004"/>
  </r>
  <r>
    <x v="1"/>
    <x v="2"/>
    <n v="3713"/>
    <n v="33154816"/>
    <x v="4"/>
    <x v="4"/>
    <x v="4"/>
    <x v="1"/>
    <n v="14.062867000000001"/>
    <n v="84.207285999999996"/>
  </r>
  <r>
    <x v="4"/>
    <x v="1"/>
    <n v="791"/>
    <n v="29901087"/>
    <x v="1"/>
    <x v="5"/>
    <x v="2"/>
    <x v="2"/>
    <n v="25.327535000000001"/>
    <n v="96.281969000000004"/>
  </r>
  <r>
    <x v="7"/>
    <x v="2"/>
    <n v="570"/>
    <n v="20950404"/>
    <x v="0"/>
    <x v="16"/>
    <x v="0"/>
    <x v="1"/>
    <n v="34.323666000000003"/>
    <n v="94.020573999999996"/>
  </r>
  <r>
    <x v="9"/>
    <x v="1"/>
    <n v="916"/>
    <n v="23616751"/>
    <x v="1"/>
    <x v="9"/>
    <x v="4"/>
    <x v="2"/>
    <n v="22.39058"/>
    <n v="88.283206000000007"/>
  </r>
  <r>
    <x v="1"/>
    <x v="2"/>
    <n v="3665"/>
    <n v="43829864"/>
    <x v="4"/>
    <x v="20"/>
    <x v="4"/>
    <x v="1"/>
    <n v="10.434592"/>
    <n v="74.852519999999998"/>
  </r>
  <r>
    <x v="5"/>
    <x v="2"/>
    <n v="3216"/>
    <n v="39792244"/>
    <x v="0"/>
    <x v="18"/>
    <x v="0"/>
    <x v="2"/>
    <n v="35.347127999999998"/>
    <n v="68.986782000000005"/>
  </r>
  <r>
    <x v="3"/>
    <x v="0"/>
    <n v="1788"/>
    <n v="23410191"/>
    <x v="2"/>
    <x v="10"/>
    <x v="0"/>
    <x v="2"/>
    <n v="19.202407999999998"/>
    <n v="69.494308000000004"/>
  </r>
  <r>
    <x v="2"/>
    <x v="2"/>
    <n v="4719"/>
    <n v="2951003"/>
    <x v="2"/>
    <x v="17"/>
    <x v="0"/>
    <x v="1"/>
    <n v="34.508513999999998"/>
    <n v="78.987189999999998"/>
  </r>
  <r>
    <x v="9"/>
    <x v="0"/>
    <n v="1804"/>
    <n v="32963303"/>
    <x v="3"/>
    <x v="3"/>
    <x v="4"/>
    <x v="1"/>
    <n v="26.958815999999999"/>
    <n v="81.831294999999997"/>
  </r>
  <r>
    <x v="5"/>
    <x v="1"/>
    <n v="1911"/>
    <n v="35398200"/>
    <x v="4"/>
    <x v="16"/>
    <x v="4"/>
    <x v="1"/>
    <n v="24.225940999999999"/>
    <n v="79.605953"/>
  </r>
  <r>
    <x v="3"/>
    <x v="1"/>
    <n v="2654"/>
    <n v="22469832"/>
    <x v="0"/>
    <x v="6"/>
    <x v="4"/>
    <x v="0"/>
    <n v="33.874732999999999"/>
    <n v="95.774024999999995"/>
  </r>
  <r>
    <x v="7"/>
    <x v="2"/>
    <n v="3423"/>
    <n v="48649760"/>
    <x v="0"/>
    <x v="8"/>
    <x v="0"/>
    <x v="2"/>
    <n v="31.709990999999999"/>
    <n v="84.595391000000006"/>
  </r>
  <r>
    <x v="9"/>
    <x v="0"/>
    <n v="4866"/>
    <n v="7634165"/>
    <x v="2"/>
    <x v="2"/>
    <x v="2"/>
    <x v="1"/>
    <n v="27.03612"/>
    <n v="80.358181999999999"/>
  </r>
  <r>
    <x v="7"/>
    <x v="2"/>
    <n v="1331"/>
    <n v="30934570"/>
    <x v="0"/>
    <x v="17"/>
    <x v="4"/>
    <x v="0"/>
    <n v="8.8155029999999996"/>
    <n v="87.888132999999996"/>
  </r>
  <r>
    <x v="7"/>
    <x v="2"/>
    <n v="3790"/>
    <n v="4191391"/>
    <x v="0"/>
    <x v="11"/>
    <x v="0"/>
    <x v="0"/>
    <n v="33.211877000000001"/>
    <n v="87.320330999999996"/>
  </r>
  <r>
    <x v="1"/>
    <x v="2"/>
    <n v="3315"/>
    <n v="28419142"/>
    <x v="4"/>
    <x v="19"/>
    <x v="3"/>
    <x v="0"/>
    <n v="20.760103999999998"/>
    <n v="72.445017000000007"/>
  </r>
  <r>
    <x v="9"/>
    <x v="1"/>
    <n v="1296"/>
    <n v="12187616"/>
    <x v="4"/>
    <x v="11"/>
    <x v="2"/>
    <x v="1"/>
    <n v="14.356897999999999"/>
    <n v="73.584187"/>
  </r>
  <r>
    <x v="7"/>
    <x v="1"/>
    <n v="3450"/>
    <n v="49675050"/>
    <x v="2"/>
    <x v="6"/>
    <x v="4"/>
    <x v="1"/>
    <n v="9.0622790000000002"/>
    <n v="95.395073999999994"/>
  </r>
  <r>
    <x v="8"/>
    <x v="1"/>
    <n v="3657"/>
    <n v="18756949"/>
    <x v="0"/>
    <x v="21"/>
    <x v="1"/>
    <x v="1"/>
    <n v="22.739792000000001"/>
    <n v="73.102934000000005"/>
  </r>
  <r>
    <x v="9"/>
    <x v="1"/>
    <n v="3437"/>
    <n v="19801615"/>
    <x v="4"/>
    <x v="12"/>
    <x v="3"/>
    <x v="2"/>
    <n v="34.790731999999998"/>
    <n v="69.216120000000004"/>
  </r>
  <r>
    <x v="3"/>
    <x v="0"/>
    <n v="1398"/>
    <n v="41426583"/>
    <x v="0"/>
    <x v="5"/>
    <x v="1"/>
    <x v="2"/>
    <n v="18.568234"/>
    <n v="73.463891000000004"/>
  </r>
  <r>
    <x v="2"/>
    <x v="2"/>
    <n v="2387"/>
    <n v="35897978"/>
    <x v="0"/>
    <x v="21"/>
    <x v="3"/>
    <x v="0"/>
    <n v="24.981898999999999"/>
    <n v="96.196316999999993"/>
  </r>
  <r>
    <x v="5"/>
    <x v="2"/>
    <n v="4967"/>
    <n v="4331814"/>
    <x v="1"/>
    <x v="5"/>
    <x v="3"/>
    <x v="1"/>
    <n v="26.077859"/>
    <n v="79.383740000000003"/>
  </r>
  <r>
    <x v="5"/>
    <x v="0"/>
    <n v="2718"/>
    <n v="33911023"/>
    <x v="2"/>
    <x v="11"/>
    <x v="1"/>
    <x v="2"/>
    <n v="31.809754000000002"/>
    <n v="74.524495000000002"/>
  </r>
  <r>
    <x v="4"/>
    <x v="1"/>
    <n v="4167"/>
    <n v="19093142"/>
    <x v="2"/>
    <x v="5"/>
    <x v="3"/>
    <x v="2"/>
    <n v="15.801437"/>
    <n v="87.751866000000007"/>
  </r>
  <r>
    <x v="7"/>
    <x v="0"/>
    <n v="4590"/>
    <n v="18505545"/>
    <x v="1"/>
    <x v="2"/>
    <x v="3"/>
    <x v="0"/>
    <n v="19.807468"/>
    <n v="92.304293000000001"/>
  </r>
  <r>
    <x v="4"/>
    <x v="0"/>
    <n v="4813"/>
    <n v="43611261"/>
    <x v="4"/>
    <x v="5"/>
    <x v="2"/>
    <x v="1"/>
    <n v="36.481102999999997"/>
    <n v="94.864496000000003"/>
  </r>
  <r>
    <x v="8"/>
    <x v="1"/>
    <n v="4556"/>
    <n v="7221839"/>
    <x v="4"/>
    <x v="10"/>
    <x v="0"/>
    <x v="0"/>
    <n v="26.020664"/>
    <n v="72.168800000000005"/>
  </r>
  <r>
    <x v="6"/>
    <x v="2"/>
    <n v="2492"/>
    <n v="32749019"/>
    <x v="1"/>
    <x v="15"/>
    <x v="0"/>
    <x v="2"/>
    <n v="32.848067999999998"/>
    <n v="73.700961000000007"/>
  </r>
  <r>
    <x v="3"/>
    <x v="1"/>
    <n v="3784"/>
    <n v="7089140"/>
    <x v="3"/>
    <x v="6"/>
    <x v="3"/>
    <x v="0"/>
    <n v="36.839320999999998"/>
    <n v="71.494231999999997"/>
  </r>
  <r>
    <x v="5"/>
    <x v="0"/>
    <n v="623"/>
    <n v="31550356"/>
    <x v="0"/>
    <x v="1"/>
    <x v="1"/>
    <x v="1"/>
    <n v="33.010311000000002"/>
    <n v="72.080828999999994"/>
  </r>
  <r>
    <x v="8"/>
    <x v="2"/>
    <n v="3882"/>
    <n v="32753424"/>
    <x v="2"/>
    <x v="7"/>
    <x v="4"/>
    <x v="1"/>
    <n v="16.082415000000001"/>
    <n v="72.293789000000004"/>
  </r>
  <r>
    <x v="2"/>
    <x v="0"/>
    <n v="998"/>
    <n v="49910447"/>
    <x v="0"/>
    <x v="16"/>
    <x v="2"/>
    <x v="2"/>
    <n v="14.305846000000001"/>
    <n v="94.621656999999999"/>
  </r>
  <r>
    <x v="3"/>
    <x v="2"/>
    <n v="4424"/>
    <n v="31079251"/>
    <x v="3"/>
    <x v="14"/>
    <x v="4"/>
    <x v="2"/>
    <n v="33.613728000000002"/>
    <n v="96.433362000000002"/>
  </r>
  <r>
    <x v="0"/>
    <x v="0"/>
    <n v="2890"/>
    <n v="33700181"/>
    <x v="0"/>
    <x v="3"/>
    <x v="2"/>
    <x v="0"/>
    <n v="28.661183999999999"/>
    <n v="82.589258999999998"/>
  </r>
  <r>
    <x v="9"/>
    <x v="2"/>
    <n v="4023"/>
    <n v="22762928"/>
    <x v="4"/>
    <x v="14"/>
    <x v="1"/>
    <x v="2"/>
    <n v="19.636289000000001"/>
    <n v="76.604029999999995"/>
  </r>
  <r>
    <x v="7"/>
    <x v="0"/>
    <n v="3376"/>
    <n v="30811125"/>
    <x v="0"/>
    <x v="3"/>
    <x v="0"/>
    <x v="0"/>
    <n v="18.213874000000001"/>
    <n v="75.601662000000005"/>
  </r>
  <r>
    <x v="5"/>
    <x v="2"/>
    <n v="4670"/>
    <n v="18809619"/>
    <x v="2"/>
    <x v="4"/>
    <x v="2"/>
    <x v="1"/>
    <n v="28.859787000000001"/>
    <n v="86.520466999999996"/>
  </r>
  <r>
    <x v="1"/>
    <x v="1"/>
    <n v="4195"/>
    <n v="16225211"/>
    <x v="4"/>
    <x v="9"/>
    <x v="3"/>
    <x v="0"/>
    <n v="24.726495"/>
    <n v="69.017366999999993"/>
  </r>
  <r>
    <x v="4"/>
    <x v="0"/>
    <n v="3000"/>
    <n v="4387405"/>
    <x v="0"/>
    <x v="6"/>
    <x v="2"/>
    <x v="0"/>
    <n v="28.874039"/>
    <n v="96.508099999999999"/>
  </r>
  <r>
    <x v="6"/>
    <x v="2"/>
    <n v="1853"/>
    <n v="26887345"/>
    <x v="2"/>
    <x v="11"/>
    <x v="2"/>
    <x v="2"/>
    <n v="27.239834999999999"/>
    <n v="92.885468000000003"/>
  </r>
  <r>
    <x v="0"/>
    <x v="0"/>
    <n v="3058"/>
    <n v="23865420"/>
    <x v="0"/>
    <x v="7"/>
    <x v="2"/>
    <x v="0"/>
    <n v="28.330045999999999"/>
    <n v="79.048140000000004"/>
  </r>
  <r>
    <x v="4"/>
    <x v="1"/>
    <n v="2906"/>
    <n v="9014655"/>
    <x v="0"/>
    <x v="20"/>
    <x v="3"/>
    <x v="2"/>
    <n v="32.796596000000001"/>
    <n v="70.771412999999995"/>
  </r>
  <r>
    <x v="4"/>
    <x v="2"/>
    <n v="1616"/>
    <n v="20589943"/>
    <x v="0"/>
    <x v="5"/>
    <x v="4"/>
    <x v="2"/>
    <n v="32.704169999999998"/>
    <n v="90.964230999999998"/>
  </r>
  <r>
    <x v="4"/>
    <x v="1"/>
    <n v="3066"/>
    <n v="18054736"/>
    <x v="1"/>
    <x v="5"/>
    <x v="4"/>
    <x v="1"/>
    <n v="26.679123000000001"/>
    <n v="91.345510000000004"/>
  </r>
  <r>
    <x v="1"/>
    <x v="0"/>
    <n v="1771"/>
    <n v="13956781"/>
    <x v="3"/>
    <x v="8"/>
    <x v="2"/>
    <x v="2"/>
    <n v="11.945398000000001"/>
    <n v="68.369203999999996"/>
  </r>
  <r>
    <x v="7"/>
    <x v="0"/>
    <n v="2810"/>
    <n v="12743210"/>
    <x v="2"/>
    <x v="8"/>
    <x v="1"/>
    <x v="1"/>
    <n v="30.423901000000001"/>
    <n v="80.749044999999995"/>
  </r>
  <r>
    <x v="8"/>
    <x v="2"/>
    <n v="3714"/>
    <n v="9440941"/>
    <x v="0"/>
    <x v="11"/>
    <x v="1"/>
    <x v="1"/>
    <n v="30.533902999999999"/>
    <n v="89.452864000000005"/>
  </r>
  <r>
    <x v="1"/>
    <x v="0"/>
    <n v="4363"/>
    <n v="700671"/>
    <x v="3"/>
    <x v="14"/>
    <x v="4"/>
    <x v="0"/>
    <n v="28.287706"/>
    <n v="73.605238999999997"/>
  </r>
  <r>
    <x v="2"/>
    <x v="2"/>
    <n v="4813"/>
    <n v="10342055"/>
    <x v="3"/>
    <x v="11"/>
    <x v="1"/>
    <x v="0"/>
    <n v="29.449383000000001"/>
    <n v="85.990392999999997"/>
  </r>
  <r>
    <x v="1"/>
    <x v="2"/>
    <n v="2127"/>
    <n v="33343474"/>
    <x v="3"/>
    <x v="0"/>
    <x v="3"/>
    <x v="0"/>
    <n v="28.497219999999999"/>
    <n v="91.314096000000006"/>
  </r>
  <r>
    <x v="4"/>
    <x v="1"/>
    <n v="1938"/>
    <n v="33228979"/>
    <x v="4"/>
    <x v="0"/>
    <x v="4"/>
    <x v="1"/>
    <n v="11.132887999999999"/>
    <n v="77.921166999999997"/>
  </r>
  <r>
    <x v="7"/>
    <x v="1"/>
    <n v="4086"/>
    <n v="45957402"/>
    <x v="0"/>
    <x v="15"/>
    <x v="3"/>
    <x v="1"/>
    <n v="8.1934679999999993"/>
    <n v="85.417578000000006"/>
  </r>
  <r>
    <x v="0"/>
    <x v="1"/>
    <n v="2781"/>
    <n v="37530064"/>
    <x v="1"/>
    <x v="22"/>
    <x v="4"/>
    <x v="1"/>
    <n v="30.415402"/>
    <n v="94.659823000000003"/>
  </r>
  <r>
    <x v="6"/>
    <x v="2"/>
    <n v="1912"/>
    <n v="42699221"/>
    <x v="1"/>
    <x v="5"/>
    <x v="3"/>
    <x v="2"/>
    <n v="13.954269999999999"/>
    <n v="94.638102000000003"/>
  </r>
  <r>
    <x v="2"/>
    <x v="0"/>
    <n v="3507"/>
    <n v="25323380"/>
    <x v="3"/>
    <x v="3"/>
    <x v="2"/>
    <x v="0"/>
    <n v="16.716144"/>
    <n v="82.367934000000005"/>
  </r>
  <r>
    <x v="1"/>
    <x v="2"/>
    <n v="3038"/>
    <n v="31205008"/>
    <x v="1"/>
    <x v="14"/>
    <x v="2"/>
    <x v="0"/>
    <n v="29.969695999999999"/>
    <n v="75.400130000000004"/>
  </r>
  <r>
    <x v="4"/>
    <x v="1"/>
    <n v="1124"/>
    <n v="41439809"/>
    <x v="3"/>
    <x v="19"/>
    <x v="4"/>
    <x v="2"/>
    <n v="19.020949000000002"/>
    <n v="81.323735999999997"/>
  </r>
  <r>
    <x v="6"/>
    <x v="0"/>
    <n v="3251"/>
    <n v="29594326"/>
    <x v="4"/>
    <x v="11"/>
    <x v="0"/>
    <x v="2"/>
    <n v="25.378398000000001"/>
    <n v="91.059611000000004"/>
  </r>
  <r>
    <x v="0"/>
    <x v="2"/>
    <n v="988"/>
    <n v="5655216"/>
    <x v="3"/>
    <x v="18"/>
    <x v="0"/>
    <x v="0"/>
    <n v="9.7023729999999997"/>
    <n v="73.163922999999997"/>
  </r>
  <r>
    <x v="0"/>
    <x v="1"/>
    <n v="1988"/>
    <n v="1445502"/>
    <x v="2"/>
    <x v="12"/>
    <x v="2"/>
    <x v="0"/>
    <n v="31.761686000000001"/>
    <n v="69.134754999999998"/>
  </r>
  <r>
    <x v="8"/>
    <x v="1"/>
    <n v="1778"/>
    <n v="45814130"/>
    <x v="4"/>
    <x v="7"/>
    <x v="4"/>
    <x v="0"/>
    <n v="15.05307"/>
    <n v="92.876619000000005"/>
  </r>
  <r>
    <x v="8"/>
    <x v="1"/>
    <n v="1586"/>
    <n v="2887079"/>
    <x v="2"/>
    <x v="3"/>
    <x v="4"/>
    <x v="1"/>
    <n v="36.664895999999999"/>
    <n v="68.350560000000002"/>
  </r>
  <r>
    <x v="0"/>
    <x v="0"/>
    <n v="2422"/>
    <n v="19401909"/>
    <x v="3"/>
    <x v="17"/>
    <x v="4"/>
    <x v="1"/>
    <n v="19.548304000000002"/>
    <n v="79.253399999999999"/>
  </r>
  <r>
    <x v="2"/>
    <x v="1"/>
    <n v="3044"/>
    <n v="38833203"/>
    <x v="1"/>
    <x v="16"/>
    <x v="3"/>
    <x v="2"/>
    <n v="16.899286"/>
    <n v="94.756427000000002"/>
  </r>
  <r>
    <x v="4"/>
    <x v="2"/>
    <n v="3184"/>
    <n v="49411127"/>
    <x v="3"/>
    <x v="19"/>
    <x v="3"/>
    <x v="2"/>
    <n v="35.538237000000002"/>
    <n v="76.459130000000002"/>
  </r>
  <r>
    <x v="5"/>
    <x v="2"/>
    <n v="1228"/>
    <n v="27830071"/>
    <x v="2"/>
    <x v="5"/>
    <x v="4"/>
    <x v="1"/>
    <n v="11.981745999999999"/>
    <n v="81.586330000000004"/>
  </r>
  <r>
    <x v="1"/>
    <x v="2"/>
    <n v="3875"/>
    <n v="29285622"/>
    <x v="4"/>
    <x v="11"/>
    <x v="4"/>
    <x v="0"/>
    <n v="21.672238"/>
    <n v="89.924695"/>
  </r>
  <r>
    <x v="5"/>
    <x v="2"/>
    <n v="1796"/>
    <n v="32259335"/>
    <x v="0"/>
    <x v="9"/>
    <x v="0"/>
    <x v="1"/>
    <n v="12.951988"/>
    <n v="94.466018000000005"/>
  </r>
  <r>
    <x v="9"/>
    <x v="0"/>
    <n v="1430"/>
    <n v="10605578"/>
    <x v="3"/>
    <x v="20"/>
    <x v="3"/>
    <x v="0"/>
    <n v="18.94998"/>
    <n v="72.979831000000004"/>
  </r>
  <r>
    <x v="1"/>
    <x v="0"/>
    <n v="641"/>
    <n v="46612022"/>
    <x v="4"/>
    <x v="1"/>
    <x v="1"/>
    <x v="0"/>
    <n v="26.941412"/>
    <n v="81.699966000000003"/>
  </r>
  <r>
    <x v="4"/>
    <x v="2"/>
    <n v="3154"/>
    <n v="15446036"/>
    <x v="4"/>
    <x v="1"/>
    <x v="1"/>
    <x v="0"/>
    <n v="21.587703000000001"/>
    <n v="85.281458999999998"/>
  </r>
  <r>
    <x v="3"/>
    <x v="0"/>
    <n v="1097"/>
    <n v="10442777"/>
    <x v="0"/>
    <x v="11"/>
    <x v="1"/>
    <x v="2"/>
    <n v="13.343071999999999"/>
    <n v="69.010884000000004"/>
  </r>
  <r>
    <x v="4"/>
    <x v="1"/>
    <n v="3720"/>
    <n v="19425664"/>
    <x v="4"/>
    <x v="9"/>
    <x v="0"/>
    <x v="2"/>
    <n v="30.657603000000002"/>
    <n v="83.518765000000002"/>
  </r>
  <r>
    <x v="5"/>
    <x v="0"/>
    <n v="4380"/>
    <n v="35790194"/>
    <x v="4"/>
    <x v="12"/>
    <x v="2"/>
    <x v="0"/>
    <n v="36.281064000000001"/>
    <n v="91.367531"/>
  </r>
  <r>
    <x v="5"/>
    <x v="0"/>
    <n v="2425"/>
    <n v="34854885"/>
    <x v="1"/>
    <x v="19"/>
    <x v="4"/>
    <x v="1"/>
    <n v="29.720355999999999"/>
    <n v="74.181179"/>
  </r>
  <r>
    <x v="6"/>
    <x v="0"/>
    <n v="4162"/>
    <n v="11993291"/>
    <x v="2"/>
    <x v="18"/>
    <x v="4"/>
    <x v="1"/>
    <n v="18.753080000000001"/>
    <n v="82.173237"/>
  </r>
  <r>
    <x v="1"/>
    <x v="2"/>
    <n v="4984"/>
    <n v="6043429"/>
    <x v="1"/>
    <x v="6"/>
    <x v="1"/>
    <x v="0"/>
    <n v="19.708901000000001"/>
    <n v="93.677144999999996"/>
  </r>
  <r>
    <x v="9"/>
    <x v="0"/>
    <n v="776"/>
    <n v="43005159"/>
    <x v="0"/>
    <x v="13"/>
    <x v="4"/>
    <x v="0"/>
    <n v="16.105208999999999"/>
    <n v="95.545732000000001"/>
  </r>
  <r>
    <x v="0"/>
    <x v="0"/>
    <n v="1883"/>
    <n v="28514950"/>
    <x v="3"/>
    <x v="14"/>
    <x v="3"/>
    <x v="0"/>
    <n v="32.299303999999999"/>
    <n v="93.724044000000006"/>
  </r>
  <r>
    <x v="5"/>
    <x v="1"/>
    <n v="4888"/>
    <n v="36381921"/>
    <x v="2"/>
    <x v="9"/>
    <x v="2"/>
    <x v="0"/>
    <n v="18.276568000000001"/>
    <n v="77.041715999999994"/>
  </r>
  <r>
    <x v="6"/>
    <x v="2"/>
    <n v="4162"/>
    <n v="41910350"/>
    <x v="2"/>
    <x v="1"/>
    <x v="2"/>
    <x v="0"/>
    <n v="10.825793000000001"/>
    <n v="70.059652"/>
  </r>
  <r>
    <x v="3"/>
    <x v="1"/>
    <n v="2880"/>
    <n v="31084869"/>
    <x v="2"/>
    <x v="2"/>
    <x v="1"/>
    <x v="2"/>
    <n v="30.388598000000002"/>
    <n v="92.775700999999998"/>
  </r>
  <r>
    <x v="0"/>
    <x v="2"/>
    <n v="4174"/>
    <n v="24232307"/>
    <x v="1"/>
    <x v="16"/>
    <x v="0"/>
    <x v="2"/>
    <n v="33.796081000000001"/>
    <n v="91.591869000000003"/>
  </r>
  <r>
    <x v="4"/>
    <x v="0"/>
    <n v="1012"/>
    <n v="13712448"/>
    <x v="4"/>
    <x v="12"/>
    <x v="3"/>
    <x v="2"/>
    <n v="33.469417999999997"/>
    <n v="87.626692000000006"/>
  </r>
  <r>
    <x v="9"/>
    <x v="0"/>
    <n v="3890"/>
    <n v="11142371"/>
    <x v="3"/>
    <x v="11"/>
    <x v="2"/>
    <x v="1"/>
    <n v="28.248958999999999"/>
    <n v="83.369658000000001"/>
  </r>
  <r>
    <x v="0"/>
    <x v="2"/>
    <n v="3131"/>
    <n v="20484690"/>
    <x v="2"/>
    <x v="3"/>
    <x v="0"/>
    <x v="1"/>
    <n v="24.701857"/>
    <n v="83.742926999999995"/>
  </r>
  <r>
    <x v="2"/>
    <x v="1"/>
    <n v="1770"/>
    <n v="6558660"/>
    <x v="0"/>
    <x v="14"/>
    <x v="2"/>
    <x v="0"/>
    <n v="30.323340999999999"/>
    <n v="70.682796999999994"/>
  </r>
  <r>
    <x v="7"/>
    <x v="1"/>
    <n v="3124"/>
    <n v="8775880"/>
    <x v="1"/>
    <x v="19"/>
    <x v="2"/>
    <x v="0"/>
    <n v="21.734891999999999"/>
    <n v="94.878223000000006"/>
  </r>
  <r>
    <x v="6"/>
    <x v="1"/>
    <n v="2953"/>
    <n v="34508972"/>
    <x v="1"/>
    <x v="16"/>
    <x v="0"/>
    <x v="0"/>
    <n v="26.470998000000002"/>
    <n v="92.603112999999993"/>
  </r>
  <r>
    <x v="0"/>
    <x v="0"/>
    <n v="664"/>
    <n v="9068803"/>
    <x v="3"/>
    <x v="5"/>
    <x v="0"/>
    <x v="1"/>
    <n v="25.769563000000002"/>
    <n v="83.676393000000004"/>
  </r>
  <r>
    <x v="9"/>
    <x v="0"/>
    <n v="2421"/>
    <n v="36936701"/>
    <x v="1"/>
    <x v="19"/>
    <x v="1"/>
    <x v="0"/>
    <n v="20.467693000000001"/>
    <n v="89.913189000000003"/>
  </r>
  <r>
    <x v="4"/>
    <x v="0"/>
    <n v="1100"/>
    <n v="48745877"/>
    <x v="0"/>
    <x v="21"/>
    <x v="4"/>
    <x v="2"/>
    <n v="19.36214"/>
    <n v="86.136374000000004"/>
  </r>
  <r>
    <x v="5"/>
    <x v="2"/>
    <n v="534"/>
    <n v="11716443"/>
    <x v="4"/>
    <x v="4"/>
    <x v="3"/>
    <x v="1"/>
    <n v="22.190671999999999"/>
    <n v="92.783709999999999"/>
  </r>
  <r>
    <x v="7"/>
    <x v="1"/>
    <n v="2446"/>
    <n v="9664820"/>
    <x v="2"/>
    <x v="9"/>
    <x v="2"/>
    <x v="1"/>
    <n v="18.603348"/>
    <n v="93.739428000000004"/>
  </r>
  <r>
    <x v="9"/>
    <x v="0"/>
    <n v="3718"/>
    <n v="20426829"/>
    <x v="0"/>
    <x v="8"/>
    <x v="3"/>
    <x v="2"/>
    <n v="12.851167"/>
    <n v="89.268632999999994"/>
  </r>
  <r>
    <x v="7"/>
    <x v="2"/>
    <n v="1034"/>
    <n v="3344034"/>
    <x v="2"/>
    <x v="15"/>
    <x v="1"/>
    <x v="2"/>
    <n v="22.475711"/>
    <n v="93.702909000000005"/>
  </r>
  <r>
    <x v="1"/>
    <x v="1"/>
    <n v="1242"/>
    <n v="34394667"/>
    <x v="1"/>
    <x v="10"/>
    <x v="3"/>
    <x v="2"/>
    <n v="18.057812999999999"/>
    <n v="89.300348999999997"/>
  </r>
  <r>
    <x v="5"/>
    <x v="2"/>
    <n v="4630"/>
    <n v="34622867"/>
    <x v="4"/>
    <x v="11"/>
    <x v="3"/>
    <x v="2"/>
    <n v="13.510562"/>
    <n v="69.778953999999999"/>
  </r>
  <r>
    <x v="1"/>
    <x v="1"/>
    <n v="4011"/>
    <n v="5048678"/>
    <x v="4"/>
    <x v="17"/>
    <x v="0"/>
    <x v="0"/>
    <n v="21.721527999999999"/>
    <n v="69.070473000000007"/>
  </r>
  <r>
    <x v="3"/>
    <x v="0"/>
    <n v="1985"/>
    <n v="11698163"/>
    <x v="3"/>
    <x v="12"/>
    <x v="2"/>
    <x v="0"/>
    <n v="13.459676999999999"/>
    <n v="70.392246999999998"/>
  </r>
  <r>
    <x v="8"/>
    <x v="1"/>
    <n v="2974"/>
    <n v="22655016"/>
    <x v="2"/>
    <x v="3"/>
    <x v="1"/>
    <x v="2"/>
    <n v="33.216946999999998"/>
    <n v="76.123227999999997"/>
  </r>
  <r>
    <x v="9"/>
    <x v="0"/>
    <n v="1209"/>
    <n v="6686606"/>
    <x v="1"/>
    <x v="0"/>
    <x v="0"/>
    <x v="0"/>
    <n v="25.104952999999998"/>
    <n v="81.511899"/>
  </r>
  <r>
    <x v="3"/>
    <x v="2"/>
    <n v="3951"/>
    <n v="15881277"/>
    <x v="4"/>
    <x v="3"/>
    <x v="2"/>
    <x v="0"/>
    <n v="14.870588"/>
    <n v="73.045852999999994"/>
  </r>
  <r>
    <x v="0"/>
    <x v="2"/>
    <n v="1269"/>
    <n v="3136763"/>
    <x v="1"/>
    <x v="8"/>
    <x v="4"/>
    <x v="1"/>
    <n v="31.620329999999999"/>
    <n v="69.924974000000006"/>
  </r>
  <r>
    <x v="0"/>
    <x v="2"/>
    <n v="2402"/>
    <n v="24778225"/>
    <x v="3"/>
    <x v="12"/>
    <x v="2"/>
    <x v="0"/>
    <n v="20.606940000000002"/>
    <n v="89.165256999999997"/>
  </r>
  <r>
    <x v="5"/>
    <x v="1"/>
    <n v="3543"/>
    <n v="41307527"/>
    <x v="4"/>
    <x v="13"/>
    <x v="2"/>
    <x v="0"/>
    <n v="8.207084"/>
    <n v="89.180018000000004"/>
  </r>
  <r>
    <x v="7"/>
    <x v="1"/>
    <n v="1915"/>
    <n v="15745879"/>
    <x v="1"/>
    <x v="10"/>
    <x v="0"/>
    <x v="0"/>
    <n v="24.390056999999999"/>
    <n v="76.138724999999994"/>
  </r>
  <r>
    <x v="3"/>
    <x v="0"/>
    <n v="3979"/>
    <n v="23114160"/>
    <x v="4"/>
    <x v="4"/>
    <x v="0"/>
    <x v="1"/>
    <n v="13.135579999999999"/>
    <n v="89.701488999999995"/>
  </r>
  <r>
    <x v="6"/>
    <x v="0"/>
    <n v="3910"/>
    <n v="22884259"/>
    <x v="3"/>
    <x v="21"/>
    <x v="2"/>
    <x v="0"/>
    <n v="17.384073999999998"/>
    <n v="96.670584000000005"/>
  </r>
  <r>
    <x v="4"/>
    <x v="0"/>
    <n v="1564"/>
    <n v="41186255"/>
    <x v="2"/>
    <x v="15"/>
    <x v="4"/>
    <x v="2"/>
    <n v="32.108542999999997"/>
    <n v="87.149300999999994"/>
  </r>
  <r>
    <x v="2"/>
    <x v="2"/>
    <n v="2927"/>
    <n v="30494123"/>
    <x v="0"/>
    <x v="7"/>
    <x v="3"/>
    <x v="1"/>
    <n v="11.144195"/>
    <n v="90.415769999999995"/>
  </r>
  <r>
    <x v="8"/>
    <x v="0"/>
    <n v="2434"/>
    <n v="40672024"/>
    <x v="1"/>
    <x v="14"/>
    <x v="1"/>
    <x v="0"/>
    <n v="24.834924000000001"/>
    <n v="90.239874"/>
  </r>
  <r>
    <x v="5"/>
    <x v="1"/>
    <n v="3197"/>
    <n v="40313556"/>
    <x v="2"/>
    <x v="13"/>
    <x v="0"/>
    <x v="2"/>
    <n v="16.798912000000001"/>
    <n v="74.629912000000004"/>
  </r>
  <r>
    <x v="8"/>
    <x v="0"/>
    <n v="2794"/>
    <n v="14342195"/>
    <x v="1"/>
    <x v="7"/>
    <x v="4"/>
    <x v="1"/>
    <n v="30.632076000000001"/>
    <n v="77.262867"/>
  </r>
  <r>
    <x v="0"/>
    <x v="0"/>
    <n v="2645"/>
    <n v="3359264"/>
    <x v="3"/>
    <x v="18"/>
    <x v="0"/>
    <x v="0"/>
    <n v="9.5833329999999997"/>
    <n v="94.526128"/>
  </r>
  <r>
    <x v="7"/>
    <x v="0"/>
    <n v="1956"/>
    <n v="520869"/>
    <x v="1"/>
    <x v="13"/>
    <x v="4"/>
    <x v="2"/>
    <n v="31.270954"/>
    <n v="72.772373000000002"/>
  </r>
  <r>
    <x v="8"/>
    <x v="2"/>
    <n v="4536"/>
    <n v="36704806"/>
    <x v="0"/>
    <x v="18"/>
    <x v="2"/>
    <x v="1"/>
    <n v="22.553405000000001"/>
    <n v="73.792366999999999"/>
  </r>
  <r>
    <x v="2"/>
    <x v="0"/>
    <n v="1471"/>
    <n v="21349194"/>
    <x v="0"/>
    <x v="15"/>
    <x v="4"/>
    <x v="2"/>
    <n v="16.103570999999999"/>
    <n v="94.781857000000002"/>
  </r>
  <r>
    <x v="5"/>
    <x v="2"/>
    <n v="1557"/>
    <n v="13389437"/>
    <x v="3"/>
    <x v="21"/>
    <x v="2"/>
    <x v="1"/>
    <n v="20.515021999999998"/>
    <n v="88.70599"/>
  </r>
  <r>
    <x v="0"/>
    <x v="1"/>
    <n v="1544"/>
    <n v="26882285"/>
    <x v="4"/>
    <x v="17"/>
    <x v="0"/>
    <x v="0"/>
    <n v="36.045383999999999"/>
    <n v="95.445638000000002"/>
  </r>
  <r>
    <x v="7"/>
    <x v="1"/>
    <n v="1796"/>
    <n v="43099146"/>
    <x v="4"/>
    <x v="18"/>
    <x v="2"/>
    <x v="0"/>
    <n v="16.032945000000002"/>
    <n v="92.978482999999997"/>
  </r>
  <r>
    <x v="6"/>
    <x v="0"/>
    <n v="3374"/>
    <n v="22699664"/>
    <x v="1"/>
    <x v="18"/>
    <x v="0"/>
    <x v="1"/>
    <n v="9.0346969999999995"/>
    <n v="82.829594999999998"/>
  </r>
  <r>
    <x v="1"/>
    <x v="2"/>
    <n v="4623"/>
    <n v="34188335"/>
    <x v="2"/>
    <x v="5"/>
    <x v="0"/>
    <x v="2"/>
    <n v="26.142862000000001"/>
    <n v="72.732795999999993"/>
  </r>
  <r>
    <x v="1"/>
    <x v="2"/>
    <n v="4046"/>
    <n v="32264716"/>
    <x v="1"/>
    <x v="19"/>
    <x v="1"/>
    <x v="2"/>
    <n v="31.033203"/>
    <n v="74.472008000000002"/>
  </r>
  <r>
    <x v="2"/>
    <x v="0"/>
    <n v="1312"/>
    <n v="1675936"/>
    <x v="3"/>
    <x v="19"/>
    <x v="4"/>
    <x v="0"/>
    <n v="21.269124000000001"/>
    <n v="92.753973999999999"/>
  </r>
  <r>
    <x v="4"/>
    <x v="2"/>
    <n v="511"/>
    <n v="7567766"/>
    <x v="3"/>
    <x v="12"/>
    <x v="2"/>
    <x v="1"/>
    <n v="12.320683000000001"/>
    <n v="80.862917999999993"/>
  </r>
  <r>
    <x v="9"/>
    <x v="1"/>
    <n v="4227"/>
    <n v="36294167"/>
    <x v="4"/>
    <x v="14"/>
    <x v="0"/>
    <x v="2"/>
    <n v="23.031186000000002"/>
    <n v="71.173959999999994"/>
  </r>
  <r>
    <x v="2"/>
    <x v="2"/>
    <n v="4111"/>
    <n v="45377148"/>
    <x v="0"/>
    <x v="6"/>
    <x v="0"/>
    <x v="2"/>
    <n v="17.748343999999999"/>
    <n v="95.495902999999998"/>
  </r>
  <r>
    <x v="6"/>
    <x v="0"/>
    <n v="4310"/>
    <n v="20077137"/>
    <x v="4"/>
    <x v="2"/>
    <x v="1"/>
    <x v="2"/>
    <n v="16.047521"/>
    <n v="88.297916999999998"/>
  </r>
  <r>
    <x v="7"/>
    <x v="1"/>
    <n v="811"/>
    <n v="24668723"/>
    <x v="3"/>
    <x v="21"/>
    <x v="0"/>
    <x v="2"/>
    <n v="34.669561000000002"/>
    <n v="90.315747000000002"/>
  </r>
  <r>
    <x v="4"/>
    <x v="1"/>
    <n v="3659"/>
    <n v="35991795"/>
    <x v="4"/>
    <x v="1"/>
    <x v="2"/>
    <x v="2"/>
    <n v="8.7316789999999997"/>
    <n v="92.633155000000002"/>
  </r>
  <r>
    <x v="7"/>
    <x v="0"/>
    <n v="2844"/>
    <n v="32057951"/>
    <x v="0"/>
    <x v="22"/>
    <x v="2"/>
    <x v="1"/>
    <n v="35.709083999999997"/>
    <n v="86.322481999999994"/>
  </r>
  <r>
    <x v="5"/>
    <x v="0"/>
    <n v="4902"/>
    <n v="10680006"/>
    <x v="0"/>
    <x v="22"/>
    <x v="2"/>
    <x v="0"/>
    <n v="27.866471000000001"/>
    <n v="70.073374000000001"/>
  </r>
  <r>
    <x v="9"/>
    <x v="0"/>
    <n v="1638"/>
    <n v="4080126"/>
    <x v="2"/>
    <x v="22"/>
    <x v="2"/>
    <x v="2"/>
    <n v="17.855730999999999"/>
    <n v="73.943410999999998"/>
  </r>
  <r>
    <x v="4"/>
    <x v="0"/>
    <n v="2047"/>
    <n v="23408766"/>
    <x v="1"/>
    <x v="22"/>
    <x v="4"/>
    <x v="0"/>
    <n v="17.121407000000001"/>
    <n v="85.129729999999995"/>
  </r>
  <r>
    <x v="6"/>
    <x v="1"/>
    <n v="3819"/>
    <n v="36429241"/>
    <x v="3"/>
    <x v="8"/>
    <x v="2"/>
    <x v="0"/>
    <n v="31.112469000000001"/>
    <n v="82.499352000000002"/>
  </r>
  <r>
    <x v="9"/>
    <x v="0"/>
    <n v="1718"/>
    <n v="42425938"/>
    <x v="0"/>
    <x v="20"/>
    <x v="0"/>
    <x v="1"/>
    <n v="28.463013"/>
    <n v="69.345662000000004"/>
  </r>
  <r>
    <x v="1"/>
    <x v="2"/>
    <n v="2058"/>
    <n v="5405892"/>
    <x v="3"/>
    <x v="9"/>
    <x v="0"/>
    <x v="0"/>
    <n v="10.833940999999999"/>
    <n v="83.018790999999993"/>
  </r>
  <r>
    <x v="0"/>
    <x v="2"/>
    <n v="2755"/>
    <n v="26597791"/>
    <x v="2"/>
    <x v="12"/>
    <x v="3"/>
    <x v="1"/>
    <n v="20.665427999999999"/>
    <n v="69.395183000000003"/>
  </r>
  <r>
    <x v="8"/>
    <x v="1"/>
    <n v="2590"/>
    <n v="21847221"/>
    <x v="3"/>
    <x v="7"/>
    <x v="0"/>
    <x v="1"/>
    <n v="15.838775"/>
    <n v="93.889892000000003"/>
  </r>
  <r>
    <x v="1"/>
    <x v="2"/>
    <n v="971"/>
    <n v="1200690"/>
    <x v="0"/>
    <x v="15"/>
    <x v="0"/>
    <x v="1"/>
    <n v="34.250964000000003"/>
    <n v="88.732973000000001"/>
  </r>
  <r>
    <x v="1"/>
    <x v="2"/>
    <n v="2200"/>
    <n v="26434894"/>
    <x v="1"/>
    <x v="7"/>
    <x v="2"/>
    <x v="2"/>
    <n v="32.025837000000003"/>
    <n v="81.474141000000003"/>
  </r>
  <r>
    <x v="1"/>
    <x v="2"/>
    <n v="3379"/>
    <n v="47009355"/>
    <x v="2"/>
    <x v="2"/>
    <x v="3"/>
    <x v="0"/>
    <n v="33.555892999999998"/>
    <n v="85.497034999999997"/>
  </r>
  <r>
    <x v="5"/>
    <x v="2"/>
    <n v="717"/>
    <n v="34479432"/>
    <x v="0"/>
    <x v="1"/>
    <x v="0"/>
    <x v="0"/>
    <n v="32.806744999999999"/>
    <n v="74.087936999999997"/>
  </r>
  <r>
    <x v="4"/>
    <x v="1"/>
    <n v="3441"/>
    <n v="47495630"/>
    <x v="1"/>
    <x v="17"/>
    <x v="4"/>
    <x v="0"/>
    <n v="15.656865"/>
    <n v="80.431334000000007"/>
  </r>
  <r>
    <x v="9"/>
    <x v="1"/>
    <n v="1339"/>
    <n v="19114751"/>
    <x v="4"/>
    <x v="5"/>
    <x v="2"/>
    <x v="1"/>
    <n v="11.300269"/>
    <n v="82.575076999999993"/>
  </r>
  <r>
    <x v="5"/>
    <x v="1"/>
    <n v="2618"/>
    <n v="19764515"/>
    <x v="2"/>
    <x v="16"/>
    <x v="4"/>
    <x v="1"/>
    <n v="29.280266000000001"/>
    <n v="70.847913000000005"/>
  </r>
  <r>
    <x v="4"/>
    <x v="1"/>
    <n v="2219"/>
    <n v="26268330"/>
    <x v="3"/>
    <x v="14"/>
    <x v="4"/>
    <x v="2"/>
    <n v="25.760470000000002"/>
    <n v="82.474037999999993"/>
  </r>
  <r>
    <x v="9"/>
    <x v="1"/>
    <n v="4933"/>
    <n v="14643875"/>
    <x v="1"/>
    <x v="3"/>
    <x v="1"/>
    <x v="2"/>
    <n v="24.095319"/>
    <n v="93.353525000000005"/>
  </r>
  <r>
    <x v="0"/>
    <x v="0"/>
    <n v="4271"/>
    <n v="26606363"/>
    <x v="0"/>
    <x v="9"/>
    <x v="1"/>
    <x v="1"/>
    <n v="10.704419"/>
    <n v="68.346507000000003"/>
  </r>
  <r>
    <x v="4"/>
    <x v="2"/>
    <n v="4130"/>
    <n v="43866177"/>
    <x v="1"/>
    <x v="10"/>
    <x v="3"/>
    <x v="0"/>
    <n v="20.308050999999999"/>
    <n v="78.962489000000005"/>
  </r>
  <r>
    <x v="9"/>
    <x v="2"/>
    <n v="3073"/>
    <n v="12124804"/>
    <x v="1"/>
    <x v="9"/>
    <x v="4"/>
    <x v="2"/>
    <n v="14.62224"/>
    <n v="88.610657000000003"/>
  </r>
  <r>
    <x v="4"/>
    <x v="0"/>
    <n v="509"/>
    <n v="1905706"/>
    <x v="0"/>
    <x v="20"/>
    <x v="3"/>
    <x v="0"/>
    <n v="14.974489999999999"/>
    <n v="68.744743"/>
  </r>
  <r>
    <x v="9"/>
    <x v="2"/>
    <n v="1379"/>
    <n v="40871957"/>
    <x v="3"/>
    <x v="19"/>
    <x v="2"/>
    <x v="0"/>
    <n v="26.983999000000001"/>
    <n v="91.834485999999998"/>
  </r>
  <r>
    <x v="7"/>
    <x v="0"/>
    <n v="4680"/>
    <n v="10591618"/>
    <x v="3"/>
    <x v="0"/>
    <x v="2"/>
    <x v="0"/>
    <n v="17.660291000000001"/>
    <n v="75.638003999999995"/>
  </r>
  <r>
    <x v="7"/>
    <x v="2"/>
    <n v="1530"/>
    <n v="17723891"/>
    <x v="2"/>
    <x v="21"/>
    <x v="4"/>
    <x v="1"/>
    <n v="31.233408000000001"/>
    <n v="80.588802999999999"/>
  </r>
  <r>
    <x v="6"/>
    <x v="0"/>
    <n v="4507"/>
    <n v="48859442"/>
    <x v="0"/>
    <x v="22"/>
    <x v="2"/>
    <x v="0"/>
    <n v="11.586340999999999"/>
    <n v="75.327482000000003"/>
  </r>
  <r>
    <x v="2"/>
    <x v="1"/>
    <n v="2365"/>
    <n v="39678155"/>
    <x v="0"/>
    <x v="9"/>
    <x v="4"/>
    <x v="1"/>
    <n v="25.899297000000001"/>
    <n v="68.187798999999998"/>
  </r>
  <r>
    <x v="2"/>
    <x v="0"/>
    <n v="1065"/>
    <n v="15643025"/>
    <x v="0"/>
    <x v="3"/>
    <x v="0"/>
    <x v="0"/>
    <n v="22.633206999999999"/>
    <n v="80.627544999999998"/>
  </r>
  <r>
    <x v="8"/>
    <x v="1"/>
    <n v="3447"/>
    <n v="35372146"/>
    <x v="1"/>
    <x v="16"/>
    <x v="3"/>
    <x v="0"/>
    <n v="28.760572"/>
    <n v="71.653283000000002"/>
  </r>
  <r>
    <x v="1"/>
    <x v="0"/>
    <n v="3653"/>
    <n v="3536562"/>
    <x v="0"/>
    <x v="9"/>
    <x v="4"/>
    <x v="2"/>
    <n v="18.340712"/>
    <n v="82.226782"/>
  </r>
  <r>
    <x v="8"/>
    <x v="0"/>
    <n v="3053"/>
    <n v="45410261"/>
    <x v="4"/>
    <x v="9"/>
    <x v="4"/>
    <x v="1"/>
    <n v="23.588180999999999"/>
    <n v="92.172043000000002"/>
  </r>
  <r>
    <x v="7"/>
    <x v="2"/>
    <n v="4014"/>
    <n v="45165927"/>
    <x v="3"/>
    <x v="11"/>
    <x v="0"/>
    <x v="0"/>
    <n v="26.592188"/>
    <n v="83.391616999999997"/>
  </r>
  <r>
    <x v="6"/>
    <x v="2"/>
    <n v="1282"/>
    <n v="40491968"/>
    <x v="2"/>
    <x v="22"/>
    <x v="3"/>
    <x v="0"/>
    <n v="13.116857"/>
    <n v="84.824968999999996"/>
  </r>
  <r>
    <x v="5"/>
    <x v="1"/>
    <n v="4676"/>
    <n v="9406968"/>
    <x v="2"/>
    <x v="12"/>
    <x v="0"/>
    <x v="1"/>
    <n v="28.201274999999999"/>
    <n v="77.376028000000005"/>
  </r>
  <r>
    <x v="5"/>
    <x v="1"/>
    <n v="2388"/>
    <n v="11760318"/>
    <x v="4"/>
    <x v="10"/>
    <x v="0"/>
    <x v="2"/>
    <n v="32.203572999999999"/>
    <n v="84.509185000000002"/>
  </r>
  <r>
    <x v="2"/>
    <x v="0"/>
    <n v="1351"/>
    <n v="28820200"/>
    <x v="1"/>
    <x v="1"/>
    <x v="1"/>
    <x v="0"/>
    <n v="24.444103999999999"/>
    <n v="76.814850000000007"/>
  </r>
  <r>
    <x v="8"/>
    <x v="0"/>
    <n v="2082"/>
    <n v="8290834"/>
    <x v="3"/>
    <x v="21"/>
    <x v="0"/>
    <x v="2"/>
    <n v="28.924232"/>
    <n v="95.565378999999993"/>
  </r>
  <r>
    <x v="4"/>
    <x v="1"/>
    <n v="1898"/>
    <n v="1063753"/>
    <x v="3"/>
    <x v="17"/>
    <x v="0"/>
    <x v="0"/>
    <n v="28.326979999999999"/>
    <n v="89.528262999999995"/>
  </r>
  <r>
    <x v="9"/>
    <x v="0"/>
    <n v="549"/>
    <n v="35826633"/>
    <x v="1"/>
    <x v="4"/>
    <x v="3"/>
    <x v="0"/>
    <n v="32.866912999999997"/>
    <n v="94.022964999999999"/>
  </r>
  <r>
    <x v="9"/>
    <x v="2"/>
    <n v="2575"/>
    <n v="5356393"/>
    <x v="1"/>
    <x v="12"/>
    <x v="2"/>
    <x v="0"/>
    <n v="24.893671999999999"/>
    <n v="81.148272000000006"/>
  </r>
  <r>
    <x v="0"/>
    <x v="0"/>
    <n v="2775"/>
    <n v="18256239"/>
    <x v="3"/>
    <x v="20"/>
    <x v="0"/>
    <x v="0"/>
    <n v="15.423341000000001"/>
    <n v="95.973110000000005"/>
  </r>
  <r>
    <x v="8"/>
    <x v="0"/>
    <n v="3275"/>
    <n v="15075590"/>
    <x v="4"/>
    <x v="5"/>
    <x v="3"/>
    <x v="2"/>
    <n v="33.869273999999997"/>
    <n v="92.695817000000005"/>
  </r>
  <r>
    <x v="2"/>
    <x v="1"/>
    <n v="2063"/>
    <n v="12921109"/>
    <x v="2"/>
    <x v="19"/>
    <x v="2"/>
    <x v="0"/>
    <n v="36.369160999999998"/>
    <n v="72.843269000000006"/>
  </r>
  <r>
    <x v="9"/>
    <x v="1"/>
    <n v="1736"/>
    <n v="12823704"/>
    <x v="0"/>
    <x v="8"/>
    <x v="1"/>
    <x v="0"/>
    <n v="19.126815000000001"/>
    <n v="96.890507999999997"/>
  </r>
  <r>
    <x v="0"/>
    <x v="2"/>
    <n v="2430"/>
    <n v="33199033"/>
    <x v="0"/>
    <x v="12"/>
    <x v="2"/>
    <x v="2"/>
    <n v="29.39913"/>
    <n v="78.840985000000003"/>
  </r>
  <r>
    <x v="5"/>
    <x v="0"/>
    <n v="898"/>
    <n v="39977483"/>
    <x v="2"/>
    <x v="0"/>
    <x v="2"/>
    <x v="2"/>
    <n v="34.358677"/>
    <n v="81.008375999999998"/>
  </r>
  <r>
    <x v="2"/>
    <x v="0"/>
    <n v="2366"/>
    <n v="6387751"/>
    <x v="2"/>
    <x v="10"/>
    <x v="3"/>
    <x v="1"/>
    <n v="22.651584"/>
    <n v="91.062945999999997"/>
  </r>
  <r>
    <x v="1"/>
    <x v="1"/>
    <n v="3684"/>
    <n v="29454144"/>
    <x v="4"/>
    <x v="8"/>
    <x v="0"/>
    <x v="0"/>
    <n v="8.7763790000000004"/>
    <n v="96.492896000000002"/>
  </r>
  <r>
    <x v="7"/>
    <x v="2"/>
    <n v="1561"/>
    <n v="36994723"/>
    <x v="3"/>
    <x v="0"/>
    <x v="3"/>
    <x v="0"/>
    <n v="35.657685000000001"/>
    <n v="83.647380999999996"/>
  </r>
  <r>
    <x v="5"/>
    <x v="1"/>
    <n v="3675"/>
    <n v="49406893"/>
    <x v="1"/>
    <x v="22"/>
    <x v="3"/>
    <x v="1"/>
    <n v="16.971132000000001"/>
    <n v="73.422813000000005"/>
  </r>
  <r>
    <x v="3"/>
    <x v="1"/>
    <n v="2073"/>
    <n v="22430390"/>
    <x v="4"/>
    <x v="7"/>
    <x v="3"/>
    <x v="1"/>
    <n v="18.377537"/>
    <n v="74.827433999999997"/>
  </r>
  <r>
    <x v="7"/>
    <x v="0"/>
    <n v="3323"/>
    <n v="10630325"/>
    <x v="1"/>
    <x v="13"/>
    <x v="1"/>
    <x v="1"/>
    <n v="13.646713999999999"/>
    <n v="90.374420999999998"/>
  </r>
  <r>
    <x v="0"/>
    <x v="2"/>
    <n v="4487"/>
    <n v="12894940"/>
    <x v="2"/>
    <x v="0"/>
    <x v="2"/>
    <x v="0"/>
    <n v="19.880672000000001"/>
    <n v="86.859283000000005"/>
  </r>
  <r>
    <x v="3"/>
    <x v="1"/>
    <n v="896"/>
    <n v="2668385"/>
    <x v="0"/>
    <x v="2"/>
    <x v="3"/>
    <x v="0"/>
    <n v="27.677792"/>
    <n v="74.082312999999999"/>
  </r>
  <r>
    <x v="6"/>
    <x v="0"/>
    <n v="1442"/>
    <n v="22898138"/>
    <x v="1"/>
    <x v="8"/>
    <x v="2"/>
    <x v="0"/>
    <n v="14.117864000000001"/>
    <n v="89.413685999999998"/>
  </r>
  <r>
    <x v="5"/>
    <x v="0"/>
    <n v="4390"/>
    <n v="27012208"/>
    <x v="3"/>
    <x v="4"/>
    <x v="1"/>
    <x v="2"/>
    <n v="31.872544999999999"/>
    <n v="88.701606999999996"/>
  </r>
  <r>
    <x v="7"/>
    <x v="1"/>
    <n v="822"/>
    <n v="12791459"/>
    <x v="3"/>
    <x v="9"/>
    <x v="1"/>
    <x v="0"/>
    <n v="33.236469999999997"/>
    <n v="72.564976000000001"/>
  </r>
  <r>
    <x v="2"/>
    <x v="0"/>
    <n v="1303"/>
    <n v="21883454"/>
    <x v="1"/>
    <x v="22"/>
    <x v="0"/>
    <x v="0"/>
    <n v="30.358450999999999"/>
    <n v="89.128304999999997"/>
  </r>
  <r>
    <x v="9"/>
    <x v="2"/>
    <n v="3071"/>
    <n v="44574861"/>
    <x v="1"/>
    <x v="20"/>
    <x v="2"/>
    <x v="1"/>
    <n v="26.530567999999999"/>
    <n v="77.753012999999996"/>
  </r>
  <r>
    <x v="9"/>
    <x v="0"/>
    <n v="2470"/>
    <n v="47759167"/>
    <x v="3"/>
    <x v="16"/>
    <x v="0"/>
    <x v="2"/>
    <n v="36.384849000000003"/>
    <n v="92.230419999999995"/>
  </r>
  <r>
    <x v="0"/>
    <x v="0"/>
    <n v="562"/>
    <n v="47335744"/>
    <x v="0"/>
    <x v="4"/>
    <x v="0"/>
    <x v="2"/>
    <n v="9.6221599999999992"/>
    <n v="83.714416999999997"/>
  </r>
  <r>
    <x v="9"/>
    <x v="1"/>
    <n v="5000"/>
    <n v="17917301"/>
    <x v="0"/>
    <x v="18"/>
    <x v="3"/>
    <x v="1"/>
    <n v="12.682105999999999"/>
    <n v="81.610409000000004"/>
  </r>
  <r>
    <x v="5"/>
    <x v="1"/>
    <n v="2750"/>
    <n v="44750793"/>
    <x v="1"/>
    <x v="11"/>
    <x v="3"/>
    <x v="0"/>
    <n v="13.583679999999999"/>
    <n v="76.353971999999999"/>
  </r>
  <r>
    <x v="3"/>
    <x v="0"/>
    <n v="4307"/>
    <n v="11304142"/>
    <x v="3"/>
    <x v="3"/>
    <x v="4"/>
    <x v="1"/>
    <n v="18.043758"/>
    <n v="79.468768999999995"/>
  </r>
  <r>
    <x v="5"/>
    <x v="0"/>
    <n v="4130"/>
    <n v="547745"/>
    <x v="0"/>
    <x v="1"/>
    <x v="4"/>
    <x v="2"/>
    <n v="16.444717000000001"/>
    <n v="96.352138999999994"/>
  </r>
  <r>
    <x v="0"/>
    <x v="1"/>
    <n v="3904"/>
    <n v="35607281"/>
    <x v="4"/>
    <x v="2"/>
    <x v="2"/>
    <x v="0"/>
    <n v="24.294595000000001"/>
    <n v="74.718256999999994"/>
  </r>
  <r>
    <x v="4"/>
    <x v="2"/>
    <n v="4820"/>
    <n v="6155605"/>
    <x v="1"/>
    <x v="12"/>
    <x v="2"/>
    <x v="0"/>
    <n v="12.271069000000001"/>
    <n v="94.995119000000003"/>
  </r>
  <r>
    <x v="6"/>
    <x v="0"/>
    <n v="2696"/>
    <n v="6008003"/>
    <x v="3"/>
    <x v="14"/>
    <x v="2"/>
    <x v="0"/>
    <n v="9.1589050000000007"/>
    <n v="69.542688999999996"/>
  </r>
  <r>
    <x v="2"/>
    <x v="2"/>
    <n v="2582"/>
    <n v="44984818"/>
    <x v="0"/>
    <x v="15"/>
    <x v="1"/>
    <x v="0"/>
    <n v="10.459246"/>
    <n v="96.487420999999998"/>
  </r>
  <r>
    <x v="6"/>
    <x v="1"/>
    <n v="1202"/>
    <n v="8869354"/>
    <x v="0"/>
    <x v="3"/>
    <x v="3"/>
    <x v="2"/>
    <n v="24.118255000000001"/>
    <n v="83.318247999999997"/>
  </r>
  <r>
    <x v="2"/>
    <x v="2"/>
    <n v="1408"/>
    <n v="23361662"/>
    <x v="2"/>
    <x v="12"/>
    <x v="3"/>
    <x v="1"/>
    <n v="24.007560000000002"/>
    <n v="82.570471999999995"/>
  </r>
  <r>
    <x v="3"/>
    <x v="1"/>
    <n v="2713"/>
    <n v="5489349"/>
    <x v="1"/>
    <x v="8"/>
    <x v="3"/>
    <x v="0"/>
    <n v="35.685119999999998"/>
    <n v="75.517337999999995"/>
  </r>
  <r>
    <x v="8"/>
    <x v="2"/>
    <n v="646"/>
    <n v="29318709"/>
    <x v="3"/>
    <x v="20"/>
    <x v="3"/>
    <x v="2"/>
    <n v="25.265429999999999"/>
    <n v="80.589678000000006"/>
  </r>
  <r>
    <x v="5"/>
    <x v="0"/>
    <n v="1148"/>
    <n v="37940788"/>
    <x v="0"/>
    <x v="16"/>
    <x v="3"/>
    <x v="1"/>
    <n v="34.815722999999998"/>
    <n v="92.472286999999994"/>
  </r>
  <r>
    <x v="8"/>
    <x v="1"/>
    <n v="1321"/>
    <n v="17704810"/>
    <x v="1"/>
    <x v="20"/>
    <x v="3"/>
    <x v="1"/>
    <n v="29.955290999999999"/>
    <n v="80.085616000000002"/>
  </r>
  <r>
    <x v="9"/>
    <x v="0"/>
    <n v="1137"/>
    <n v="20079894"/>
    <x v="1"/>
    <x v="1"/>
    <x v="4"/>
    <x v="2"/>
    <n v="25.966602999999999"/>
    <n v="94.789435999999995"/>
  </r>
  <r>
    <x v="6"/>
    <x v="1"/>
    <n v="1924"/>
    <n v="42322823"/>
    <x v="4"/>
    <x v="2"/>
    <x v="2"/>
    <x v="2"/>
    <n v="32.718077000000001"/>
    <n v="90.556245000000004"/>
  </r>
  <r>
    <x v="8"/>
    <x v="2"/>
    <n v="991"/>
    <n v="49341745"/>
    <x v="0"/>
    <x v="18"/>
    <x v="3"/>
    <x v="2"/>
    <n v="17.289874999999999"/>
    <n v="86.959609"/>
  </r>
  <r>
    <x v="0"/>
    <x v="2"/>
    <n v="4249"/>
    <n v="33000600"/>
    <x v="1"/>
    <x v="9"/>
    <x v="0"/>
    <x v="0"/>
    <n v="8.7165949999999999"/>
    <n v="86.013077999999993"/>
  </r>
  <r>
    <x v="5"/>
    <x v="2"/>
    <n v="1425"/>
    <n v="42816582"/>
    <x v="3"/>
    <x v="9"/>
    <x v="0"/>
    <x v="0"/>
    <n v="33.321959999999997"/>
    <n v="88.093411000000003"/>
  </r>
  <r>
    <x v="6"/>
    <x v="0"/>
    <n v="909"/>
    <n v="24227021"/>
    <x v="4"/>
    <x v="22"/>
    <x v="1"/>
    <x v="1"/>
    <n v="28.932192000000001"/>
    <n v="73.857775000000004"/>
  </r>
  <r>
    <x v="0"/>
    <x v="0"/>
    <n v="3635"/>
    <n v="15576780"/>
    <x v="3"/>
    <x v="12"/>
    <x v="3"/>
    <x v="2"/>
    <n v="24.108414"/>
    <n v="70.154784000000006"/>
  </r>
  <r>
    <x v="5"/>
    <x v="2"/>
    <n v="3383"/>
    <n v="35477837"/>
    <x v="3"/>
    <x v="7"/>
    <x v="0"/>
    <x v="0"/>
    <n v="26.003463"/>
    <n v="68.768765000000002"/>
  </r>
  <r>
    <x v="5"/>
    <x v="2"/>
    <n v="1204"/>
    <n v="8216361"/>
    <x v="0"/>
    <x v="15"/>
    <x v="2"/>
    <x v="0"/>
    <n v="26.314053999999999"/>
    <n v="94.803375000000003"/>
  </r>
  <r>
    <x v="9"/>
    <x v="2"/>
    <n v="4527"/>
    <n v="47256874"/>
    <x v="1"/>
    <x v="20"/>
    <x v="4"/>
    <x v="2"/>
    <n v="31.446484000000002"/>
    <n v="95.155377000000001"/>
  </r>
  <r>
    <x v="2"/>
    <x v="1"/>
    <n v="559"/>
    <n v="30831475"/>
    <x v="4"/>
    <x v="0"/>
    <x v="4"/>
    <x v="1"/>
    <n v="34.844074999999997"/>
    <n v="80.886249000000007"/>
  </r>
  <r>
    <x v="2"/>
    <x v="0"/>
    <n v="2067"/>
    <n v="13126665"/>
    <x v="1"/>
    <x v="5"/>
    <x v="4"/>
    <x v="0"/>
    <n v="28.021063999999999"/>
    <n v="93.346971999999994"/>
  </r>
  <r>
    <x v="3"/>
    <x v="1"/>
    <n v="4945"/>
    <n v="8594797"/>
    <x v="2"/>
    <x v="1"/>
    <x v="0"/>
    <x v="2"/>
    <n v="19.864134"/>
    <n v="92.144284999999996"/>
  </r>
  <r>
    <x v="2"/>
    <x v="2"/>
    <n v="3488"/>
    <n v="38587168"/>
    <x v="2"/>
    <x v="12"/>
    <x v="4"/>
    <x v="0"/>
    <n v="35.933686999999999"/>
    <n v="68.527590000000004"/>
  </r>
  <r>
    <x v="3"/>
    <x v="1"/>
    <n v="1539"/>
    <n v="41192353"/>
    <x v="0"/>
    <x v="20"/>
    <x v="2"/>
    <x v="0"/>
    <n v="14.691554999999999"/>
    <n v="70.968745999999996"/>
  </r>
  <r>
    <x v="3"/>
    <x v="1"/>
    <n v="709"/>
    <n v="37006559"/>
    <x v="4"/>
    <x v="13"/>
    <x v="1"/>
    <x v="2"/>
    <n v="35.501736999999999"/>
    <n v="96.491557999999998"/>
  </r>
  <r>
    <x v="8"/>
    <x v="2"/>
    <n v="2013"/>
    <n v="44045635"/>
    <x v="4"/>
    <x v="15"/>
    <x v="0"/>
    <x v="2"/>
    <n v="19.589953999999999"/>
    <n v="76.851451999999995"/>
  </r>
  <r>
    <x v="9"/>
    <x v="1"/>
    <n v="2467"/>
    <n v="47784352"/>
    <x v="0"/>
    <x v="13"/>
    <x v="0"/>
    <x v="2"/>
    <n v="16.095046"/>
    <n v="84.027717999999993"/>
  </r>
  <r>
    <x v="2"/>
    <x v="2"/>
    <n v="1630"/>
    <n v="14445204"/>
    <x v="3"/>
    <x v="1"/>
    <x v="2"/>
    <x v="1"/>
    <n v="35.106585000000003"/>
    <n v="86.512088000000006"/>
  </r>
  <r>
    <x v="2"/>
    <x v="1"/>
    <n v="4699"/>
    <n v="21272851"/>
    <x v="2"/>
    <x v="22"/>
    <x v="0"/>
    <x v="1"/>
    <n v="17.946655"/>
    <n v="75.341838999999993"/>
  </r>
  <r>
    <x v="5"/>
    <x v="0"/>
    <n v="2656"/>
    <n v="26842520"/>
    <x v="0"/>
    <x v="17"/>
    <x v="0"/>
    <x v="0"/>
    <n v="14.550013999999999"/>
    <n v="91.664485999999997"/>
  </r>
  <r>
    <x v="7"/>
    <x v="1"/>
    <n v="4449"/>
    <n v="10136486"/>
    <x v="2"/>
    <x v="2"/>
    <x v="4"/>
    <x v="0"/>
    <n v="20.353946000000001"/>
    <n v="94.310036999999994"/>
  </r>
  <r>
    <x v="5"/>
    <x v="1"/>
    <n v="3932"/>
    <n v="20831562"/>
    <x v="4"/>
    <x v="2"/>
    <x v="3"/>
    <x v="0"/>
    <n v="29.665707999999999"/>
    <n v="80.409334999999999"/>
  </r>
  <r>
    <x v="1"/>
    <x v="0"/>
    <n v="4046"/>
    <n v="36020616"/>
    <x v="4"/>
    <x v="14"/>
    <x v="1"/>
    <x v="1"/>
    <n v="13.975663000000001"/>
    <n v="86.172785000000005"/>
  </r>
  <r>
    <x v="9"/>
    <x v="1"/>
    <n v="3009"/>
    <n v="8746449"/>
    <x v="2"/>
    <x v="6"/>
    <x v="0"/>
    <x v="1"/>
    <n v="22.528161000000001"/>
    <n v="92.952383999999995"/>
  </r>
  <r>
    <x v="8"/>
    <x v="0"/>
    <n v="1429"/>
    <n v="4912704"/>
    <x v="1"/>
    <x v="12"/>
    <x v="3"/>
    <x v="1"/>
    <n v="13.966656"/>
    <n v="89.487296999999998"/>
  </r>
  <r>
    <x v="7"/>
    <x v="2"/>
    <n v="4951"/>
    <n v="29406884"/>
    <x v="4"/>
    <x v="14"/>
    <x v="4"/>
    <x v="0"/>
    <n v="30.508801999999999"/>
    <n v="74.354172000000005"/>
  </r>
  <r>
    <x v="1"/>
    <x v="1"/>
    <n v="3166"/>
    <n v="14435840"/>
    <x v="4"/>
    <x v="11"/>
    <x v="0"/>
    <x v="2"/>
    <n v="25.570633000000001"/>
    <n v="91.837819999999994"/>
  </r>
  <r>
    <x v="1"/>
    <x v="1"/>
    <n v="2655"/>
    <n v="30775362"/>
    <x v="1"/>
    <x v="18"/>
    <x v="4"/>
    <x v="1"/>
    <n v="22.065718"/>
    <n v="72.047993000000005"/>
  </r>
  <r>
    <x v="4"/>
    <x v="2"/>
    <n v="1688"/>
    <n v="32080522"/>
    <x v="1"/>
    <x v="18"/>
    <x v="3"/>
    <x v="0"/>
    <n v="32.035747999999998"/>
    <n v="86.932496999999998"/>
  </r>
  <r>
    <x v="9"/>
    <x v="0"/>
    <n v="4409"/>
    <n v="16922001"/>
    <x v="0"/>
    <x v="9"/>
    <x v="4"/>
    <x v="1"/>
    <n v="31.624267"/>
    <n v="85.565358000000003"/>
  </r>
  <r>
    <x v="5"/>
    <x v="1"/>
    <n v="2011"/>
    <n v="47851505"/>
    <x v="1"/>
    <x v="19"/>
    <x v="2"/>
    <x v="2"/>
    <n v="8.1334440000000008"/>
    <n v="78.650345999999999"/>
  </r>
  <r>
    <x v="6"/>
    <x v="1"/>
    <n v="581"/>
    <n v="32468093"/>
    <x v="3"/>
    <x v="13"/>
    <x v="4"/>
    <x v="0"/>
    <n v="31.685862"/>
    <n v="79.853793999999994"/>
  </r>
  <r>
    <x v="0"/>
    <x v="0"/>
    <n v="1977"/>
    <n v="30167163"/>
    <x v="4"/>
    <x v="11"/>
    <x v="2"/>
    <x v="2"/>
    <n v="16.665655000000001"/>
    <n v="88.527709000000002"/>
  </r>
  <r>
    <x v="0"/>
    <x v="0"/>
    <n v="3258"/>
    <n v="14121791"/>
    <x v="1"/>
    <x v="4"/>
    <x v="4"/>
    <x v="2"/>
    <n v="35.363362000000002"/>
    <n v="80.355362999999997"/>
  </r>
  <r>
    <x v="7"/>
    <x v="2"/>
    <n v="2614"/>
    <n v="39895288"/>
    <x v="1"/>
    <x v="6"/>
    <x v="3"/>
    <x v="0"/>
    <n v="31.493269999999999"/>
    <n v="74.416471999999999"/>
  </r>
  <r>
    <x v="2"/>
    <x v="1"/>
    <n v="2306"/>
    <n v="43468788"/>
    <x v="3"/>
    <x v="2"/>
    <x v="4"/>
    <x v="2"/>
    <n v="23.663418"/>
    <n v="89.900952000000004"/>
  </r>
  <r>
    <x v="6"/>
    <x v="0"/>
    <n v="1080"/>
    <n v="3191501"/>
    <x v="4"/>
    <x v="21"/>
    <x v="3"/>
    <x v="1"/>
    <n v="17.677053000000001"/>
    <n v="90.011251000000001"/>
  </r>
  <r>
    <x v="3"/>
    <x v="2"/>
    <n v="3569"/>
    <n v="4409512"/>
    <x v="4"/>
    <x v="1"/>
    <x v="4"/>
    <x v="1"/>
    <n v="12.757389"/>
    <n v="80.606108000000006"/>
  </r>
  <r>
    <x v="8"/>
    <x v="1"/>
    <n v="2544"/>
    <n v="10484446"/>
    <x v="2"/>
    <x v="13"/>
    <x v="2"/>
    <x v="0"/>
    <n v="19.096914000000002"/>
    <n v="81.364947999999998"/>
  </r>
  <r>
    <x v="7"/>
    <x v="2"/>
    <n v="1888"/>
    <n v="32897313"/>
    <x v="4"/>
    <x v="1"/>
    <x v="4"/>
    <x v="2"/>
    <n v="35.707903000000002"/>
    <n v="70.873215000000002"/>
  </r>
  <r>
    <x v="9"/>
    <x v="0"/>
    <n v="3306"/>
    <n v="46880239"/>
    <x v="1"/>
    <x v="3"/>
    <x v="1"/>
    <x v="0"/>
    <n v="33.279801999999997"/>
    <n v="73.826977999999997"/>
  </r>
  <r>
    <x v="7"/>
    <x v="2"/>
    <n v="3282"/>
    <n v="22289526"/>
    <x v="0"/>
    <x v="14"/>
    <x v="0"/>
    <x v="2"/>
    <n v="11.383392000000001"/>
    <n v="73.727614000000003"/>
  </r>
  <r>
    <x v="3"/>
    <x v="1"/>
    <n v="3446"/>
    <n v="35297597"/>
    <x v="2"/>
    <x v="20"/>
    <x v="4"/>
    <x v="1"/>
    <n v="9.1066400000000005"/>
    <n v="75.741889"/>
  </r>
  <r>
    <x v="7"/>
    <x v="1"/>
    <n v="985"/>
    <n v="8384540"/>
    <x v="1"/>
    <x v="16"/>
    <x v="1"/>
    <x v="2"/>
    <n v="9.7535760000000007"/>
    <n v="86.209290999999993"/>
  </r>
  <r>
    <x v="5"/>
    <x v="2"/>
    <n v="2191"/>
    <n v="22822788"/>
    <x v="2"/>
    <x v="13"/>
    <x v="3"/>
    <x v="0"/>
    <n v="17.601382000000001"/>
    <n v="82.364729999999994"/>
  </r>
  <r>
    <x v="7"/>
    <x v="0"/>
    <n v="1297"/>
    <n v="34198792"/>
    <x v="3"/>
    <x v="6"/>
    <x v="4"/>
    <x v="0"/>
    <n v="14.106436"/>
    <n v="85.259332999999998"/>
  </r>
  <r>
    <x v="0"/>
    <x v="1"/>
    <n v="3681"/>
    <n v="44787034"/>
    <x v="0"/>
    <x v="5"/>
    <x v="0"/>
    <x v="2"/>
    <n v="9.4282039999999991"/>
    <n v="87.718147999999999"/>
  </r>
  <r>
    <x v="2"/>
    <x v="0"/>
    <n v="1411"/>
    <n v="32328167"/>
    <x v="3"/>
    <x v="20"/>
    <x v="4"/>
    <x v="2"/>
    <n v="24.434826999999999"/>
    <n v="90.628585999999999"/>
  </r>
  <r>
    <x v="6"/>
    <x v="2"/>
    <n v="754"/>
    <n v="28589102"/>
    <x v="1"/>
    <x v="6"/>
    <x v="4"/>
    <x v="2"/>
    <n v="19.877960000000002"/>
    <n v="90.264234999999999"/>
  </r>
  <r>
    <x v="2"/>
    <x v="2"/>
    <n v="746"/>
    <n v="13677098"/>
    <x v="3"/>
    <x v="16"/>
    <x v="4"/>
    <x v="1"/>
    <n v="33.049363999999997"/>
    <n v="76.290593999999999"/>
  </r>
  <r>
    <x v="1"/>
    <x v="0"/>
    <n v="2374"/>
    <n v="11345494"/>
    <x v="2"/>
    <x v="12"/>
    <x v="3"/>
    <x v="1"/>
    <n v="18.021456000000001"/>
    <n v="91.861219000000006"/>
  </r>
  <r>
    <x v="9"/>
    <x v="2"/>
    <n v="2985"/>
    <n v="17249896"/>
    <x v="0"/>
    <x v="9"/>
    <x v="1"/>
    <x v="1"/>
    <n v="18.772886"/>
    <n v="76.986891"/>
  </r>
  <r>
    <x v="5"/>
    <x v="0"/>
    <n v="4378"/>
    <n v="41719739"/>
    <x v="0"/>
    <x v="17"/>
    <x v="2"/>
    <x v="2"/>
    <n v="15.633581"/>
    <n v="74.736148"/>
  </r>
  <r>
    <x v="3"/>
    <x v="0"/>
    <n v="1544"/>
    <n v="2339211"/>
    <x v="0"/>
    <x v="17"/>
    <x v="4"/>
    <x v="2"/>
    <n v="11.309313"/>
    <n v="84.527957999999998"/>
  </r>
  <r>
    <x v="5"/>
    <x v="2"/>
    <n v="2564"/>
    <n v="34267595"/>
    <x v="4"/>
    <x v="6"/>
    <x v="3"/>
    <x v="1"/>
    <n v="34.076915"/>
    <n v="68.825546000000003"/>
  </r>
  <r>
    <x v="8"/>
    <x v="1"/>
    <n v="4747"/>
    <n v="46284689"/>
    <x v="2"/>
    <x v="12"/>
    <x v="1"/>
    <x v="0"/>
    <n v="17.127694999999999"/>
    <n v="96.017707999999999"/>
  </r>
  <r>
    <x v="3"/>
    <x v="1"/>
    <n v="3187"/>
    <n v="13323443"/>
    <x v="1"/>
    <x v="2"/>
    <x v="0"/>
    <x v="2"/>
    <n v="21.459329"/>
    <n v="86.981289000000004"/>
  </r>
  <r>
    <x v="3"/>
    <x v="2"/>
    <n v="1463"/>
    <n v="44559652"/>
    <x v="3"/>
    <x v="8"/>
    <x v="2"/>
    <x v="0"/>
    <n v="19.821446000000002"/>
    <n v="69.003279000000006"/>
  </r>
  <r>
    <x v="3"/>
    <x v="0"/>
    <n v="4415"/>
    <n v="47897060"/>
    <x v="2"/>
    <x v="12"/>
    <x v="1"/>
    <x v="2"/>
    <n v="24.594692999999999"/>
    <n v="93.021512999999999"/>
  </r>
  <r>
    <x v="8"/>
    <x v="0"/>
    <n v="704"/>
    <n v="37511470"/>
    <x v="2"/>
    <x v="21"/>
    <x v="1"/>
    <x v="0"/>
    <n v="13.630254000000001"/>
    <n v="73.123825999999994"/>
  </r>
  <r>
    <x v="7"/>
    <x v="0"/>
    <n v="1666"/>
    <n v="19335610"/>
    <x v="1"/>
    <x v="10"/>
    <x v="3"/>
    <x v="1"/>
    <n v="34.636128999999997"/>
    <n v="68.882087999999996"/>
  </r>
  <r>
    <x v="2"/>
    <x v="0"/>
    <n v="3805"/>
    <n v="22362720"/>
    <x v="2"/>
    <x v="12"/>
    <x v="2"/>
    <x v="1"/>
    <n v="29.168603000000001"/>
    <n v="95.363675000000001"/>
  </r>
  <r>
    <x v="5"/>
    <x v="2"/>
    <n v="3168"/>
    <n v="20684185"/>
    <x v="1"/>
    <x v="9"/>
    <x v="3"/>
    <x v="2"/>
    <n v="27.241326000000001"/>
    <n v="71.144141000000005"/>
  </r>
  <r>
    <x v="6"/>
    <x v="0"/>
    <n v="4745"/>
    <n v="8450050"/>
    <x v="4"/>
    <x v="9"/>
    <x v="3"/>
    <x v="0"/>
    <n v="14.822293999999999"/>
    <n v="78.700076999999993"/>
  </r>
  <r>
    <x v="0"/>
    <x v="0"/>
    <n v="3725"/>
    <n v="33940808"/>
    <x v="4"/>
    <x v="20"/>
    <x v="0"/>
    <x v="1"/>
    <n v="15.186529999999999"/>
    <n v="87.842583000000005"/>
  </r>
  <r>
    <x v="5"/>
    <x v="1"/>
    <n v="571"/>
    <n v="49104640"/>
    <x v="2"/>
    <x v="1"/>
    <x v="2"/>
    <x v="1"/>
    <n v="15.058846000000001"/>
    <n v="72.247185999999999"/>
  </r>
  <r>
    <x v="0"/>
    <x v="1"/>
    <n v="4235"/>
    <n v="14574915"/>
    <x v="4"/>
    <x v="15"/>
    <x v="2"/>
    <x v="1"/>
    <n v="9.2423160000000006"/>
    <n v="71.937788999999995"/>
  </r>
  <r>
    <x v="4"/>
    <x v="1"/>
    <n v="3509"/>
    <n v="5523981"/>
    <x v="3"/>
    <x v="14"/>
    <x v="1"/>
    <x v="0"/>
    <n v="13.492319"/>
    <n v="89.543007000000003"/>
  </r>
  <r>
    <x v="2"/>
    <x v="1"/>
    <n v="1007"/>
    <n v="17390314"/>
    <x v="2"/>
    <x v="6"/>
    <x v="3"/>
    <x v="1"/>
    <n v="10.347875999999999"/>
    <n v="84.827017999999995"/>
  </r>
  <r>
    <x v="0"/>
    <x v="0"/>
    <n v="548"/>
    <n v="7151986"/>
    <x v="3"/>
    <x v="1"/>
    <x v="1"/>
    <x v="2"/>
    <n v="17.911413"/>
    <n v="75.953333000000001"/>
  </r>
  <r>
    <x v="9"/>
    <x v="0"/>
    <n v="3625"/>
    <n v="49069201"/>
    <x v="0"/>
    <x v="20"/>
    <x v="3"/>
    <x v="1"/>
    <n v="35.44211"/>
    <n v="80.644610999999998"/>
  </r>
  <r>
    <x v="4"/>
    <x v="2"/>
    <n v="1376"/>
    <n v="29783196"/>
    <x v="3"/>
    <x v="18"/>
    <x v="0"/>
    <x v="2"/>
    <n v="23.420663999999999"/>
    <n v="89.647215000000003"/>
  </r>
  <r>
    <x v="6"/>
    <x v="0"/>
    <n v="1201"/>
    <n v="47280205"/>
    <x v="0"/>
    <x v="3"/>
    <x v="3"/>
    <x v="2"/>
    <n v="22.032935999999999"/>
    <n v="70.996181000000007"/>
  </r>
  <r>
    <x v="1"/>
    <x v="2"/>
    <n v="2532"/>
    <n v="1026705"/>
    <x v="2"/>
    <x v="11"/>
    <x v="4"/>
    <x v="2"/>
    <n v="22.31391"/>
    <n v="71.546092999999999"/>
  </r>
  <r>
    <x v="5"/>
    <x v="0"/>
    <n v="1769"/>
    <n v="26640442"/>
    <x v="1"/>
    <x v="2"/>
    <x v="3"/>
    <x v="1"/>
    <n v="21.875668000000001"/>
    <n v="80.810252000000006"/>
  </r>
  <r>
    <x v="5"/>
    <x v="2"/>
    <n v="1677"/>
    <n v="41305472"/>
    <x v="0"/>
    <x v="22"/>
    <x v="1"/>
    <x v="1"/>
    <n v="10.404790999999999"/>
    <n v="70.667674000000005"/>
  </r>
  <r>
    <x v="1"/>
    <x v="1"/>
    <n v="2957"/>
    <n v="8998110"/>
    <x v="1"/>
    <x v="22"/>
    <x v="1"/>
    <x v="1"/>
    <n v="19.839668"/>
    <n v="71.335903000000002"/>
  </r>
  <r>
    <x v="7"/>
    <x v="1"/>
    <n v="2283"/>
    <n v="22273377"/>
    <x v="3"/>
    <x v="9"/>
    <x v="3"/>
    <x v="0"/>
    <n v="31.289517"/>
    <n v="89.853609000000006"/>
  </r>
  <r>
    <x v="7"/>
    <x v="2"/>
    <n v="3817"/>
    <n v="20172292"/>
    <x v="2"/>
    <x v="12"/>
    <x v="4"/>
    <x v="1"/>
    <n v="12.67454"/>
    <n v="91.584581999999997"/>
  </r>
  <r>
    <x v="1"/>
    <x v="2"/>
    <n v="4405"/>
    <n v="24523228"/>
    <x v="3"/>
    <x v="1"/>
    <x v="4"/>
    <x v="2"/>
    <n v="36.118206999999998"/>
    <n v="78.96163"/>
  </r>
  <r>
    <x v="9"/>
    <x v="0"/>
    <n v="4785"/>
    <n v="29249300"/>
    <x v="3"/>
    <x v="16"/>
    <x v="1"/>
    <x v="2"/>
    <n v="25.356650999999999"/>
    <n v="84.630150999999998"/>
  </r>
  <r>
    <x v="1"/>
    <x v="0"/>
    <n v="3902"/>
    <n v="16011624"/>
    <x v="3"/>
    <x v="21"/>
    <x v="4"/>
    <x v="0"/>
    <n v="16.635915000000001"/>
    <n v="70.940061999999998"/>
  </r>
  <r>
    <x v="6"/>
    <x v="2"/>
    <n v="1196"/>
    <n v="23399475"/>
    <x v="2"/>
    <x v="6"/>
    <x v="2"/>
    <x v="0"/>
    <n v="26.510518999999999"/>
    <n v="92.900129000000007"/>
  </r>
  <r>
    <x v="5"/>
    <x v="0"/>
    <n v="2525"/>
    <n v="10680433"/>
    <x v="0"/>
    <x v="5"/>
    <x v="0"/>
    <x v="2"/>
    <n v="30.563593999999998"/>
    <n v="95.811706000000001"/>
  </r>
  <r>
    <x v="6"/>
    <x v="0"/>
    <n v="4763"/>
    <n v="15342202"/>
    <x v="0"/>
    <x v="1"/>
    <x v="4"/>
    <x v="0"/>
    <n v="18.543683000000001"/>
    <n v="81.546054999999996"/>
  </r>
  <r>
    <x v="7"/>
    <x v="0"/>
    <n v="1633"/>
    <n v="20092879"/>
    <x v="0"/>
    <x v="2"/>
    <x v="2"/>
    <x v="1"/>
    <n v="20.954245"/>
    <n v="84.591032999999996"/>
  </r>
  <r>
    <x v="7"/>
    <x v="1"/>
    <n v="3408"/>
    <n v="39027311"/>
    <x v="1"/>
    <x v="19"/>
    <x v="1"/>
    <x v="0"/>
    <n v="14.493183"/>
    <n v="88.645275999999996"/>
  </r>
  <r>
    <x v="6"/>
    <x v="2"/>
    <n v="1956"/>
    <n v="18971909"/>
    <x v="2"/>
    <x v="5"/>
    <x v="4"/>
    <x v="1"/>
    <n v="18.504010999999998"/>
    <n v="92.712907000000001"/>
  </r>
  <r>
    <x v="1"/>
    <x v="1"/>
    <n v="3246"/>
    <n v="43367156"/>
    <x v="3"/>
    <x v="10"/>
    <x v="2"/>
    <x v="2"/>
    <n v="29.273707000000002"/>
    <n v="73.598665999999994"/>
  </r>
  <r>
    <x v="9"/>
    <x v="1"/>
    <n v="1672"/>
    <n v="15336485"/>
    <x v="1"/>
    <x v="21"/>
    <x v="0"/>
    <x v="2"/>
    <n v="11.439719"/>
    <n v="85.781238000000002"/>
  </r>
  <r>
    <x v="3"/>
    <x v="1"/>
    <n v="3147"/>
    <n v="49255336"/>
    <x v="1"/>
    <x v="19"/>
    <x v="1"/>
    <x v="0"/>
    <n v="35.608091000000002"/>
    <n v="76.109043"/>
  </r>
  <r>
    <x v="4"/>
    <x v="0"/>
    <n v="1126"/>
    <n v="18903618"/>
    <x v="1"/>
    <x v="11"/>
    <x v="2"/>
    <x v="1"/>
    <n v="15.719366000000001"/>
    <n v="77.971294"/>
  </r>
  <r>
    <x v="7"/>
    <x v="1"/>
    <n v="4626"/>
    <n v="37556767"/>
    <x v="3"/>
    <x v="6"/>
    <x v="0"/>
    <x v="2"/>
    <n v="36.764181000000001"/>
    <n v="93.008837999999997"/>
  </r>
  <r>
    <x v="1"/>
    <x v="0"/>
    <n v="2764"/>
    <n v="37779621"/>
    <x v="0"/>
    <x v="9"/>
    <x v="0"/>
    <x v="2"/>
    <n v="22.683702"/>
    <n v="74.983693000000002"/>
  </r>
  <r>
    <x v="2"/>
    <x v="2"/>
    <n v="2574"/>
    <n v="35646156"/>
    <x v="3"/>
    <x v="11"/>
    <x v="0"/>
    <x v="0"/>
    <n v="19.326772999999999"/>
    <n v="96.230881999999994"/>
  </r>
  <r>
    <x v="0"/>
    <x v="1"/>
    <n v="4530"/>
    <n v="42577449"/>
    <x v="3"/>
    <x v="2"/>
    <x v="1"/>
    <x v="1"/>
    <n v="22.687486"/>
    <n v="70.944586000000001"/>
  </r>
  <r>
    <x v="8"/>
    <x v="0"/>
    <n v="2158"/>
    <n v="35183453"/>
    <x v="1"/>
    <x v="12"/>
    <x v="4"/>
    <x v="1"/>
    <n v="9.1089009999999995"/>
    <n v="85.751559999999998"/>
  </r>
  <r>
    <x v="8"/>
    <x v="0"/>
    <n v="3797"/>
    <n v="25297493"/>
    <x v="2"/>
    <x v="6"/>
    <x v="0"/>
    <x v="0"/>
    <n v="26.237019"/>
    <n v="84.941865000000007"/>
  </r>
  <r>
    <x v="2"/>
    <x v="0"/>
    <n v="2629"/>
    <n v="40674450"/>
    <x v="2"/>
    <x v="4"/>
    <x v="0"/>
    <x v="0"/>
    <n v="24.53105"/>
    <n v="80.361189999999993"/>
  </r>
  <r>
    <x v="9"/>
    <x v="0"/>
    <n v="2929"/>
    <n v="8424327"/>
    <x v="4"/>
    <x v="6"/>
    <x v="4"/>
    <x v="0"/>
    <n v="18.619274999999998"/>
    <n v="87.525326000000007"/>
  </r>
  <r>
    <x v="9"/>
    <x v="0"/>
    <n v="4083"/>
    <n v="23019759"/>
    <x v="4"/>
    <x v="10"/>
    <x v="3"/>
    <x v="2"/>
    <n v="27.258452999999999"/>
    <n v="71.400492999999997"/>
  </r>
  <r>
    <x v="6"/>
    <x v="2"/>
    <n v="2236"/>
    <n v="20749654"/>
    <x v="1"/>
    <x v="5"/>
    <x v="0"/>
    <x v="2"/>
    <n v="24.792650999999999"/>
    <n v="89.449877999999998"/>
  </r>
  <r>
    <x v="0"/>
    <x v="1"/>
    <n v="547"/>
    <n v="22265503"/>
    <x v="0"/>
    <x v="19"/>
    <x v="4"/>
    <x v="0"/>
    <n v="18.43244"/>
    <n v="76.821725000000001"/>
  </r>
  <r>
    <x v="9"/>
    <x v="0"/>
    <n v="1685"/>
    <n v="15518430"/>
    <x v="2"/>
    <x v="11"/>
    <x v="3"/>
    <x v="1"/>
    <n v="16.422447999999999"/>
    <n v="71.208275"/>
  </r>
  <r>
    <x v="5"/>
    <x v="0"/>
    <n v="597"/>
    <n v="22217967"/>
    <x v="3"/>
    <x v="16"/>
    <x v="1"/>
    <x v="0"/>
    <n v="34.613396000000002"/>
    <n v="93.732315999999997"/>
  </r>
  <r>
    <x v="8"/>
    <x v="2"/>
    <n v="1729"/>
    <n v="22047245"/>
    <x v="1"/>
    <x v="3"/>
    <x v="2"/>
    <x v="0"/>
    <n v="16.218847"/>
    <n v="91.863208999999998"/>
  </r>
  <r>
    <x v="5"/>
    <x v="2"/>
    <n v="549"/>
    <n v="17521878"/>
    <x v="2"/>
    <x v="15"/>
    <x v="4"/>
    <x v="2"/>
    <n v="12.978794000000001"/>
    <n v="83.482592999999994"/>
  </r>
  <r>
    <x v="8"/>
    <x v="0"/>
    <n v="2157"/>
    <n v="36083601"/>
    <x v="2"/>
    <x v="6"/>
    <x v="4"/>
    <x v="1"/>
    <n v="8.2335840000000005"/>
    <n v="93.814931000000001"/>
  </r>
  <r>
    <x v="2"/>
    <x v="1"/>
    <n v="2636"/>
    <n v="34126295"/>
    <x v="2"/>
    <x v="17"/>
    <x v="3"/>
    <x v="0"/>
    <n v="22.123418000000001"/>
    <n v="70.634912999999997"/>
  </r>
  <r>
    <x v="0"/>
    <x v="2"/>
    <n v="4481"/>
    <n v="49759701"/>
    <x v="2"/>
    <x v="2"/>
    <x v="3"/>
    <x v="1"/>
    <n v="33.455402999999997"/>
    <n v="92.033147999999997"/>
  </r>
  <r>
    <x v="4"/>
    <x v="1"/>
    <n v="4461"/>
    <n v="47546788"/>
    <x v="3"/>
    <x v="12"/>
    <x v="2"/>
    <x v="2"/>
    <n v="32.086395000000003"/>
    <n v="71.373504999999994"/>
  </r>
  <r>
    <x v="8"/>
    <x v="1"/>
    <n v="2484"/>
    <n v="1200005"/>
    <x v="0"/>
    <x v="4"/>
    <x v="2"/>
    <x v="1"/>
    <n v="18.674121"/>
    <n v="87.187498000000005"/>
  </r>
  <r>
    <x v="9"/>
    <x v="1"/>
    <n v="1078"/>
    <n v="26892703"/>
    <x v="1"/>
    <x v="9"/>
    <x v="2"/>
    <x v="2"/>
    <n v="35.389417000000002"/>
    <n v="70.265179000000003"/>
  </r>
  <r>
    <x v="3"/>
    <x v="2"/>
    <n v="4164"/>
    <n v="3390811"/>
    <x v="2"/>
    <x v="21"/>
    <x v="4"/>
    <x v="0"/>
    <n v="11.457226"/>
    <n v="96.154786000000001"/>
  </r>
  <r>
    <x v="1"/>
    <x v="1"/>
    <n v="1414"/>
    <n v="7997424"/>
    <x v="0"/>
    <x v="12"/>
    <x v="1"/>
    <x v="1"/>
    <n v="29.954653"/>
    <n v="91.620787000000007"/>
  </r>
  <r>
    <x v="1"/>
    <x v="0"/>
    <n v="2804"/>
    <n v="14497787"/>
    <x v="0"/>
    <x v="4"/>
    <x v="1"/>
    <x v="1"/>
    <n v="30.876626999999999"/>
    <n v="83.975500999999994"/>
  </r>
  <r>
    <x v="1"/>
    <x v="0"/>
    <n v="2840"/>
    <n v="16082274"/>
    <x v="2"/>
    <x v="17"/>
    <x v="0"/>
    <x v="1"/>
    <n v="18.851382000000001"/>
    <n v="95.793295999999998"/>
  </r>
  <r>
    <x v="0"/>
    <x v="2"/>
    <n v="3737"/>
    <n v="18902649"/>
    <x v="2"/>
    <x v="15"/>
    <x v="2"/>
    <x v="0"/>
    <n v="26.986087000000001"/>
    <n v="77.695137000000003"/>
  </r>
  <r>
    <x v="4"/>
    <x v="0"/>
    <n v="4023"/>
    <n v="8408848"/>
    <x v="4"/>
    <x v="20"/>
    <x v="2"/>
    <x v="1"/>
    <n v="31.147552000000001"/>
    <n v="96.896113"/>
  </r>
  <r>
    <x v="6"/>
    <x v="1"/>
    <n v="2203"/>
    <n v="45229872"/>
    <x v="3"/>
    <x v="1"/>
    <x v="0"/>
    <x v="1"/>
    <n v="8.041525"/>
    <n v="95.823836999999997"/>
  </r>
  <r>
    <x v="0"/>
    <x v="0"/>
    <n v="3373"/>
    <n v="43566293"/>
    <x v="1"/>
    <x v="22"/>
    <x v="4"/>
    <x v="0"/>
    <n v="28.951543000000001"/>
    <n v="80.084057999999999"/>
  </r>
  <r>
    <x v="1"/>
    <x v="0"/>
    <n v="1323"/>
    <n v="27557110"/>
    <x v="2"/>
    <x v="8"/>
    <x v="1"/>
    <x v="1"/>
    <n v="12.509357"/>
    <n v="95.266897"/>
  </r>
  <r>
    <x v="3"/>
    <x v="2"/>
    <n v="3060"/>
    <n v="5039589"/>
    <x v="4"/>
    <x v="9"/>
    <x v="4"/>
    <x v="0"/>
    <n v="8.7601110000000002"/>
    <n v="88.225949"/>
  </r>
  <r>
    <x v="2"/>
    <x v="1"/>
    <n v="2630"/>
    <n v="34135327"/>
    <x v="0"/>
    <x v="10"/>
    <x v="4"/>
    <x v="1"/>
    <n v="27.156713"/>
    <n v="71.837162000000006"/>
  </r>
  <r>
    <x v="0"/>
    <x v="1"/>
    <n v="3551"/>
    <n v="20588302"/>
    <x v="1"/>
    <x v="20"/>
    <x v="0"/>
    <x v="2"/>
    <n v="8.1456230000000005"/>
    <n v="90.072901999999999"/>
  </r>
  <r>
    <x v="8"/>
    <x v="1"/>
    <n v="3756"/>
    <n v="15253855"/>
    <x v="2"/>
    <x v="7"/>
    <x v="1"/>
    <x v="1"/>
    <n v="13.021063"/>
    <n v="95.097279"/>
  </r>
  <r>
    <x v="6"/>
    <x v="2"/>
    <n v="1463"/>
    <n v="19168681"/>
    <x v="3"/>
    <x v="21"/>
    <x v="3"/>
    <x v="0"/>
    <n v="14.505585"/>
    <n v="84.480362999999997"/>
  </r>
  <r>
    <x v="3"/>
    <x v="2"/>
    <n v="3793"/>
    <n v="6841779"/>
    <x v="3"/>
    <x v="21"/>
    <x v="1"/>
    <x v="2"/>
    <n v="27.906355999999999"/>
    <n v="83.579593000000003"/>
  </r>
  <r>
    <x v="1"/>
    <x v="1"/>
    <n v="4919"/>
    <n v="42528466"/>
    <x v="3"/>
    <x v="2"/>
    <x v="3"/>
    <x v="0"/>
    <n v="25.502065000000002"/>
    <n v="70.988988000000006"/>
  </r>
  <r>
    <x v="7"/>
    <x v="0"/>
    <n v="3833"/>
    <n v="10730583"/>
    <x v="3"/>
    <x v="9"/>
    <x v="1"/>
    <x v="0"/>
    <n v="11.454734"/>
    <n v="74.131129999999999"/>
  </r>
  <r>
    <x v="0"/>
    <x v="2"/>
    <n v="3964"/>
    <n v="47115692"/>
    <x v="3"/>
    <x v="17"/>
    <x v="1"/>
    <x v="2"/>
    <n v="14.960919000000001"/>
    <n v="95.805109999999999"/>
  </r>
  <r>
    <x v="1"/>
    <x v="1"/>
    <n v="1454"/>
    <n v="7330562"/>
    <x v="0"/>
    <x v="0"/>
    <x v="4"/>
    <x v="1"/>
    <n v="23.787948"/>
    <n v="72.586014000000006"/>
  </r>
  <r>
    <x v="1"/>
    <x v="2"/>
    <n v="2181"/>
    <n v="37601373"/>
    <x v="2"/>
    <x v="17"/>
    <x v="4"/>
    <x v="2"/>
    <n v="23.491726"/>
    <n v="92.085706999999999"/>
  </r>
  <r>
    <x v="0"/>
    <x v="0"/>
    <n v="2587"/>
    <n v="34174019"/>
    <x v="1"/>
    <x v="4"/>
    <x v="0"/>
    <x v="0"/>
    <n v="32.078122"/>
    <n v="81.978522999999996"/>
  </r>
  <r>
    <x v="2"/>
    <x v="2"/>
    <n v="1198"/>
    <n v="3389297"/>
    <x v="4"/>
    <x v="2"/>
    <x v="0"/>
    <x v="0"/>
    <n v="22.887293"/>
    <n v="73.870721000000003"/>
  </r>
  <r>
    <x v="5"/>
    <x v="2"/>
    <n v="1645"/>
    <n v="20500143"/>
    <x v="0"/>
    <x v="12"/>
    <x v="3"/>
    <x v="0"/>
    <n v="8.6956969999999991"/>
    <n v="93.694086999999996"/>
  </r>
  <r>
    <x v="3"/>
    <x v="0"/>
    <n v="543"/>
    <n v="40340210"/>
    <x v="3"/>
    <x v="1"/>
    <x v="2"/>
    <x v="1"/>
    <n v="29.315086000000001"/>
    <n v="90.665507000000005"/>
  </r>
  <r>
    <x v="6"/>
    <x v="1"/>
    <n v="4039"/>
    <n v="9509785"/>
    <x v="3"/>
    <x v="19"/>
    <x v="0"/>
    <x v="2"/>
    <n v="10.171561000000001"/>
    <n v="69.971165999999997"/>
  </r>
  <r>
    <x v="3"/>
    <x v="2"/>
    <n v="2653"/>
    <n v="17054371"/>
    <x v="4"/>
    <x v="17"/>
    <x v="0"/>
    <x v="1"/>
    <n v="20.371123999999998"/>
    <n v="71.446462999999994"/>
  </r>
  <r>
    <x v="5"/>
    <x v="2"/>
    <n v="4471"/>
    <n v="8085359"/>
    <x v="4"/>
    <x v="8"/>
    <x v="3"/>
    <x v="0"/>
    <n v="29.755379999999999"/>
    <n v="89.37012"/>
  </r>
  <r>
    <x v="1"/>
    <x v="2"/>
    <n v="2639"/>
    <n v="24131063"/>
    <x v="1"/>
    <x v="14"/>
    <x v="2"/>
    <x v="0"/>
    <n v="21.337364999999998"/>
    <n v="82.371663999999996"/>
  </r>
  <r>
    <x v="3"/>
    <x v="0"/>
    <n v="3457"/>
    <n v="2581240"/>
    <x v="1"/>
    <x v="18"/>
    <x v="4"/>
    <x v="1"/>
    <n v="8.9541210000000007"/>
    <n v="95.777321000000001"/>
  </r>
  <r>
    <x v="0"/>
    <x v="1"/>
    <n v="1816"/>
    <n v="26345764"/>
    <x v="1"/>
    <x v="10"/>
    <x v="3"/>
    <x v="2"/>
    <n v="26.235022000000001"/>
    <n v="76.128439999999998"/>
  </r>
  <r>
    <x v="9"/>
    <x v="0"/>
    <n v="2272"/>
    <n v="38350737"/>
    <x v="3"/>
    <x v="21"/>
    <x v="4"/>
    <x v="2"/>
    <n v="29.125409999999999"/>
    <n v="89.581046999999998"/>
  </r>
  <r>
    <x v="7"/>
    <x v="0"/>
    <n v="1766"/>
    <n v="14587370"/>
    <x v="4"/>
    <x v="4"/>
    <x v="3"/>
    <x v="1"/>
    <n v="36.120986000000002"/>
    <n v="90.257046000000003"/>
  </r>
  <r>
    <x v="5"/>
    <x v="2"/>
    <n v="1665"/>
    <n v="42579709"/>
    <x v="4"/>
    <x v="19"/>
    <x v="4"/>
    <x v="1"/>
    <n v="18.565569"/>
    <n v="91.752066999999997"/>
  </r>
  <r>
    <x v="6"/>
    <x v="2"/>
    <n v="2010"/>
    <n v="12470608"/>
    <x v="0"/>
    <x v="14"/>
    <x v="3"/>
    <x v="0"/>
    <n v="9.6401620000000001"/>
    <n v="84.698723999999999"/>
  </r>
  <r>
    <x v="6"/>
    <x v="0"/>
    <n v="976"/>
    <n v="25811245"/>
    <x v="4"/>
    <x v="16"/>
    <x v="0"/>
    <x v="2"/>
    <n v="26.003077000000001"/>
    <n v="82.230774999999994"/>
  </r>
  <r>
    <x v="2"/>
    <x v="1"/>
    <n v="4400"/>
    <n v="11863444"/>
    <x v="2"/>
    <x v="18"/>
    <x v="3"/>
    <x v="1"/>
    <n v="32.833908999999998"/>
    <n v="79.564417000000006"/>
  </r>
  <r>
    <x v="1"/>
    <x v="0"/>
    <n v="738"/>
    <n v="35010888"/>
    <x v="2"/>
    <x v="1"/>
    <x v="1"/>
    <x v="1"/>
    <n v="29.949265"/>
    <n v="70.522718999999995"/>
  </r>
  <r>
    <x v="5"/>
    <x v="0"/>
    <n v="3845"/>
    <n v="48226244"/>
    <x v="4"/>
    <x v="11"/>
    <x v="0"/>
    <x v="0"/>
    <n v="32.086680999999999"/>
    <n v="90.557860000000005"/>
  </r>
  <r>
    <x v="7"/>
    <x v="2"/>
    <n v="2090"/>
    <n v="20012587"/>
    <x v="0"/>
    <x v="0"/>
    <x v="4"/>
    <x v="1"/>
    <n v="31.85698"/>
    <n v="68.114771000000005"/>
  </r>
  <r>
    <x v="9"/>
    <x v="2"/>
    <n v="4237"/>
    <n v="7053025"/>
    <x v="3"/>
    <x v="9"/>
    <x v="2"/>
    <x v="0"/>
    <n v="23.180219999999998"/>
    <n v="90.916644000000005"/>
  </r>
  <r>
    <x v="2"/>
    <x v="2"/>
    <n v="3547"/>
    <n v="34299665"/>
    <x v="2"/>
    <x v="12"/>
    <x v="0"/>
    <x v="1"/>
    <n v="32.680706000000001"/>
    <n v="87.937957999999995"/>
  </r>
  <r>
    <x v="4"/>
    <x v="0"/>
    <n v="3969"/>
    <n v="33428513"/>
    <x v="1"/>
    <x v="17"/>
    <x v="2"/>
    <x v="0"/>
    <n v="13.232113"/>
    <n v="75.609227000000004"/>
  </r>
  <r>
    <x v="9"/>
    <x v="0"/>
    <n v="1460"/>
    <n v="40488745"/>
    <x v="2"/>
    <x v="10"/>
    <x v="2"/>
    <x v="2"/>
    <n v="20.793194"/>
    <n v="92.388052999999999"/>
  </r>
  <r>
    <x v="4"/>
    <x v="0"/>
    <n v="4319"/>
    <n v="9511808"/>
    <x v="1"/>
    <x v="6"/>
    <x v="3"/>
    <x v="0"/>
    <n v="8.8498509999999992"/>
    <n v="83.589775000000003"/>
  </r>
  <r>
    <x v="9"/>
    <x v="1"/>
    <n v="1583"/>
    <n v="36737320"/>
    <x v="3"/>
    <x v="4"/>
    <x v="2"/>
    <x v="1"/>
    <n v="29.218962999999999"/>
    <n v="81.757878000000005"/>
  </r>
  <r>
    <x v="7"/>
    <x v="2"/>
    <n v="4961"/>
    <n v="17999599"/>
    <x v="3"/>
    <x v="5"/>
    <x v="1"/>
    <x v="2"/>
    <n v="35.913266999999998"/>
    <n v="86.939941000000005"/>
  </r>
  <r>
    <x v="6"/>
    <x v="2"/>
    <n v="4312"/>
    <n v="24952691"/>
    <x v="4"/>
    <x v="8"/>
    <x v="0"/>
    <x v="0"/>
    <n v="15.652428"/>
    <n v="76.549318999999997"/>
  </r>
  <r>
    <x v="4"/>
    <x v="1"/>
    <n v="2147"/>
    <n v="35480012"/>
    <x v="2"/>
    <x v="10"/>
    <x v="0"/>
    <x v="1"/>
    <n v="14.183215000000001"/>
    <n v="83.248869999999997"/>
  </r>
  <r>
    <x v="5"/>
    <x v="0"/>
    <n v="3740"/>
    <n v="32166531"/>
    <x v="3"/>
    <x v="21"/>
    <x v="0"/>
    <x v="0"/>
    <n v="27.721800999999999"/>
    <n v="72.945511999999994"/>
  </r>
  <r>
    <x v="4"/>
    <x v="2"/>
    <n v="3141"/>
    <n v="47926185"/>
    <x v="4"/>
    <x v="12"/>
    <x v="0"/>
    <x v="0"/>
    <n v="23.368169999999999"/>
    <n v="92.385093999999995"/>
  </r>
  <r>
    <x v="8"/>
    <x v="2"/>
    <n v="1760"/>
    <n v="31209652"/>
    <x v="2"/>
    <x v="9"/>
    <x v="4"/>
    <x v="2"/>
    <n v="19.222470999999999"/>
    <n v="69.374635999999995"/>
  </r>
  <r>
    <x v="1"/>
    <x v="1"/>
    <n v="2228"/>
    <n v="44974163"/>
    <x v="3"/>
    <x v="8"/>
    <x v="0"/>
    <x v="1"/>
    <n v="9.7087660000000007"/>
    <n v="71.884293"/>
  </r>
  <r>
    <x v="4"/>
    <x v="0"/>
    <n v="4288"/>
    <n v="26261167"/>
    <x v="0"/>
    <x v="11"/>
    <x v="2"/>
    <x v="0"/>
    <n v="22.636472999999999"/>
    <n v="73.319272999999995"/>
  </r>
  <r>
    <x v="9"/>
    <x v="0"/>
    <n v="1812"/>
    <n v="48953761"/>
    <x v="3"/>
    <x v="15"/>
    <x v="4"/>
    <x v="2"/>
    <n v="23.537333"/>
    <n v="71.879649999999998"/>
  </r>
  <r>
    <x v="8"/>
    <x v="0"/>
    <n v="4171"/>
    <n v="4497706"/>
    <x v="1"/>
    <x v="20"/>
    <x v="4"/>
    <x v="0"/>
    <n v="14.534627"/>
    <n v="83.428329000000005"/>
  </r>
  <r>
    <x v="8"/>
    <x v="1"/>
    <n v="4805"/>
    <n v="40781848"/>
    <x v="3"/>
    <x v="6"/>
    <x v="0"/>
    <x v="1"/>
    <n v="18.701004999999999"/>
    <n v="90.194539000000006"/>
  </r>
  <r>
    <x v="9"/>
    <x v="2"/>
    <n v="4915"/>
    <n v="32808613"/>
    <x v="2"/>
    <x v="20"/>
    <x v="0"/>
    <x v="0"/>
    <n v="26.475957000000001"/>
    <n v="72.620536999999999"/>
  </r>
  <r>
    <x v="3"/>
    <x v="2"/>
    <n v="1997"/>
    <n v="20720525"/>
    <x v="1"/>
    <x v="4"/>
    <x v="1"/>
    <x v="2"/>
    <n v="30.984797"/>
    <n v="92.787295999999998"/>
  </r>
  <r>
    <x v="0"/>
    <x v="1"/>
    <n v="1010"/>
    <n v="23449816"/>
    <x v="0"/>
    <x v="21"/>
    <x v="1"/>
    <x v="2"/>
    <n v="11.26376"/>
    <n v="95.871077"/>
  </r>
  <r>
    <x v="4"/>
    <x v="0"/>
    <n v="2355"/>
    <n v="1657141"/>
    <x v="1"/>
    <x v="17"/>
    <x v="4"/>
    <x v="1"/>
    <n v="36.301121999999999"/>
    <n v="68.292760999999999"/>
  </r>
  <r>
    <x v="1"/>
    <x v="2"/>
    <n v="4984"/>
    <n v="41169421"/>
    <x v="4"/>
    <x v="19"/>
    <x v="3"/>
    <x v="1"/>
    <n v="27.396211999999998"/>
    <n v="95.898629999999997"/>
  </r>
  <r>
    <x v="1"/>
    <x v="2"/>
    <n v="1173"/>
    <n v="9761844"/>
    <x v="4"/>
    <x v="13"/>
    <x v="1"/>
    <x v="2"/>
    <n v="12.681537000000001"/>
    <n v="70.261341000000002"/>
  </r>
  <r>
    <x v="8"/>
    <x v="1"/>
    <n v="2450"/>
    <n v="33552183"/>
    <x v="3"/>
    <x v="9"/>
    <x v="2"/>
    <x v="2"/>
    <n v="33.515028999999998"/>
    <n v="72.053861999999995"/>
  </r>
  <r>
    <x v="7"/>
    <x v="2"/>
    <n v="4076"/>
    <n v="9645758"/>
    <x v="0"/>
    <x v="2"/>
    <x v="1"/>
    <x v="0"/>
    <n v="30.426670000000001"/>
    <n v="68.290627000000001"/>
  </r>
  <r>
    <x v="5"/>
    <x v="2"/>
    <n v="1505"/>
    <n v="25698775"/>
    <x v="0"/>
    <x v="11"/>
    <x v="0"/>
    <x v="0"/>
    <n v="24.977492999999999"/>
    <n v="70.987622000000002"/>
  </r>
  <r>
    <x v="5"/>
    <x v="1"/>
    <n v="4004"/>
    <n v="5045035"/>
    <x v="1"/>
    <x v="5"/>
    <x v="3"/>
    <x v="2"/>
    <n v="13.562346"/>
    <n v="68.596451000000002"/>
  </r>
  <r>
    <x v="5"/>
    <x v="2"/>
    <n v="2608"/>
    <n v="20750614"/>
    <x v="3"/>
    <x v="13"/>
    <x v="0"/>
    <x v="0"/>
    <n v="15.452954"/>
    <n v="79.482394999999997"/>
  </r>
  <r>
    <x v="2"/>
    <x v="2"/>
    <n v="519"/>
    <n v="13825285"/>
    <x v="0"/>
    <x v="15"/>
    <x v="4"/>
    <x v="0"/>
    <n v="30.562277000000002"/>
    <n v="80.328982999999994"/>
  </r>
  <r>
    <x v="8"/>
    <x v="2"/>
    <n v="1930"/>
    <n v="18877417"/>
    <x v="3"/>
    <x v="18"/>
    <x v="1"/>
    <x v="0"/>
    <n v="11.936254"/>
    <n v="71.442158000000006"/>
  </r>
  <r>
    <x v="6"/>
    <x v="0"/>
    <n v="3630"/>
    <n v="3557623"/>
    <x v="4"/>
    <x v="22"/>
    <x v="1"/>
    <x v="0"/>
    <n v="16.008679999999998"/>
    <n v="84.670248000000001"/>
  </r>
  <r>
    <x v="5"/>
    <x v="0"/>
    <n v="1630"/>
    <n v="41935456"/>
    <x v="4"/>
    <x v="18"/>
    <x v="3"/>
    <x v="2"/>
    <n v="30.712288000000001"/>
    <n v="75.081204"/>
  </r>
  <r>
    <x v="8"/>
    <x v="1"/>
    <n v="4130"/>
    <n v="28807717"/>
    <x v="4"/>
    <x v="10"/>
    <x v="3"/>
    <x v="2"/>
    <n v="24.494892"/>
    <n v="83.617231000000004"/>
  </r>
  <r>
    <x v="2"/>
    <x v="1"/>
    <n v="3123"/>
    <n v="33657904"/>
    <x v="0"/>
    <x v="3"/>
    <x v="1"/>
    <x v="0"/>
    <n v="27.505285000000001"/>
    <n v="74.764981000000006"/>
  </r>
  <r>
    <x v="7"/>
    <x v="1"/>
    <n v="2004"/>
    <n v="13464364"/>
    <x v="0"/>
    <x v="13"/>
    <x v="4"/>
    <x v="0"/>
    <n v="32.332557000000001"/>
    <n v="76.762073999999998"/>
  </r>
  <r>
    <x v="5"/>
    <x v="2"/>
    <n v="1447"/>
    <n v="3632620"/>
    <x v="4"/>
    <x v="17"/>
    <x v="0"/>
    <x v="2"/>
    <n v="13.194846"/>
    <n v="82.893507999999997"/>
  </r>
  <r>
    <x v="6"/>
    <x v="0"/>
    <n v="3675"/>
    <n v="14982107"/>
    <x v="0"/>
    <x v="21"/>
    <x v="0"/>
    <x v="0"/>
    <n v="18.500159"/>
    <n v="80.919681999999995"/>
  </r>
  <r>
    <x v="9"/>
    <x v="0"/>
    <n v="1190"/>
    <n v="20279040"/>
    <x v="0"/>
    <x v="9"/>
    <x v="2"/>
    <x v="1"/>
    <n v="29.162507999999999"/>
    <n v="73.314245"/>
  </r>
  <r>
    <x v="6"/>
    <x v="1"/>
    <n v="2070"/>
    <n v="11431114"/>
    <x v="1"/>
    <x v="4"/>
    <x v="1"/>
    <x v="1"/>
    <n v="10.758663"/>
    <n v="79.606239000000002"/>
  </r>
  <r>
    <x v="0"/>
    <x v="1"/>
    <n v="3772"/>
    <n v="33485741"/>
    <x v="0"/>
    <x v="3"/>
    <x v="0"/>
    <x v="0"/>
    <n v="25.157705"/>
    <n v="70.619654999999995"/>
  </r>
  <r>
    <x v="4"/>
    <x v="2"/>
    <n v="2265"/>
    <n v="45041691"/>
    <x v="0"/>
    <x v="0"/>
    <x v="4"/>
    <x v="0"/>
    <n v="27.908487999999998"/>
    <n v="80.690657999999999"/>
  </r>
  <r>
    <x v="9"/>
    <x v="2"/>
    <n v="703"/>
    <n v="32719280"/>
    <x v="1"/>
    <x v="16"/>
    <x v="3"/>
    <x v="1"/>
    <n v="11.857763"/>
    <n v="87.902073999999999"/>
  </r>
  <r>
    <x v="7"/>
    <x v="1"/>
    <n v="841"/>
    <n v="44147308"/>
    <x v="2"/>
    <x v="0"/>
    <x v="4"/>
    <x v="0"/>
    <n v="14.294727"/>
    <n v="78.193091999999993"/>
  </r>
  <r>
    <x v="1"/>
    <x v="1"/>
    <n v="1907"/>
    <n v="47533631"/>
    <x v="4"/>
    <x v="18"/>
    <x v="0"/>
    <x v="1"/>
    <n v="14.170372"/>
    <n v="80.936404999999993"/>
  </r>
  <r>
    <x v="2"/>
    <x v="1"/>
    <n v="4306"/>
    <n v="25414909"/>
    <x v="3"/>
    <x v="5"/>
    <x v="2"/>
    <x v="1"/>
    <n v="12.786851"/>
    <n v="73.030150000000006"/>
  </r>
  <r>
    <x v="3"/>
    <x v="2"/>
    <n v="3103"/>
    <n v="16926426"/>
    <x v="2"/>
    <x v="4"/>
    <x v="2"/>
    <x v="2"/>
    <n v="10.21876"/>
    <n v="81.029989999999998"/>
  </r>
  <r>
    <x v="6"/>
    <x v="0"/>
    <n v="894"/>
    <n v="12986743"/>
    <x v="0"/>
    <x v="9"/>
    <x v="4"/>
    <x v="0"/>
    <n v="33.251885999999999"/>
    <n v="81.477881999999994"/>
  </r>
  <r>
    <x v="3"/>
    <x v="0"/>
    <n v="4447"/>
    <n v="6375543"/>
    <x v="2"/>
    <x v="4"/>
    <x v="2"/>
    <x v="2"/>
    <n v="16.513484999999999"/>
    <n v="89.491940999999997"/>
  </r>
  <r>
    <x v="2"/>
    <x v="0"/>
    <n v="3612"/>
    <n v="1741983"/>
    <x v="4"/>
    <x v="6"/>
    <x v="1"/>
    <x v="2"/>
    <n v="22.105672999999999"/>
    <n v="96.744550000000004"/>
  </r>
  <r>
    <x v="4"/>
    <x v="1"/>
    <n v="1128"/>
    <n v="16908629"/>
    <x v="0"/>
    <x v="9"/>
    <x v="1"/>
    <x v="1"/>
    <n v="10.197673"/>
    <n v="75.033176999999995"/>
  </r>
  <r>
    <x v="6"/>
    <x v="1"/>
    <n v="3350"/>
    <n v="43204532"/>
    <x v="1"/>
    <x v="22"/>
    <x v="2"/>
    <x v="0"/>
    <n v="29.9115"/>
    <n v="91.094922999999994"/>
  </r>
  <r>
    <x v="8"/>
    <x v="2"/>
    <n v="1003"/>
    <n v="37547863"/>
    <x v="2"/>
    <x v="19"/>
    <x v="2"/>
    <x v="2"/>
    <n v="34.746200000000002"/>
    <n v="75.195222999999999"/>
  </r>
  <r>
    <x v="6"/>
    <x v="1"/>
    <n v="2382"/>
    <n v="45491273"/>
    <x v="1"/>
    <x v="14"/>
    <x v="0"/>
    <x v="2"/>
    <n v="21.889385999999998"/>
    <n v="83.591469000000004"/>
  </r>
  <r>
    <x v="1"/>
    <x v="2"/>
    <n v="2871"/>
    <n v="40991614"/>
    <x v="2"/>
    <x v="17"/>
    <x v="3"/>
    <x v="2"/>
    <n v="10.210957000000001"/>
    <n v="88.073913000000005"/>
  </r>
  <r>
    <x v="2"/>
    <x v="1"/>
    <n v="956"/>
    <n v="35798504"/>
    <x v="4"/>
    <x v="22"/>
    <x v="3"/>
    <x v="0"/>
    <n v="33.987544"/>
    <n v="81.323105999999996"/>
  </r>
  <r>
    <x v="7"/>
    <x v="0"/>
    <n v="623"/>
    <n v="32767077"/>
    <x v="2"/>
    <x v="8"/>
    <x v="2"/>
    <x v="2"/>
    <n v="20.620944000000001"/>
    <n v="74.596496000000002"/>
  </r>
  <r>
    <x v="5"/>
    <x v="0"/>
    <n v="3184"/>
    <n v="3760009"/>
    <x v="3"/>
    <x v="14"/>
    <x v="4"/>
    <x v="0"/>
    <n v="22.857438999999999"/>
    <n v="74.042931999999993"/>
  </r>
  <r>
    <x v="9"/>
    <x v="1"/>
    <n v="4185"/>
    <n v="44486876"/>
    <x v="1"/>
    <x v="21"/>
    <x v="2"/>
    <x v="1"/>
    <n v="30.648197"/>
    <n v="73.264723000000004"/>
  </r>
  <r>
    <x v="8"/>
    <x v="1"/>
    <n v="1135"/>
    <n v="24646073"/>
    <x v="1"/>
    <x v="8"/>
    <x v="3"/>
    <x v="0"/>
    <n v="9.3721379999999996"/>
    <n v="72.384772999999996"/>
  </r>
  <r>
    <x v="4"/>
    <x v="1"/>
    <n v="3762"/>
    <n v="29733732"/>
    <x v="0"/>
    <x v="18"/>
    <x v="3"/>
    <x v="2"/>
    <n v="17.961404000000002"/>
    <n v="89.155299999999997"/>
  </r>
  <r>
    <x v="0"/>
    <x v="1"/>
    <n v="1442"/>
    <n v="42176190"/>
    <x v="4"/>
    <x v="4"/>
    <x v="1"/>
    <x v="2"/>
    <n v="16.860536"/>
    <n v="88.189615000000003"/>
  </r>
  <r>
    <x v="6"/>
    <x v="0"/>
    <n v="701"/>
    <n v="29781195"/>
    <x v="1"/>
    <x v="2"/>
    <x v="1"/>
    <x v="0"/>
    <n v="18.521118999999999"/>
    <n v="84.003381000000005"/>
  </r>
  <r>
    <x v="1"/>
    <x v="2"/>
    <n v="1976"/>
    <n v="32149943"/>
    <x v="4"/>
    <x v="3"/>
    <x v="4"/>
    <x v="2"/>
    <n v="32.170513"/>
    <n v="78.998732000000004"/>
  </r>
  <r>
    <x v="4"/>
    <x v="2"/>
    <n v="4958"/>
    <n v="2121001"/>
    <x v="4"/>
    <x v="11"/>
    <x v="0"/>
    <x v="0"/>
    <n v="15.157883"/>
    <n v="68.106693000000007"/>
  </r>
  <r>
    <x v="4"/>
    <x v="0"/>
    <n v="3120"/>
    <n v="8028610"/>
    <x v="0"/>
    <x v="4"/>
    <x v="0"/>
    <x v="2"/>
    <n v="29.444502"/>
    <n v="78.904752000000002"/>
  </r>
  <r>
    <x v="8"/>
    <x v="1"/>
    <n v="3775"/>
    <n v="26148349"/>
    <x v="1"/>
    <x v="22"/>
    <x v="1"/>
    <x v="2"/>
    <n v="27.716524"/>
    <n v="69.976277999999994"/>
  </r>
  <r>
    <x v="1"/>
    <x v="2"/>
    <n v="3064"/>
    <n v="9537810"/>
    <x v="3"/>
    <x v="17"/>
    <x v="0"/>
    <x v="0"/>
    <n v="35.793047999999999"/>
    <n v="87.702781999999999"/>
  </r>
  <r>
    <x v="7"/>
    <x v="1"/>
    <n v="3041"/>
    <n v="800003"/>
    <x v="3"/>
    <x v="22"/>
    <x v="4"/>
    <x v="0"/>
    <n v="22.632543999999999"/>
    <n v="80.330253999999996"/>
  </r>
  <r>
    <x v="2"/>
    <x v="1"/>
    <n v="3803"/>
    <n v="32615728"/>
    <x v="0"/>
    <x v="7"/>
    <x v="3"/>
    <x v="1"/>
    <n v="26.247589000000001"/>
    <n v="79.512073000000001"/>
  </r>
  <r>
    <x v="0"/>
    <x v="1"/>
    <n v="3748"/>
    <n v="11825051"/>
    <x v="0"/>
    <x v="20"/>
    <x v="0"/>
    <x v="1"/>
    <n v="18.156486000000001"/>
    <n v="88.473597999999996"/>
  </r>
  <r>
    <x v="0"/>
    <x v="1"/>
    <n v="3614"/>
    <n v="37422060"/>
    <x v="4"/>
    <x v="22"/>
    <x v="0"/>
    <x v="1"/>
    <n v="26.518335"/>
    <n v="96.729719000000003"/>
  </r>
  <r>
    <x v="0"/>
    <x v="0"/>
    <n v="4781"/>
    <n v="40784972"/>
    <x v="3"/>
    <x v="11"/>
    <x v="2"/>
    <x v="1"/>
    <n v="27.331102999999999"/>
    <n v="68.343324999999993"/>
  </r>
  <r>
    <x v="8"/>
    <x v="0"/>
    <n v="3853"/>
    <n v="9111774"/>
    <x v="0"/>
    <x v="14"/>
    <x v="4"/>
    <x v="1"/>
    <n v="34.027780999999997"/>
    <n v="71.878956000000002"/>
  </r>
  <r>
    <x v="9"/>
    <x v="0"/>
    <n v="4076"/>
    <n v="42530105"/>
    <x v="0"/>
    <x v="6"/>
    <x v="3"/>
    <x v="0"/>
    <n v="22.723708999999999"/>
    <n v="96.410551999999996"/>
  </r>
  <r>
    <x v="7"/>
    <x v="2"/>
    <n v="2976"/>
    <n v="46458670"/>
    <x v="2"/>
    <x v="14"/>
    <x v="2"/>
    <x v="1"/>
    <n v="35.425921000000002"/>
    <n v="84.500739999999993"/>
  </r>
  <r>
    <x v="7"/>
    <x v="1"/>
    <n v="1666"/>
    <n v="46340324"/>
    <x v="1"/>
    <x v="4"/>
    <x v="3"/>
    <x v="0"/>
    <n v="35.578508999999997"/>
    <n v="95.285408000000004"/>
  </r>
  <r>
    <x v="6"/>
    <x v="1"/>
    <n v="2339"/>
    <n v="24160996"/>
    <x v="0"/>
    <x v="7"/>
    <x v="1"/>
    <x v="2"/>
    <n v="13.855230000000001"/>
    <n v="70.151096999999993"/>
  </r>
  <r>
    <x v="6"/>
    <x v="0"/>
    <n v="4249"/>
    <n v="22161992"/>
    <x v="3"/>
    <x v="2"/>
    <x v="4"/>
    <x v="1"/>
    <n v="22.460657000000001"/>
    <n v="82.152797000000007"/>
  </r>
  <r>
    <x v="1"/>
    <x v="1"/>
    <n v="1204"/>
    <n v="16758016"/>
    <x v="0"/>
    <x v="3"/>
    <x v="2"/>
    <x v="1"/>
    <n v="24.798701000000001"/>
    <n v="88.794027999999997"/>
  </r>
  <r>
    <x v="2"/>
    <x v="1"/>
    <n v="4344"/>
    <n v="44720785"/>
    <x v="1"/>
    <x v="19"/>
    <x v="2"/>
    <x v="2"/>
    <n v="11.708501999999999"/>
    <n v="69.281212999999994"/>
  </r>
  <r>
    <x v="4"/>
    <x v="1"/>
    <n v="1648"/>
    <n v="29632955"/>
    <x v="4"/>
    <x v="20"/>
    <x v="1"/>
    <x v="2"/>
    <n v="8.2355859999999996"/>
    <n v="69.487870000000001"/>
  </r>
  <r>
    <x v="7"/>
    <x v="2"/>
    <n v="1520"/>
    <n v="24047993"/>
    <x v="0"/>
    <x v="19"/>
    <x v="0"/>
    <x v="2"/>
    <n v="22.10669"/>
    <n v="73.714735000000005"/>
  </r>
  <r>
    <x v="4"/>
    <x v="1"/>
    <n v="1209"/>
    <n v="3014532"/>
    <x v="2"/>
    <x v="11"/>
    <x v="0"/>
    <x v="0"/>
    <n v="11.861249000000001"/>
    <n v="81.560674000000006"/>
  </r>
  <r>
    <x v="7"/>
    <x v="1"/>
    <n v="3753"/>
    <n v="25402018"/>
    <x v="4"/>
    <x v="16"/>
    <x v="0"/>
    <x v="2"/>
    <n v="19.832501000000001"/>
    <n v="92.754710000000003"/>
  </r>
  <r>
    <x v="2"/>
    <x v="2"/>
    <n v="2936"/>
    <n v="38572818"/>
    <x v="1"/>
    <x v="14"/>
    <x v="0"/>
    <x v="2"/>
    <n v="14.466419"/>
    <n v="73.063609999999997"/>
  </r>
  <r>
    <x v="2"/>
    <x v="1"/>
    <n v="2744"/>
    <n v="11257910"/>
    <x v="3"/>
    <x v="22"/>
    <x v="3"/>
    <x v="1"/>
    <n v="8.3139620000000001"/>
    <n v="82.990060999999997"/>
  </r>
  <r>
    <x v="8"/>
    <x v="0"/>
    <n v="1116"/>
    <n v="1118062"/>
    <x v="0"/>
    <x v="21"/>
    <x v="0"/>
    <x v="1"/>
    <n v="24.476084"/>
    <n v="92.558678999999998"/>
  </r>
  <r>
    <x v="5"/>
    <x v="0"/>
    <n v="814"/>
    <n v="16904107"/>
    <x v="1"/>
    <x v="5"/>
    <x v="4"/>
    <x v="2"/>
    <n v="25.714010999999999"/>
    <n v="79.890915000000007"/>
  </r>
  <r>
    <x v="5"/>
    <x v="2"/>
    <n v="789"/>
    <n v="15111571"/>
    <x v="4"/>
    <x v="6"/>
    <x v="3"/>
    <x v="2"/>
    <n v="14.636481"/>
    <n v="69.002876000000001"/>
  </r>
  <r>
    <x v="3"/>
    <x v="0"/>
    <n v="1331"/>
    <n v="16617980"/>
    <x v="4"/>
    <x v="8"/>
    <x v="2"/>
    <x v="1"/>
    <n v="18.290005000000001"/>
    <n v="75.332429000000005"/>
  </r>
  <r>
    <x v="7"/>
    <x v="1"/>
    <n v="1811"/>
    <n v="30001881"/>
    <x v="2"/>
    <x v="10"/>
    <x v="4"/>
    <x v="2"/>
    <n v="11.579192000000001"/>
    <n v="91.394571999999997"/>
  </r>
  <r>
    <x v="0"/>
    <x v="1"/>
    <n v="593"/>
    <n v="47889372"/>
    <x v="3"/>
    <x v="14"/>
    <x v="0"/>
    <x v="1"/>
    <n v="18.043510999999999"/>
    <n v="95.057990000000004"/>
  </r>
  <r>
    <x v="7"/>
    <x v="0"/>
    <n v="1305"/>
    <n v="27739311"/>
    <x v="0"/>
    <x v="2"/>
    <x v="3"/>
    <x v="1"/>
    <n v="26.503800999999999"/>
    <n v="81.339675999999997"/>
  </r>
  <r>
    <x v="8"/>
    <x v="2"/>
    <n v="1553"/>
    <n v="39834328"/>
    <x v="2"/>
    <x v="8"/>
    <x v="0"/>
    <x v="1"/>
    <n v="27.162493999999999"/>
    <n v="70.030316999999997"/>
  </r>
  <r>
    <x v="8"/>
    <x v="0"/>
    <n v="674"/>
    <n v="9909537"/>
    <x v="3"/>
    <x v="22"/>
    <x v="3"/>
    <x v="2"/>
    <n v="10.908880999999999"/>
    <n v="87.589898000000005"/>
  </r>
  <r>
    <x v="9"/>
    <x v="2"/>
    <n v="1220"/>
    <n v="15428532"/>
    <x v="2"/>
    <x v="11"/>
    <x v="1"/>
    <x v="2"/>
    <n v="34.512979999999999"/>
    <n v="71.177851000000004"/>
  </r>
  <r>
    <x v="2"/>
    <x v="1"/>
    <n v="3520"/>
    <n v="31186609"/>
    <x v="0"/>
    <x v="11"/>
    <x v="0"/>
    <x v="2"/>
    <n v="8.9251719999999999"/>
    <n v="82.944655999999995"/>
  </r>
  <r>
    <x v="2"/>
    <x v="2"/>
    <n v="3043"/>
    <n v="24542574"/>
    <x v="3"/>
    <x v="17"/>
    <x v="2"/>
    <x v="1"/>
    <n v="20.212351000000002"/>
    <n v="88.410985999999994"/>
  </r>
  <r>
    <x v="0"/>
    <x v="2"/>
    <n v="770"/>
    <n v="45001191"/>
    <x v="4"/>
    <x v="20"/>
    <x v="0"/>
    <x v="2"/>
    <n v="33.793016000000001"/>
    <n v="95.201370999999995"/>
  </r>
  <r>
    <x v="8"/>
    <x v="0"/>
    <n v="1772"/>
    <n v="5400418"/>
    <x v="4"/>
    <x v="5"/>
    <x v="2"/>
    <x v="2"/>
    <n v="12.155158999999999"/>
    <n v="68.886960000000002"/>
  </r>
  <r>
    <x v="8"/>
    <x v="2"/>
    <n v="4560"/>
    <n v="33585413"/>
    <x v="1"/>
    <x v="14"/>
    <x v="1"/>
    <x v="0"/>
    <n v="15.62782"/>
    <n v="71.491754"/>
  </r>
  <r>
    <x v="9"/>
    <x v="1"/>
    <n v="4300"/>
    <n v="20579016"/>
    <x v="2"/>
    <x v="17"/>
    <x v="2"/>
    <x v="2"/>
    <n v="13.507053000000001"/>
    <n v="74.768125999999995"/>
  </r>
  <r>
    <x v="7"/>
    <x v="2"/>
    <n v="4397"/>
    <n v="11215706"/>
    <x v="3"/>
    <x v="22"/>
    <x v="1"/>
    <x v="1"/>
    <n v="12.31443"/>
    <n v="71.766199"/>
  </r>
  <r>
    <x v="5"/>
    <x v="2"/>
    <n v="554"/>
    <n v="20377473"/>
    <x v="3"/>
    <x v="17"/>
    <x v="3"/>
    <x v="1"/>
    <n v="22.979989"/>
    <n v="89.336292999999998"/>
  </r>
  <r>
    <x v="0"/>
    <x v="1"/>
    <n v="3070"/>
    <n v="35635541"/>
    <x v="4"/>
    <x v="2"/>
    <x v="0"/>
    <x v="2"/>
    <n v="13.449628000000001"/>
    <n v="74.302414999999996"/>
  </r>
  <r>
    <x v="8"/>
    <x v="1"/>
    <n v="2750"/>
    <n v="20901049"/>
    <x v="3"/>
    <x v="13"/>
    <x v="3"/>
    <x v="0"/>
    <n v="11.344645999999999"/>
    <n v="73.184748999999996"/>
  </r>
  <r>
    <x v="8"/>
    <x v="2"/>
    <n v="1000"/>
    <n v="32634738"/>
    <x v="2"/>
    <x v="14"/>
    <x v="4"/>
    <x v="1"/>
    <n v="13.432869"/>
    <n v="91.176867000000001"/>
  </r>
  <r>
    <x v="7"/>
    <x v="0"/>
    <n v="1681"/>
    <n v="29999942"/>
    <x v="0"/>
    <x v="11"/>
    <x v="2"/>
    <x v="2"/>
    <n v="30.705459999999999"/>
    <n v="86.477220000000003"/>
  </r>
  <r>
    <x v="2"/>
    <x v="2"/>
    <n v="863"/>
    <n v="22319244"/>
    <x v="0"/>
    <x v="14"/>
    <x v="2"/>
    <x v="2"/>
    <n v="30.201422000000001"/>
    <n v="90.106541000000007"/>
  </r>
  <r>
    <x v="3"/>
    <x v="0"/>
    <n v="4577"/>
    <n v="1800423"/>
    <x v="3"/>
    <x v="6"/>
    <x v="3"/>
    <x v="0"/>
    <n v="13.979509999999999"/>
    <n v="68.313355000000001"/>
  </r>
  <r>
    <x v="0"/>
    <x v="2"/>
    <n v="3166"/>
    <n v="13268478"/>
    <x v="3"/>
    <x v="9"/>
    <x v="2"/>
    <x v="2"/>
    <n v="11.609793"/>
    <n v="70.592076000000006"/>
  </r>
  <r>
    <x v="7"/>
    <x v="0"/>
    <n v="2372"/>
    <n v="20594578"/>
    <x v="3"/>
    <x v="18"/>
    <x v="3"/>
    <x v="0"/>
    <n v="12.94384"/>
    <n v="77.077298999999996"/>
  </r>
  <r>
    <x v="7"/>
    <x v="2"/>
    <n v="2932"/>
    <n v="24220557"/>
    <x v="4"/>
    <x v="3"/>
    <x v="2"/>
    <x v="1"/>
    <n v="25.412184"/>
    <n v="72.962830999999994"/>
  </r>
  <r>
    <x v="2"/>
    <x v="0"/>
    <n v="2270"/>
    <n v="16741088"/>
    <x v="4"/>
    <x v="12"/>
    <x v="0"/>
    <x v="2"/>
    <n v="29.248045000000001"/>
    <n v="68.530186999999998"/>
  </r>
  <r>
    <x v="0"/>
    <x v="2"/>
    <n v="4734"/>
    <n v="43464747"/>
    <x v="0"/>
    <x v="10"/>
    <x v="0"/>
    <x v="2"/>
    <n v="13.60844"/>
    <n v="94.882172999999995"/>
  </r>
  <r>
    <x v="0"/>
    <x v="0"/>
    <n v="2750"/>
    <n v="38936954"/>
    <x v="4"/>
    <x v="6"/>
    <x v="1"/>
    <x v="0"/>
    <n v="26.072458000000001"/>
    <n v="88.251322999999999"/>
  </r>
  <r>
    <x v="5"/>
    <x v="2"/>
    <n v="574"/>
    <n v="4071210"/>
    <x v="4"/>
    <x v="13"/>
    <x v="2"/>
    <x v="0"/>
    <n v="28.87322"/>
    <n v="91.791011999999995"/>
  </r>
  <r>
    <x v="3"/>
    <x v="0"/>
    <n v="593"/>
    <n v="44994425"/>
    <x v="0"/>
    <x v="20"/>
    <x v="1"/>
    <x v="2"/>
    <n v="21.528956999999998"/>
    <n v="95.905749"/>
  </r>
  <r>
    <x v="3"/>
    <x v="2"/>
    <n v="564"/>
    <n v="5048487"/>
    <x v="3"/>
    <x v="12"/>
    <x v="3"/>
    <x v="1"/>
    <n v="35.575547999999998"/>
    <n v="94.520120000000006"/>
  </r>
  <r>
    <x v="1"/>
    <x v="0"/>
    <n v="4679"/>
    <n v="7101149"/>
    <x v="1"/>
    <x v="6"/>
    <x v="4"/>
    <x v="1"/>
    <n v="13.497557"/>
    <n v="95.818358000000003"/>
  </r>
  <r>
    <x v="4"/>
    <x v="0"/>
    <n v="657"/>
    <n v="10709882"/>
    <x v="3"/>
    <x v="10"/>
    <x v="3"/>
    <x v="0"/>
    <n v="19.51596"/>
    <n v="96.526948000000004"/>
  </r>
  <r>
    <x v="7"/>
    <x v="2"/>
    <n v="4218"/>
    <n v="40904575"/>
    <x v="1"/>
    <x v="14"/>
    <x v="1"/>
    <x v="2"/>
    <n v="20.587313000000002"/>
    <n v="93.565899000000002"/>
  </r>
  <r>
    <x v="0"/>
    <x v="2"/>
    <n v="4764"/>
    <n v="770985"/>
    <x v="3"/>
    <x v="13"/>
    <x v="4"/>
    <x v="1"/>
    <n v="13.265935000000001"/>
    <n v="75.466690999999997"/>
  </r>
  <r>
    <x v="4"/>
    <x v="2"/>
    <n v="1945"/>
    <n v="30080161"/>
    <x v="0"/>
    <x v="11"/>
    <x v="4"/>
    <x v="0"/>
    <n v="28.728949"/>
    <n v="74.782495999999995"/>
  </r>
  <r>
    <x v="6"/>
    <x v="2"/>
    <n v="1203"/>
    <n v="28427091"/>
    <x v="2"/>
    <x v="3"/>
    <x v="4"/>
    <x v="0"/>
    <n v="29.532944000000001"/>
    <n v="79.185163000000003"/>
  </r>
  <r>
    <x v="0"/>
    <x v="2"/>
    <n v="1763"/>
    <n v="45484954"/>
    <x v="0"/>
    <x v="16"/>
    <x v="2"/>
    <x v="0"/>
    <n v="34.772973999999998"/>
    <n v="80.862206999999998"/>
  </r>
  <r>
    <x v="1"/>
    <x v="0"/>
    <n v="1374"/>
    <n v="10532089"/>
    <x v="3"/>
    <x v="12"/>
    <x v="4"/>
    <x v="0"/>
    <n v="12.306865"/>
    <n v="73.022998000000001"/>
  </r>
  <r>
    <x v="8"/>
    <x v="1"/>
    <n v="1414"/>
    <n v="9818352"/>
    <x v="4"/>
    <x v="14"/>
    <x v="0"/>
    <x v="2"/>
    <n v="27.075118"/>
    <n v="96.123425999999995"/>
  </r>
  <r>
    <x v="3"/>
    <x v="0"/>
    <n v="3023"/>
    <n v="9349001"/>
    <x v="1"/>
    <x v="8"/>
    <x v="4"/>
    <x v="2"/>
    <n v="36.528419"/>
    <n v="70.154757000000004"/>
  </r>
  <r>
    <x v="0"/>
    <x v="2"/>
    <n v="4584"/>
    <n v="44978396"/>
    <x v="4"/>
    <x v="17"/>
    <x v="1"/>
    <x v="1"/>
    <n v="24.954450999999999"/>
    <n v="68.790548999999999"/>
  </r>
  <r>
    <x v="4"/>
    <x v="2"/>
    <n v="2000"/>
    <n v="33596717"/>
    <x v="1"/>
    <x v="22"/>
    <x v="4"/>
    <x v="2"/>
    <n v="34.361581999999999"/>
    <n v="78.954781999999994"/>
  </r>
  <r>
    <x v="7"/>
    <x v="2"/>
    <n v="716"/>
    <n v="33146968"/>
    <x v="1"/>
    <x v="14"/>
    <x v="1"/>
    <x v="1"/>
    <n v="25.406376000000002"/>
    <n v="94.242041"/>
  </r>
  <r>
    <x v="3"/>
    <x v="0"/>
    <n v="2681"/>
    <n v="42667931"/>
    <x v="2"/>
    <x v="19"/>
    <x v="4"/>
    <x v="1"/>
    <n v="27.120771000000001"/>
    <n v="81.402699999999996"/>
  </r>
  <r>
    <x v="0"/>
    <x v="0"/>
    <n v="761"/>
    <n v="47692668"/>
    <x v="0"/>
    <x v="13"/>
    <x v="3"/>
    <x v="2"/>
    <n v="32.163483999999997"/>
    <n v="72.027516000000006"/>
  </r>
  <r>
    <x v="0"/>
    <x v="1"/>
    <n v="4782"/>
    <n v="6393818"/>
    <x v="4"/>
    <x v="17"/>
    <x v="2"/>
    <x v="0"/>
    <n v="10.615921"/>
    <n v="87.873035000000002"/>
  </r>
  <r>
    <x v="5"/>
    <x v="0"/>
    <n v="592"/>
    <n v="44800531"/>
    <x v="1"/>
    <x v="11"/>
    <x v="0"/>
    <x v="1"/>
    <n v="35.600383999999998"/>
    <n v="96.723589000000004"/>
  </r>
  <r>
    <x v="0"/>
    <x v="1"/>
    <n v="3169"/>
    <n v="15297328"/>
    <x v="0"/>
    <x v="11"/>
    <x v="3"/>
    <x v="0"/>
    <n v="19.527660000000001"/>
    <n v="83.688481999999993"/>
  </r>
  <r>
    <x v="6"/>
    <x v="1"/>
    <n v="776"/>
    <n v="2190994"/>
    <x v="2"/>
    <x v="12"/>
    <x v="1"/>
    <x v="1"/>
    <n v="10.230475999999999"/>
    <n v="77.135679999999994"/>
  </r>
  <r>
    <x v="7"/>
    <x v="1"/>
    <n v="4779"/>
    <n v="43346157"/>
    <x v="0"/>
    <x v="12"/>
    <x v="0"/>
    <x v="1"/>
    <n v="12.151918"/>
    <n v="77.923494000000005"/>
  </r>
  <r>
    <x v="8"/>
    <x v="1"/>
    <n v="1590"/>
    <n v="27526627"/>
    <x v="4"/>
    <x v="12"/>
    <x v="0"/>
    <x v="1"/>
    <n v="8.8015000000000008"/>
    <n v="79.234463000000005"/>
  </r>
  <r>
    <x v="9"/>
    <x v="0"/>
    <n v="1864"/>
    <n v="12722093"/>
    <x v="1"/>
    <x v="0"/>
    <x v="1"/>
    <x v="0"/>
    <n v="26.140167000000002"/>
    <n v="89.480300999999997"/>
  </r>
  <r>
    <x v="1"/>
    <x v="2"/>
    <n v="3324"/>
    <n v="30120490"/>
    <x v="2"/>
    <x v="2"/>
    <x v="0"/>
    <x v="1"/>
    <n v="16.582093"/>
    <n v="96.871770999999995"/>
  </r>
  <r>
    <x v="9"/>
    <x v="1"/>
    <n v="1514"/>
    <n v="33904795"/>
    <x v="1"/>
    <x v="1"/>
    <x v="0"/>
    <x v="2"/>
    <n v="12.827787000000001"/>
    <n v="72.946881000000005"/>
  </r>
  <r>
    <x v="0"/>
    <x v="1"/>
    <n v="3710"/>
    <n v="12796316"/>
    <x v="0"/>
    <x v="9"/>
    <x v="0"/>
    <x v="2"/>
    <n v="36.648180000000004"/>
    <n v="68.541225999999995"/>
  </r>
  <r>
    <x v="2"/>
    <x v="2"/>
    <n v="2379"/>
    <n v="35945653"/>
    <x v="2"/>
    <x v="14"/>
    <x v="2"/>
    <x v="0"/>
    <n v="27.052316999999999"/>
    <n v="68.448161999999996"/>
  </r>
  <r>
    <x v="1"/>
    <x v="2"/>
    <n v="4637"/>
    <n v="31716555"/>
    <x v="3"/>
    <x v="10"/>
    <x v="0"/>
    <x v="2"/>
    <n v="17.095072999999999"/>
    <n v="80.025975000000003"/>
  </r>
  <r>
    <x v="3"/>
    <x v="1"/>
    <n v="4326"/>
    <n v="29198495"/>
    <x v="0"/>
    <x v="21"/>
    <x v="0"/>
    <x v="0"/>
    <n v="18.097011999999999"/>
    <n v="86.443828999999994"/>
  </r>
  <r>
    <x v="6"/>
    <x v="1"/>
    <n v="4706"/>
    <n v="40515495"/>
    <x v="1"/>
    <x v="4"/>
    <x v="0"/>
    <x v="1"/>
    <n v="31.616168999999999"/>
    <n v="74.740289000000004"/>
  </r>
  <r>
    <x v="6"/>
    <x v="2"/>
    <n v="2327"/>
    <n v="12774560"/>
    <x v="3"/>
    <x v="20"/>
    <x v="1"/>
    <x v="1"/>
    <n v="17.329602999999999"/>
    <n v="75.799345000000002"/>
  </r>
  <r>
    <x v="3"/>
    <x v="1"/>
    <n v="3327"/>
    <n v="11227988"/>
    <x v="2"/>
    <x v="13"/>
    <x v="0"/>
    <x v="2"/>
    <n v="22.083055000000002"/>
    <n v="85.011798999999996"/>
  </r>
  <r>
    <x v="1"/>
    <x v="1"/>
    <n v="3271"/>
    <n v="36342149"/>
    <x v="1"/>
    <x v="8"/>
    <x v="4"/>
    <x v="0"/>
    <n v="18.031941"/>
    <n v="88.727024999999998"/>
  </r>
  <r>
    <x v="4"/>
    <x v="0"/>
    <n v="717"/>
    <n v="39809047"/>
    <x v="2"/>
    <x v="10"/>
    <x v="4"/>
    <x v="2"/>
    <n v="30.827207000000001"/>
    <n v="79.423250999999993"/>
  </r>
  <r>
    <x v="7"/>
    <x v="0"/>
    <n v="1232"/>
    <n v="39557668"/>
    <x v="1"/>
    <x v="16"/>
    <x v="4"/>
    <x v="1"/>
    <n v="29.167292"/>
    <n v="84.644328999999999"/>
  </r>
  <r>
    <x v="0"/>
    <x v="0"/>
    <n v="4782"/>
    <n v="12568610"/>
    <x v="2"/>
    <x v="7"/>
    <x v="3"/>
    <x v="2"/>
    <n v="21.405270999999999"/>
    <n v="71.715069999999997"/>
  </r>
  <r>
    <x v="7"/>
    <x v="0"/>
    <n v="3296"/>
    <n v="47320335"/>
    <x v="0"/>
    <x v="21"/>
    <x v="0"/>
    <x v="2"/>
    <n v="32.565944000000002"/>
    <n v="75.753023999999996"/>
  </r>
  <r>
    <x v="0"/>
    <x v="2"/>
    <n v="1080"/>
    <n v="20361066"/>
    <x v="4"/>
    <x v="21"/>
    <x v="0"/>
    <x v="0"/>
    <n v="9.9875190000000007"/>
    <n v="76.306925000000007"/>
  </r>
  <r>
    <x v="8"/>
    <x v="1"/>
    <n v="4077"/>
    <n v="29775893"/>
    <x v="1"/>
    <x v="12"/>
    <x v="1"/>
    <x v="0"/>
    <n v="18.186284000000001"/>
    <n v="95.260193999999998"/>
  </r>
  <r>
    <x v="9"/>
    <x v="1"/>
    <n v="2541"/>
    <n v="702611"/>
    <x v="3"/>
    <x v="0"/>
    <x v="1"/>
    <x v="0"/>
    <n v="24.39752"/>
    <n v="86.918592000000004"/>
  </r>
  <r>
    <x v="2"/>
    <x v="1"/>
    <n v="1555"/>
    <n v="44458202"/>
    <x v="3"/>
    <x v="17"/>
    <x v="0"/>
    <x v="2"/>
    <n v="27.811565999999999"/>
    <n v="89.875710999999995"/>
  </r>
  <r>
    <x v="5"/>
    <x v="1"/>
    <n v="2273"/>
    <n v="10279160"/>
    <x v="0"/>
    <x v="6"/>
    <x v="1"/>
    <x v="2"/>
    <n v="25.163211"/>
    <n v="82.787839000000005"/>
  </r>
  <r>
    <x v="1"/>
    <x v="1"/>
    <n v="4579"/>
    <n v="21485091"/>
    <x v="0"/>
    <x v="18"/>
    <x v="4"/>
    <x v="0"/>
    <n v="18.743292"/>
    <n v="69.887784999999994"/>
  </r>
  <r>
    <x v="2"/>
    <x v="0"/>
    <n v="4311"/>
    <n v="12024092"/>
    <x v="0"/>
    <x v="20"/>
    <x v="3"/>
    <x v="1"/>
    <n v="34.046931999999998"/>
    <n v="90.076655000000002"/>
  </r>
  <r>
    <x v="6"/>
    <x v="2"/>
    <n v="4055"/>
    <n v="30193172"/>
    <x v="1"/>
    <x v="12"/>
    <x v="2"/>
    <x v="0"/>
    <n v="36.725642999999998"/>
    <n v="81.214191999999997"/>
  </r>
  <r>
    <x v="2"/>
    <x v="1"/>
    <n v="3908"/>
    <n v="12196777"/>
    <x v="3"/>
    <x v="22"/>
    <x v="4"/>
    <x v="1"/>
    <n v="29.780011999999999"/>
    <n v="94.318483000000001"/>
  </r>
  <r>
    <x v="3"/>
    <x v="0"/>
    <n v="4273"/>
    <n v="23737701"/>
    <x v="1"/>
    <x v="7"/>
    <x v="2"/>
    <x v="0"/>
    <n v="12.408008000000001"/>
    <n v="73.447845000000001"/>
  </r>
  <r>
    <x v="2"/>
    <x v="0"/>
    <n v="2914"/>
    <n v="32532413"/>
    <x v="4"/>
    <x v="21"/>
    <x v="2"/>
    <x v="2"/>
    <n v="22.706647"/>
    <n v="92.496104000000003"/>
  </r>
  <r>
    <x v="4"/>
    <x v="0"/>
    <n v="1541"/>
    <n v="17733091"/>
    <x v="1"/>
    <x v="6"/>
    <x v="4"/>
    <x v="1"/>
    <n v="13.139023999999999"/>
    <n v="86.346193999999997"/>
  </r>
  <r>
    <x v="4"/>
    <x v="0"/>
    <n v="3792"/>
    <n v="2414379"/>
    <x v="4"/>
    <x v="6"/>
    <x v="4"/>
    <x v="1"/>
    <n v="29.218964"/>
    <n v="87.372906999999998"/>
  </r>
  <r>
    <x v="1"/>
    <x v="0"/>
    <n v="2445"/>
    <n v="7950097"/>
    <x v="2"/>
    <x v="8"/>
    <x v="2"/>
    <x v="0"/>
    <n v="14.543339"/>
    <n v="77.039939000000004"/>
  </r>
  <r>
    <x v="2"/>
    <x v="2"/>
    <n v="3561"/>
    <n v="11194744"/>
    <x v="0"/>
    <x v="11"/>
    <x v="3"/>
    <x v="2"/>
    <n v="24.936419999999998"/>
    <n v="81.812150000000003"/>
  </r>
  <r>
    <x v="1"/>
    <x v="0"/>
    <n v="4833"/>
    <n v="19466049"/>
    <x v="3"/>
    <x v="7"/>
    <x v="2"/>
    <x v="2"/>
    <n v="23.404696000000001"/>
    <n v="77.596373"/>
  </r>
  <r>
    <x v="1"/>
    <x v="0"/>
    <n v="3220"/>
    <n v="11808240"/>
    <x v="2"/>
    <x v="9"/>
    <x v="1"/>
    <x v="0"/>
    <n v="11.202343000000001"/>
    <n v="95.720679000000004"/>
  </r>
  <r>
    <x v="7"/>
    <x v="0"/>
    <n v="3385"/>
    <n v="19740955"/>
    <x v="3"/>
    <x v="8"/>
    <x v="1"/>
    <x v="1"/>
    <n v="13.491171"/>
    <n v="69.105142999999998"/>
  </r>
  <r>
    <x v="5"/>
    <x v="0"/>
    <n v="4579"/>
    <n v="29136026"/>
    <x v="0"/>
    <x v="10"/>
    <x v="4"/>
    <x v="0"/>
    <n v="12.362231"/>
    <n v="77.611521999999994"/>
  </r>
  <r>
    <x v="7"/>
    <x v="1"/>
    <n v="2348"/>
    <n v="13048305"/>
    <x v="3"/>
    <x v="4"/>
    <x v="0"/>
    <x v="0"/>
    <n v="26.850666"/>
    <n v="96.761733000000007"/>
  </r>
  <r>
    <x v="2"/>
    <x v="1"/>
    <n v="4217"/>
    <n v="12186849"/>
    <x v="2"/>
    <x v="22"/>
    <x v="4"/>
    <x v="1"/>
    <n v="29.055036999999999"/>
    <n v="73.466031000000001"/>
  </r>
  <r>
    <x v="6"/>
    <x v="2"/>
    <n v="3262"/>
    <n v="24923497"/>
    <x v="3"/>
    <x v="6"/>
    <x v="1"/>
    <x v="0"/>
    <n v="8.8019599999999993"/>
    <n v="81.794025000000005"/>
  </r>
  <r>
    <x v="9"/>
    <x v="0"/>
    <n v="2240"/>
    <n v="20236402"/>
    <x v="4"/>
    <x v="5"/>
    <x v="4"/>
    <x v="2"/>
    <n v="11.988652"/>
    <n v="78.167778999999996"/>
  </r>
  <r>
    <x v="9"/>
    <x v="2"/>
    <n v="2298"/>
    <n v="46898247"/>
    <x v="2"/>
    <x v="0"/>
    <x v="2"/>
    <x v="1"/>
    <n v="25.537034999999999"/>
    <n v="84.648678000000004"/>
  </r>
  <r>
    <x v="9"/>
    <x v="0"/>
    <n v="1762"/>
    <n v="45165151"/>
    <x v="0"/>
    <x v="16"/>
    <x v="4"/>
    <x v="1"/>
    <n v="11.782586999999999"/>
    <n v="79.508469000000005"/>
  </r>
  <r>
    <x v="0"/>
    <x v="1"/>
    <n v="2641"/>
    <n v="18641063"/>
    <x v="2"/>
    <x v="6"/>
    <x v="0"/>
    <x v="1"/>
    <n v="17.08032"/>
    <n v="69.022882999999993"/>
  </r>
  <r>
    <x v="0"/>
    <x v="1"/>
    <n v="1990"/>
    <n v="40067586"/>
    <x v="2"/>
    <x v="14"/>
    <x v="1"/>
    <x v="1"/>
    <n v="22.443498999999999"/>
    <n v="73.782595999999998"/>
  </r>
  <r>
    <x v="8"/>
    <x v="2"/>
    <n v="3587"/>
    <n v="41568912"/>
    <x v="4"/>
    <x v="21"/>
    <x v="1"/>
    <x v="0"/>
    <n v="18.940619000000002"/>
    <n v="71.990545999999995"/>
  </r>
  <r>
    <x v="9"/>
    <x v="1"/>
    <n v="978"/>
    <n v="39436030"/>
    <x v="3"/>
    <x v="21"/>
    <x v="1"/>
    <x v="2"/>
    <n v="23.994305000000001"/>
    <n v="91.538988000000003"/>
  </r>
  <r>
    <x v="5"/>
    <x v="1"/>
    <n v="4682"/>
    <n v="46783501"/>
    <x v="0"/>
    <x v="11"/>
    <x v="2"/>
    <x v="1"/>
    <n v="36.019927000000003"/>
    <n v="89.773263"/>
  </r>
  <r>
    <x v="8"/>
    <x v="2"/>
    <n v="1675"/>
    <n v="13956418"/>
    <x v="4"/>
    <x v="10"/>
    <x v="1"/>
    <x v="0"/>
    <n v="18.854368999999998"/>
    <n v="90.406848999999994"/>
  </r>
  <r>
    <x v="6"/>
    <x v="0"/>
    <n v="2094"/>
    <n v="38461105"/>
    <x v="2"/>
    <x v="12"/>
    <x v="1"/>
    <x v="0"/>
    <n v="10.676456999999999"/>
    <n v="73.347122999999996"/>
  </r>
  <r>
    <x v="3"/>
    <x v="2"/>
    <n v="4722"/>
    <n v="3656217"/>
    <x v="4"/>
    <x v="7"/>
    <x v="0"/>
    <x v="0"/>
    <n v="35.921534000000001"/>
    <n v="80.342378999999994"/>
  </r>
  <r>
    <x v="3"/>
    <x v="1"/>
    <n v="2334"/>
    <n v="12614496"/>
    <x v="0"/>
    <x v="3"/>
    <x v="4"/>
    <x v="2"/>
    <n v="36.002580000000002"/>
    <n v="75.360332999999997"/>
  </r>
  <r>
    <x v="7"/>
    <x v="2"/>
    <n v="1218"/>
    <n v="14623110"/>
    <x v="0"/>
    <x v="0"/>
    <x v="0"/>
    <x v="2"/>
    <n v="31.697389999999999"/>
    <n v="94.556398999999999"/>
  </r>
  <r>
    <x v="9"/>
    <x v="0"/>
    <n v="3721"/>
    <n v="8131769"/>
    <x v="3"/>
    <x v="18"/>
    <x v="0"/>
    <x v="1"/>
    <n v="33.453910999999998"/>
    <n v="74.731200000000001"/>
  </r>
  <r>
    <x v="9"/>
    <x v="2"/>
    <n v="2917"/>
    <n v="16153655"/>
    <x v="3"/>
    <x v="16"/>
    <x v="1"/>
    <x v="2"/>
    <n v="15.069191"/>
    <n v="89.469693000000007"/>
  </r>
  <r>
    <x v="8"/>
    <x v="1"/>
    <n v="1619"/>
    <n v="46223650"/>
    <x v="2"/>
    <x v="10"/>
    <x v="1"/>
    <x v="2"/>
    <n v="9.1952859999999994"/>
    <n v="89.220021000000003"/>
  </r>
  <r>
    <x v="9"/>
    <x v="2"/>
    <n v="3584"/>
    <n v="26176737"/>
    <x v="2"/>
    <x v="6"/>
    <x v="0"/>
    <x v="1"/>
    <n v="14.949721"/>
    <n v="79.108448999999993"/>
  </r>
  <r>
    <x v="9"/>
    <x v="2"/>
    <n v="837"/>
    <n v="15062727"/>
    <x v="1"/>
    <x v="3"/>
    <x v="3"/>
    <x v="0"/>
    <n v="12.260076"/>
    <n v="89.379830999999996"/>
  </r>
  <r>
    <x v="6"/>
    <x v="0"/>
    <n v="2470"/>
    <n v="44228126"/>
    <x v="0"/>
    <x v="22"/>
    <x v="2"/>
    <x v="1"/>
    <n v="29.884765000000002"/>
    <n v="76.308195999999995"/>
  </r>
  <r>
    <x v="4"/>
    <x v="1"/>
    <n v="4133"/>
    <n v="43066059"/>
    <x v="2"/>
    <x v="17"/>
    <x v="4"/>
    <x v="1"/>
    <n v="30.439043999999999"/>
    <n v="83.036550000000005"/>
  </r>
  <r>
    <x v="2"/>
    <x v="0"/>
    <n v="3984"/>
    <n v="2360746"/>
    <x v="1"/>
    <x v="13"/>
    <x v="1"/>
    <x v="1"/>
    <n v="35.623728999999997"/>
    <n v="91.889000999999993"/>
  </r>
  <r>
    <x v="2"/>
    <x v="1"/>
    <n v="4734"/>
    <n v="27339781"/>
    <x v="2"/>
    <x v="20"/>
    <x v="2"/>
    <x v="2"/>
    <n v="15.841868"/>
    <n v="88.761752999999999"/>
  </r>
  <r>
    <x v="0"/>
    <x v="1"/>
    <n v="3116"/>
    <n v="32578682"/>
    <x v="2"/>
    <x v="8"/>
    <x v="2"/>
    <x v="1"/>
    <n v="22.422260000000001"/>
    <n v="92.469633999999999"/>
  </r>
  <r>
    <x v="9"/>
    <x v="2"/>
    <n v="4241"/>
    <n v="41531027"/>
    <x v="2"/>
    <x v="21"/>
    <x v="1"/>
    <x v="0"/>
    <n v="24.663150000000002"/>
    <n v="94.818594000000004"/>
  </r>
  <r>
    <x v="9"/>
    <x v="2"/>
    <n v="1656"/>
    <n v="35705116"/>
    <x v="4"/>
    <x v="22"/>
    <x v="1"/>
    <x v="2"/>
    <n v="18.606358"/>
    <n v="96.196528000000001"/>
  </r>
  <r>
    <x v="5"/>
    <x v="2"/>
    <n v="1995"/>
    <n v="45908491"/>
    <x v="2"/>
    <x v="4"/>
    <x v="2"/>
    <x v="2"/>
    <n v="30.721658999999999"/>
    <n v="89.221435999999997"/>
  </r>
  <r>
    <x v="0"/>
    <x v="1"/>
    <n v="581"/>
    <n v="34275265"/>
    <x v="0"/>
    <x v="9"/>
    <x v="0"/>
    <x v="0"/>
    <n v="36.740299"/>
    <n v="74.166009000000003"/>
  </r>
  <r>
    <x v="3"/>
    <x v="1"/>
    <n v="4935"/>
    <n v="3956788"/>
    <x v="3"/>
    <x v="21"/>
    <x v="2"/>
    <x v="0"/>
    <n v="28.452943999999999"/>
    <n v="89.791589000000002"/>
  </r>
  <r>
    <x v="4"/>
    <x v="2"/>
    <n v="2447"/>
    <n v="48257919"/>
    <x v="1"/>
    <x v="10"/>
    <x v="4"/>
    <x v="0"/>
    <n v="13.852142000000001"/>
    <n v="91.623441"/>
  </r>
  <r>
    <x v="1"/>
    <x v="2"/>
    <n v="3535"/>
    <n v="14979868"/>
    <x v="0"/>
    <x v="6"/>
    <x v="1"/>
    <x v="1"/>
    <n v="18.906614000000001"/>
    <n v="94.081643"/>
  </r>
  <r>
    <x v="7"/>
    <x v="2"/>
    <n v="1071"/>
    <n v="37933035"/>
    <x v="4"/>
    <x v="11"/>
    <x v="1"/>
    <x v="2"/>
    <n v="8.4340209999999995"/>
    <n v="68.247386000000006"/>
  </r>
  <r>
    <x v="8"/>
    <x v="1"/>
    <n v="2689"/>
    <n v="45019168"/>
    <x v="0"/>
    <x v="16"/>
    <x v="0"/>
    <x v="2"/>
    <n v="31.857375000000001"/>
    <n v="75.501954999999995"/>
  </r>
  <r>
    <x v="3"/>
    <x v="1"/>
    <n v="4204"/>
    <n v="16649018"/>
    <x v="1"/>
    <x v="5"/>
    <x v="0"/>
    <x v="2"/>
    <n v="10.388120000000001"/>
    <n v="84.980127999999993"/>
  </r>
  <r>
    <x v="7"/>
    <x v="0"/>
    <n v="3136"/>
    <n v="18309450"/>
    <x v="2"/>
    <x v="16"/>
    <x v="3"/>
    <x v="1"/>
    <n v="35.391041000000001"/>
    <n v="69.935862"/>
  </r>
  <r>
    <x v="3"/>
    <x v="2"/>
    <n v="2594"/>
    <n v="10044300"/>
    <x v="0"/>
    <x v="3"/>
    <x v="2"/>
    <x v="1"/>
    <n v="15.470078000000001"/>
    <n v="71.49588"/>
  </r>
  <r>
    <x v="0"/>
    <x v="0"/>
    <n v="3804"/>
    <n v="26134158"/>
    <x v="0"/>
    <x v="16"/>
    <x v="1"/>
    <x v="2"/>
    <n v="32.857985999999997"/>
    <n v="70.600650000000002"/>
  </r>
  <r>
    <x v="3"/>
    <x v="0"/>
    <n v="2756"/>
    <n v="33272624"/>
    <x v="2"/>
    <x v="17"/>
    <x v="2"/>
    <x v="0"/>
    <n v="16.857064999999999"/>
    <n v="80.856892000000002"/>
  </r>
  <r>
    <x v="8"/>
    <x v="1"/>
    <n v="4966"/>
    <n v="31779262"/>
    <x v="1"/>
    <x v="21"/>
    <x v="0"/>
    <x v="1"/>
    <n v="26.809622000000001"/>
    <n v="96.396303000000003"/>
  </r>
  <r>
    <x v="7"/>
    <x v="1"/>
    <n v="3570"/>
    <n v="45923602"/>
    <x v="3"/>
    <x v="10"/>
    <x v="4"/>
    <x v="2"/>
    <n v="19.023675999999998"/>
    <n v="78.404512999999994"/>
  </r>
  <r>
    <x v="1"/>
    <x v="0"/>
    <n v="991"/>
    <n v="17843538"/>
    <x v="0"/>
    <x v="6"/>
    <x v="0"/>
    <x v="1"/>
    <n v="24.776513000000001"/>
    <n v="86.356831"/>
  </r>
  <r>
    <x v="9"/>
    <x v="0"/>
    <n v="3437"/>
    <n v="30192099"/>
    <x v="4"/>
    <x v="10"/>
    <x v="3"/>
    <x v="2"/>
    <n v="8.1568609999999993"/>
    <n v="82.490126000000004"/>
  </r>
  <r>
    <x v="0"/>
    <x v="0"/>
    <n v="4590"/>
    <n v="45375977"/>
    <x v="3"/>
    <x v="7"/>
    <x v="3"/>
    <x v="0"/>
    <n v="20.672574999999998"/>
    <n v="95.894546000000005"/>
  </r>
  <r>
    <x v="2"/>
    <x v="1"/>
    <n v="3759"/>
    <n v="4647136"/>
    <x v="0"/>
    <x v="10"/>
    <x v="1"/>
    <x v="1"/>
    <n v="21.931208999999999"/>
    <n v="72.753754000000001"/>
  </r>
  <r>
    <x v="1"/>
    <x v="1"/>
    <n v="685"/>
    <n v="3084262"/>
    <x v="4"/>
    <x v="9"/>
    <x v="0"/>
    <x v="2"/>
    <n v="35.886662000000001"/>
    <n v="72.369037000000006"/>
  </r>
  <r>
    <x v="7"/>
    <x v="0"/>
    <n v="1993"/>
    <n v="12380790"/>
    <x v="3"/>
    <x v="4"/>
    <x v="0"/>
    <x v="2"/>
    <n v="27.903106000000001"/>
    <n v="89.522943999999995"/>
  </r>
  <r>
    <x v="4"/>
    <x v="2"/>
    <n v="3384"/>
    <n v="46341292"/>
    <x v="3"/>
    <x v="7"/>
    <x v="2"/>
    <x v="2"/>
    <n v="10.318099999999999"/>
    <n v="84.380168999999995"/>
  </r>
  <r>
    <x v="9"/>
    <x v="1"/>
    <n v="2457"/>
    <n v="17504789"/>
    <x v="3"/>
    <x v="22"/>
    <x v="0"/>
    <x v="2"/>
    <n v="9.0726619999999993"/>
    <n v="78.032758000000001"/>
  </r>
  <r>
    <x v="7"/>
    <x v="0"/>
    <n v="4836"/>
    <n v="24479357"/>
    <x v="1"/>
    <x v="3"/>
    <x v="2"/>
    <x v="2"/>
    <n v="36.137129000000002"/>
    <n v="86.363855999999998"/>
  </r>
  <r>
    <x v="7"/>
    <x v="0"/>
    <n v="3951"/>
    <n v="20869099"/>
    <x v="4"/>
    <x v="19"/>
    <x v="0"/>
    <x v="1"/>
    <n v="29.925550000000001"/>
    <n v="85.521045000000001"/>
  </r>
  <r>
    <x v="2"/>
    <x v="0"/>
    <n v="1985"/>
    <n v="32155102"/>
    <x v="1"/>
    <x v="10"/>
    <x v="1"/>
    <x v="1"/>
    <n v="33.479004000000003"/>
    <n v="83.703072000000006"/>
  </r>
  <r>
    <x v="4"/>
    <x v="0"/>
    <n v="2535"/>
    <n v="31486929"/>
    <x v="2"/>
    <x v="0"/>
    <x v="1"/>
    <x v="2"/>
    <n v="20.007141000000001"/>
    <n v="71.674232000000003"/>
  </r>
  <r>
    <x v="6"/>
    <x v="1"/>
    <n v="2822"/>
    <n v="12600246"/>
    <x v="1"/>
    <x v="4"/>
    <x v="3"/>
    <x v="0"/>
    <n v="10.444483"/>
    <n v="95.099551000000005"/>
  </r>
  <r>
    <x v="2"/>
    <x v="1"/>
    <n v="566"/>
    <n v="23924879"/>
    <x v="1"/>
    <x v="3"/>
    <x v="4"/>
    <x v="2"/>
    <n v="10.523076"/>
    <n v="74.683700999999999"/>
  </r>
  <r>
    <x v="0"/>
    <x v="2"/>
    <n v="3596"/>
    <n v="40389984"/>
    <x v="3"/>
    <x v="7"/>
    <x v="2"/>
    <x v="2"/>
    <n v="19.490926999999999"/>
    <n v="86.898647999999994"/>
  </r>
  <r>
    <x v="7"/>
    <x v="1"/>
    <n v="3996"/>
    <n v="18627378"/>
    <x v="4"/>
    <x v="17"/>
    <x v="0"/>
    <x v="1"/>
    <n v="13.559338"/>
    <n v="86.685524999999998"/>
  </r>
  <r>
    <x v="0"/>
    <x v="1"/>
    <n v="806"/>
    <n v="18231992"/>
    <x v="4"/>
    <x v="9"/>
    <x v="3"/>
    <x v="0"/>
    <n v="35.175086"/>
    <n v="77.123465999999993"/>
  </r>
  <r>
    <x v="9"/>
    <x v="0"/>
    <n v="4298"/>
    <n v="34485416"/>
    <x v="0"/>
    <x v="15"/>
    <x v="0"/>
    <x v="1"/>
    <n v="10.693142999999999"/>
    <n v="72.538269"/>
  </r>
  <r>
    <x v="4"/>
    <x v="2"/>
    <n v="3062"/>
    <n v="33776545"/>
    <x v="0"/>
    <x v="7"/>
    <x v="3"/>
    <x v="2"/>
    <n v="12.402141"/>
    <n v="73.964343999999997"/>
  </r>
  <r>
    <x v="5"/>
    <x v="2"/>
    <n v="837"/>
    <n v="27595516"/>
    <x v="1"/>
    <x v="6"/>
    <x v="0"/>
    <x v="1"/>
    <n v="10.398028"/>
    <n v="92.852241000000006"/>
  </r>
  <r>
    <x v="8"/>
    <x v="0"/>
    <n v="1112"/>
    <n v="33274109"/>
    <x v="3"/>
    <x v="6"/>
    <x v="0"/>
    <x v="0"/>
    <n v="11.904982"/>
    <n v="73.587434999999999"/>
  </r>
  <r>
    <x v="7"/>
    <x v="1"/>
    <n v="3030"/>
    <n v="12434782"/>
    <x v="2"/>
    <x v="21"/>
    <x v="4"/>
    <x v="0"/>
    <n v="21.778707000000001"/>
    <n v="68.038394999999994"/>
  </r>
  <r>
    <x v="8"/>
    <x v="2"/>
    <n v="4152"/>
    <n v="32135648"/>
    <x v="4"/>
    <x v="12"/>
    <x v="0"/>
    <x v="1"/>
    <n v="32.792251999999998"/>
    <n v="94.785781"/>
  </r>
  <r>
    <x v="0"/>
    <x v="0"/>
    <n v="3374"/>
    <n v="23078419"/>
    <x v="3"/>
    <x v="20"/>
    <x v="1"/>
    <x v="2"/>
    <n v="31.302159"/>
    <n v="90.021692999999999"/>
  </r>
  <r>
    <x v="5"/>
    <x v="0"/>
    <n v="4027"/>
    <n v="1094462"/>
    <x v="2"/>
    <x v="20"/>
    <x v="4"/>
    <x v="2"/>
    <n v="25.204357000000002"/>
    <n v="90.436211999999998"/>
  </r>
  <r>
    <x v="3"/>
    <x v="1"/>
    <n v="1896"/>
    <n v="10071881"/>
    <x v="0"/>
    <x v="15"/>
    <x v="1"/>
    <x v="2"/>
    <n v="34.168926999999996"/>
    <n v="83.699061999999998"/>
  </r>
  <r>
    <x v="7"/>
    <x v="2"/>
    <n v="4708"/>
    <n v="44105673"/>
    <x v="0"/>
    <x v="1"/>
    <x v="0"/>
    <x v="2"/>
    <n v="29.138967000000001"/>
    <n v="81.958088000000004"/>
  </r>
  <r>
    <x v="2"/>
    <x v="2"/>
    <n v="3725"/>
    <n v="49792837"/>
    <x v="1"/>
    <x v="9"/>
    <x v="3"/>
    <x v="0"/>
    <n v="22.054767999999999"/>
    <n v="83.386359999999996"/>
  </r>
  <r>
    <x v="1"/>
    <x v="0"/>
    <n v="2888"/>
    <n v="24889250"/>
    <x v="2"/>
    <x v="20"/>
    <x v="0"/>
    <x v="1"/>
    <n v="35.116717999999999"/>
    <n v="83.545764000000005"/>
  </r>
  <r>
    <x v="4"/>
    <x v="0"/>
    <n v="1619"/>
    <n v="39521800"/>
    <x v="2"/>
    <x v="8"/>
    <x v="4"/>
    <x v="1"/>
    <n v="26.764063"/>
    <n v="68.475436999999999"/>
  </r>
  <r>
    <x v="0"/>
    <x v="1"/>
    <n v="2112"/>
    <n v="1087621"/>
    <x v="2"/>
    <x v="1"/>
    <x v="0"/>
    <x v="1"/>
    <n v="25.71884"/>
    <n v="85.247995000000003"/>
  </r>
  <r>
    <x v="6"/>
    <x v="0"/>
    <n v="1303"/>
    <n v="43110741"/>
    <x v="3"/>
    <x v="19"/>
    <x v="3"/>
    <x v="1"/>
    <n v="22.674847"/>
    <n v="95.482774000000006"/>
  </r>
  <r>
    <x v="0"/>
    <x v="1"/>
    <n v="4812"/>
    <n v="13682086"/>
    <x v="2"/>
    <x v="7"/>
    <x v="0"/>
    <x v="2"/>
    <n v="26.170406"/>
    <n v="91.468789000000001"/>
  </r>
  <r>
    <x v="3"/>
    <x v="0"/>
    <n v="3517"/>
    <n v="49047343"/>
    <x v="0"/>
    <x v="12"/>
    <x v="2"/>
    <x v="1"/>
    <n v="36.710165000000003"/>
    <n v="73.516750999999999"/>
  </r>
  <r>
    <x v="3"/>
    <x v="2"/>
    <n v="1530"/>
    <n v="19534548"/>
    <x v="1"/>
    <x v="3"/>
    <x v="4"/>
    <x v="2"/>
    <n v="28.325001"/>
    <n v="86.709011000000004"/>
  </r>
  <r>
    <x v="1"/>
    <x v="1"/>
    <n v="3617"/>
    <n v="10471305"/>
    <x v="2"/>
    <x v="16"/>
    <x v="2"/>
    <x v="1"/>
    <n v="18.868724"/>
    <n v="69.678955999999999"/>
  </r>
  <r>
    <x v="9"/>
    <x v="0"/>
    <n v="4575"/>
    <n v="38726499"/>
    <x v="4"/>
    <x v="12"/>
    <x v="2"/>
    <x v="0"/>
    <n v="26.570677"/>
    <n v="91.731526000000002"/>
  </r>
  <r>
    <x v="3"/>
    <x v="0"/>
    <n v="4021"/>
    <n v="33107715"/>
    <x v="0"/>
    <x v="2"/>
    <x v="2"/>
    <x v="1"/>
    <n v="32.448008999999999"/>
    <n v="83.966389000000007"/>
  </r>
  <r>
    <x v="2"/>
    <x v="1"/>
    <n v="4084"/>
    <n v="23625367"/>
    <x v="4"/>
    <x v="14"/>
    <x v="3"/>
    <x v="0"/>
    <n v="10.34407"/>
    <n v="69.097453000000002"/>
  </r>
  <r>
    <x v="9"/>
    <x v="1"/>
    <n v="3297"/>
    <n v="6986838"/>
    <x v="3"/>
    <x v="15"/>
    <x v="1"/>
    <x v="2"/>
    <n v="25.599231"/>
    <n v="74.439747999999994"/>
  </r>
  <r>
    <x v="6"/>
    <x v="2"/>
    <n v="1440"/>
    <n v="16662071"/>
    <x v="1"/>
    <x v="3"/>
    <x v="0"/>
    <x v="1"/>
    <n v="21.759369"/>
    <n v="95.633296000000001"/>
  </r>
  <r>
    <x v="6"/>
    <x v="2"/>
    <n v="4413"/>
    <n v="18632705"/>
    <x v="3"/>
    <x v="11"/>
    <x v="4"/>
    <x v="1"/>
    <n v="25.059854999999999"/>
    <n v="74.902765000000002"/>
  </r>
  <r>
    <x v="9"/>
    <x v="1"/>
    <n v="3220"/>
    <n v="25392924"/>
    <x v="1"/>
    <x v="20"/>
    <x v="2"/>
    <x v="1"/>
    <n v="9.3534240000000004"/>
    <n v="72.822014999999993"/>
  </r>
  <r>
    <x v="1"/>
    <x v="2"/>
    <n v="2143"/>
    <n v="42282785"/>
    <x v="3"/>
    <x v="17"/>
    <x v="4"/>
    <x v="2"/>
    <n v="12.453187"/>
    <n v="70.634050999999999"/>
  </r>
  <r>
    <x v="3"/>
    <x v="2"/>
    <n v="4676"/>
    <n v="31574316"/>
    <x v="4"/>
    <x v="18"/>
    <x v="2"/>
    <x v="1"/>
    <n v="13.694653000000001"/>
    <n v="79.171190999999993"/>
  </r>
  <r>
    <x v="1"/>
    <x v="1"/>
    <n v="3611"/>
    <n v="49394980"/>
    <x v="4"/>
    <x v="17"/>
    <x v="1"/>
    <x v="2"/>
    <n v="18.519095"/>
    <n v="73.301888000000005"/>
  </r>
  <r>
    <x v="4"/>
    <x v="2"/>
    <n v="2059"/>
    <n v="20457719"/>
    <x v="2"/>
    <x v="14"/>
    <x v="3"/>
    <x v="0"/>
    <n v="23.819299999999998"/>
    <n v="86.118933999999996"/>
  </r>
  <r>
    <x v="2"/>
    <x v="0"/>
    <n v="3662"/>
    <n v="11381221"/>
    <x v="1"/>
    <x v="15"/>
    <x v="3"/>
    <x v="0"/>
    <n v="10.34679"/>
    <n v="71.549302999999995"/>
  </r>
  <r>
    <x v="8"/>
    <x v="1"/>
    <n v="1624"/>
    <n v="46315157"/>
    <x v="3"/>
    <x v="3"/>
    <x v="4"/>
    <x v="1"/>
    <n v="12.068835"/>
    <n v="94.702432999999999"/>
  </r>
  <r>
    <x v="9"/>
    <x v="1"/>
    <n v="1601"/>
    <n v="29432699"/>
    <x v="2"/>
    <x v="20"/>
    <x v="0"/>
    <x v="0"/>
    <n v="24.861401999999998"/>
    <n v="74.216766000000007"/>
  </r>
  <r>
    <x v="6"/>
    <x v="2"/>
    <n v="3247"/>
    <n v="33794319"/>
    <x v="1"/>
    <x v="20"/>
    <x v="0"/>
    <x v="1"/>
    <n v="30.520947"/>
    <n v="92.180650999999997"/>
  </r>
  <r>
    <x v="8"/>
    <x v="2"/>
    <n v="4082"/>
    <n v="23621111"/>
    <x v="4"/>
    <x v="0"/>
    <x v="1"/>
    <x v="2"/>
    <n v="12.855022"/>
    <n v="70.089622000000006"/>
  </r>
  <r>
    <x v="9"/>
    <x v="0"/>
    <n v="1777"/>
    <n v="15804614"/>
    <x v="0"/>
    <x v="8"/>
    <x v="1"/>
    <x v="0"/>
    <n v="35.822496999999998"/>
    <n v="90.803498000000005"/>
  </r>
  <r>
    <x v="6"/>
    <x v="2"/>
    <n v="4414"/>
    <n v="5393891"/>
    <x v="0"/>
    <x v="2"/>
    <x v="3"/>
    <x v="0"/>
    <n v="23.001888999999998"/>
    <n v="89.462542999999997"/>
  </r>
  <r>
    <x v="2"/>
    <x v="1"/>
    <n v="757"/>
    <n v="39308568"/>
    <x v="0"/>
    <x v="18"/>
    <x v="4"/>
    <x v="2"/>
    <n v="17.362998999999999"/>
    <n v="78.937956"/>
  </r>
  <r>
    <x v="0"/>
    <x v="0"/>
    <n v="2242"/>
    <n v="49751569"/>
    <x v="3"/>
    <x v="14"/>
    <x v="4"/>
    <x v="0"/>
    <n v="36.497380999999997"/>
    <n v="85.684231999999994"/>
  </r>
  <r>
    <x v="0"/>
    <x v="1"/>
    <n v="1542"/>
    <n v="38212456"/>
    <x v="3"/>
    <x v="15"/>
    <x v="2"/>
    <x v="1"/>
    <n v="25.913367999999998"/>
    <n v="76.274187999999995"/>
  </r>
  <r>
    <x v="1"/>
    <x v="2"/>
    <n v="2242"/>
    <n v="41503772"/>
    <x v="3"/>
    <x v="9"/>
    <x v="1"/>
    <x v="1"/>
    <n v="14.371923000000001"/>
    <n v="87.463470999999998"/>
  </r>
  <r>
    <x v="6"/>
    <x v="2"/>
    <n v="3302"/>
    <n v="13081188"/>
    <x v="1"/>
    <x v="4"/>
    <x v="3"/>
    <x v="1"/>
    <n v="26.684725"/>
    <n v="69.720743999999996"/>
  </r>
  <r>
    <x v="4"/>
    <x v="2"/>
    <n v="923"/>
    <n v="43157769"/>
    <x v="0"/>
    <x v="13"/>
    <x v="3"/>
    <x v="1"/>
    <n v="29.306747999999999"/>
    <n v="95.162307999999996"/>
  </r>
  <r>
    <x v="7"/>
    <x v="1"/>
    <n v="2229"/>
    <n v="27960025"/>
    <x v="0"/>
    <x v="0"/>
    <x v="4"/>
    <x v="1"/>
    <n v="9.7093319999999999"/>
    <n v="79.213970000000003"/>
  </r>
  <r>
    <x v="7"/>
    <x v="1"/>
    <n v="1920"/>
    <n v="12506160"/>
    <x v="2"/>
    <x v="12"/>
    <x v="2"/>
    <x v="2"/>
    <n v="32.205345999999999"/>
    <n v="85.692565000000002"/>
  </r>
  <r>
    <x v="4"/>
    <x v="2"/>
    <n v="4998"/>
    <n v="44111932"/>
    <x v="0"/>
    <x v="19"/>
    <x v="1"/>
    <x v="1"/>
    <n v="25.172471000000002"/>
    <n v="84.639891000000006"/>
  </r>
  <r>
    <x v="5"/>
    <x v="2"/>
    <n v="2010"/>
    <n v="25422322"/>
    <x v="0"/>
    <x v="4"/>
    <x v="3"/>
    <x v="1"/>
    <n v="32.112119999999997"/>
    <n v="91.164035999999996"/>
  </r>
  <r>
    <x v="9"/>
    <x v="2"/>
    <n v="3569"/>
    <n v="11908331"/>
    <x v="0"/>
    <x v="5"/>
    <x v="4"/>
    <x v="1"/>
    <n v="19.526945999999999"/>
    <n v="93.189170000000004"/>
  </r>
  <r>
    <x v="1"/>
    <x v="0"/>
    <n v="3418"/>
    <n v="16153923"/>
    <x v="4"/>
    <x v="6"/>
    <x v="1"/>
    <x v="1"/>
    <n v="17.08287"/>
    <n v="79.612443999999996"/>
  </r>
  <r>
    <x v="9"/>
    <x v="0"/>
    <n v="2557"/>
    <n v="17055975"/>
    <x v="1"/>
    <x v="17"/>
    <x v="4"/>
    <x v="0"/>
    <n v="16.63185"/>
    <n v="89.693301000000005"/>
  </r>
  <r>
    <x v="7"/>
    <x v="0"/>
    <n v="2556"/>
    <n v="35252245"/>
    <x v="0"/>
    <x v="7"/>
    <x v="4"/>
    <x v="2"/>
    <n v="18.485596000000001"/>
    <n v="84.085481999999999"/>
  </r>
  <r>
    <x v="4"/>
    <x v="2"/>
    <n v="2023"/>
    <n v="5379631"/>
    <x v="3"/>
    <x v="14"/>
    <x v="3"/>
    <x v="2"/>
    <n v="15.780564999999999"/>
    <n v="74.172269"/>
  </r>
  <r>
    <x v="2"/>
    <x v="1"/>
    <n v="4447"/>
    <n v="42709089"/>
    <x v="3"/>
    <x v="7"/>
    <x v="0"/>
    <x v="1"/>
    <n v="33.773994000000002"/>
    <n v="82.840928000000005"/>
  </r>
  <r>
    <x v="8"/>
    <x v="0"/>
    <n v="3439"/>
    <n v="8271914"/>
    <x v="4"/>
    <x v="15"/>
    <x v="1"/>
    <x v="2"/>
    <n v="32.284877999999999"/>
    <n v="83.587474999999998"/>
  </r>
  <r>
    <x v="8"/>
    <x v="2"/>
    <n v="2372"/>
    <n v="34504575"/>
    <x v="1"/>
    <x v="10"/>
    <x v="2"/>
    <x v="2"/>
    <n v="21.174831000000001"/>
    <n v="88.607853000000006"/>
  </r>
  <r>
    <x v="6"/>
    <x v="2"/>
    <n v="4501"/>
    <n v="47931211"/>
    <x v="1"/>
    <x v="20"/>
    <x v="4"/>
    <x v="2"/>
    <n v="18.500001999999999"/>
    <n v="81.064854999999994"/>
  </r>
  <r>
    <x v="3"/>
    <x v="2"/>
    <n v="4517"/>
    <n v="45247885"/>
    <x v="2"/>
    <x v="17"/>
    <x v="0"/>
    <x v="2"/>
    <n v="8.5005360000000003"/>
    <n v="77.138516999999993"/>
  </r>
  <r>
    <x v="3"/>
    <x v="0"/>
    <n v="2971"/>
    <n v="32341710"/>
    <x v="0"/>
    <x v="5"/>
    <x v="3"/>
    <x v="1"/>
    <n v="24.476872"/>
    <n v="77.320881"/>
  </r>
  <r>
    <x v="1"/>
    <x v="1"/>
    <n v="4084"/>
    <n v="10497352"/>
    <x v="4"/>
    <x v="2"/>
    <x v="0"/>
    <x v="0"/>
    <n v="22.293119999999998"/>
    <n v="82.119645000000006"/>
  </r>
  <r>
    <x v="9"/>
    <x v="0"/>
    <n v="4714"/>
    <n v="5805103"/>
    <x v="4"/>
    <x v="19"/>
    <x v="3"/>
    <x v="2"/>
    <n v="29.965347000000001"/>
    <n v="69.364138999999994"/>
  </r>
  <r>
    <x v="4"/>
    <x v="1"/>
    <n v="3114"/>
    <n v="33523843"/>
    <x v="4"/>
    <x v="0"/>
    <x v="2"/>
    <x v="1"/>
    <n v="21.879587999999998"/>
    <n v="87.440456999999995"/>
  </r>
  <r>
    <x v="4"/>
    <x v="1"/>
    <n v="4099"/>
    <n v="6630165"/>
    <x v="3"/>
    <x v="16"/>
    <x v="2"/>
    <x v="0"/>
    <n v="10.467131"/>
    <n v="78.767238000000006"/>
  </r>
  <r>
    <x v="3"/>
    <x v="2"/>
    <n v="1031"/>
    <n v="35540807"/>
    <x v="4"/>
    <x v="8"/>
    <x v="3"/>
    <x v="0"/>
    <n v="24.249558"/>
    <n v="91.775367000000003"/>
  </r>
  <r>
    <x v="8"/>
    <x v="2"/>
    <n v="3960"/>
    <n v="12592083"/>
    <x v="3"/>
    <x v="0"/>
    <x v="4"/>
    <x v="2"/>
    <n v="34.347600999999997"/>
    <n v="86.740218999999996"/>
  </r>
  <r>
    <x v="3"/>
    <x v="0"/>
    <n v="680"/>
    <n v="30065472"/>
    <x v="1"/>
    <x v="2"/>
    <x v="4"/>
    <x v="0"/>
    <n v="17.091311000000001"/>
    <n v="95.828823999999997"/>
  </r>
  <r>
    <x v="3"/>
    <x v="0"/>
    <n v="1793"/>
    <n v="10350601"/>
    <x v="1"/>
    <x v="17"/>
    <x v="0"/>
    <x v="2"/>
    <n v="20.188355000000001"/>
    <n v="73.627326999999994"/>
  </r>
  <r>
    <x v="0"/>
    <x v="2"/>
    <n v="3380"/>
    <n v="47905006"/>
    <x v="2"/>
    <x v="21"/>
    <x v="2"/>
    <x v="0"/>
    <n v="17.658957000000001"/>
    <n v="86.549751999999998"/>
  </r>
  <r>
    <x v="6"/>
    <x v="0"/>
    <n v="4345"/>
    <n v="48851492"/>
    <x v="4"/>
    <x v="12"/>
    <x v="1"/>
    <x v="2"/>
    <n v="10.173342999999999"/>
    <n v="90.573864999999998"/>
  </r>
  <r>
    <x v="7"/>
    <x v="0"/>
    <n v="4495"/>
    <n v="47199464"/>
    <x v="4"/>
    <x v="9"/>
    <x v="0"/>
    <x v="0"/>
    <n v="22.463315999999999"/>
    <n v="73.304019999999994"/>
  </r>
  <r>
    <x v="0"/>
    <x v="0"/>
    <n v="3659"/>
    <n v="27638339"/>
    <x v="3"/>
    <x v="13"/>
    <x v="0"/>
    <x v="0"/>
    <n v="34.027562000000003"/>
    <n v="87.852134000000007"/>
  </r>
  <r>
    <x v="3"/>
    <x v="2"/>
    <n v="2457"/>
    <n v="35597357"/>
    <x v="0"/>
    <x v="15"/>
    <x v="2"/>
    <x v="1"/>
    <n v="26.106065000000001"/>
    <n v="73.663452000000007"/>
  </r>
  <r>
    <x v="4"/>
    <x v="2"/>
    <n v="1946"/>
    <n v="29735499"/>
    <x v="1"/>
    <x v="6"/>
    <x v="0"/>
    <x v="0"/>
    <n v="22.700671"/>
    <n v="94.915552000000005"/>
  </r>
  <r>
    <x v="2"/>
    <x v="0"/>
    <n v="3088"/>
    <n v="40791117"/>
    <x v="3"/>
    <x v="2"/>
    <x v="4"/>
    <x v="2"/>
    <n v="10.029985999999999"/>
    <n v="87.212749000000002"/>
  </r>
  <r>
    <x v="7"/>
    <x v="2"/>
    <n v="1269"/>
    <n v="41796465"/>
    <x v="2"/>
    <x v="18"/>
    <x v="0"/>
    <x v="1"/>
    <n v="32.629387999999999"/>
    <n v="92.712461000000005"/>
  </r>
  <r>
    <x v="9"/>
    <x v="0"/>
    <n v="2867"/>
    <n v="39074373"/>
    <x v="1"/>
    <x v="14"/>
    <x v="2"/>
    <x v="2"/>
    <n v="33.533109000000003"/>
    <n v="73.154876999999999"/>
  </r>
  <r>
    <x v="3"/>
    <x v="0"/>
    <n v="2306"/>
    <n v="20120769"/>
    <x v="1"/>
    <x v="1"/>
    <x v="2"/>
    <x v="1"/>
    <n v="19.612745"/>
    <n v="87.745542"/>
  </r>
  <r>
    <x v="0"/>
    <x v="1"/>
    <n v="3022"/>
    <n v="7924545"/>
    <x v="1"/>
    <x v="9"/>
    <x v="2"/>
    <x v="1"/>
    <n v="19.900848"/>
    <n v="90.104543000000007"/>
  </r>
  <r>
    <x v="1"/>
    <x v="0"/>
    <n v="2634"/>
    <n v="11247109"/>
    <x v="1"/>
    <x v="20"/>
    <x v="3"/>
    <x v="2"/>
    <n v="16.031188"/>
    <n v="87.212587999999997"/>
  </r>
  <r>
    <x v="7"/>
    <x v="0"/>
    <n v="2898"/>
    <n v="9729616"/>
    <x v="0"/>
    <x v="19"/>
    <x v="4"/>
    <x v="1"/>
    <n v="35.020485000000001"/>
    <n v="78.583657000000002"/>
  </r>
  <r>
    <x v="0"/>
    <x v="2"/>
    <n v="1228"/>
    <n v="18260992"/>
    <x v="2"/>
    <x v="8"/>
    <x v="2"/>
    <x v="0"/>
    <n v="10.081168999999999"/>
    <n v="89.147114000000002"/>
  </r>
  <r>
    <x v="1"/>
    <x v="0"/>
    <n v="719"/>
    <n v="21438481"/>
    <x v="0"/>
    <x v="19"/>
    <x v="3"/>
    <x v="0"/>
    <n v="33.535321000000003"/>
    <n v="87.061823000000004"/>
  </r>
  <r>
    <x v="5"/>
    <x v="2"/>
    <n v="4859"/>
    <n v="13907294"/>
    <x v="3"/>
    <x v="9"/>
    <x v="1"/>
    <x v="1"/>
    <n v="25.921047000000002"/>
    <n v="87.408478000000002"/>
  </r>
  <r>
    <x v="3"/>
    <x v="1"/>
    <n v="1553"/>
    <n v="12306328"/>
    <x v="0"/>
    <x v="3"/>
    <x v="0"/>
    <x v="2"/>
    <n v="17.219971000000001"/>
    <n v="90.392844999999994"/>
  </r>
  <r>
    <x v="6"/>
    <x v="0"/>
    <n v="3191"/>
    <n v="6103506"/>
    <x v="2"/>
    <x v="16"/>
    <x v="1"/>
    <x v="0"/>
    <n v="22.481641"/>
    <n v="94.576537000000002"/>
  </r>
  <r>
    <x v="7"/>
    <x v="2"/>
    <n v="1617"/>
    <n v="35612880"/>
    <x v="2"/>
    <x v="22"/>
    <x v="1"/>
    <x v="1"/>
    <n v="19.564882999999998"/>
    <n v="86.752617000000001"/>
  </r>
  <r>
    <x v="2"/>
    <x v="2"/>
    <n v="1610"/>
    <n v="48225680"/>
    <x v="3"/>
    <x v="18"/>
    <x v="2"/>
    <x v="0"/>
    <n v="8.0943369999999994"/>
    <n v="84.244547999999995"/>
  </r>
  <r>
    <x v="4"/>
    <x v="2"/>
    <n v="2641"/>
    <n v="33457346"/>
    <x v="1"/>
    <x v="1"/>
    <x v="4"/>
    <x v="0"/>
    <n v="28.486478999999999"/>
    <n v="73.362302"/>
  </r>
  <r>
    <x v="3"/>
    <x v="1"/>
    <n v="2252"/>
    <n v="9215164"/>
    <x v="2"/>
    <x v="8"/>
    <x v="0"/>
    <x v="0"/>
    <n v="18.151064999999999"/>
    <n v="86.351305999999994"/>
  </r>
  <r>
    <x v="9"/>
    <x v="2"/>
    <n v="553"/>
    <n v="5550399"/>
    <x v="3"/>
    <x v="0"/>
    <x v="4"/>
    <x v="1"/>
    <n v="30.584451999999999"/>
    <n v="72.603678000000002"/>
  </r>
  <r>
    <x v="9"/>
    <x v="0"/>
    <n v="4444"/>
    <n v="32883171"/>
    <x v="4"/>
    <x v="4"/>
    <x v="4"/>
    <x v="2"/>
    <n v="26.576567000000001"/>
    <n v="84.558322000000004"/>
  </r>
  <r>
    <x v="4"/>
    <x v="1"/>
    <n v="4663"/>
    <n v="17913277"/>
    <x v="2"/>
    <x v="8"/>
    <x v="2"/>
    <x v="0"/>
    <n v="15.589511999999999"/>
    <n v="84.236864999999995"/>
  </r>
  <r>
    <x v="4"/>
    <x v="2"/>
    <n v="1997"/>
    <n v="9301252"/>
    <x v="2"/>
    <x v="2"/>
    <x v="2"/>
    <x v="1"/>
    <n v="9.5807900000000004"/>
    <n v="88.734088999999997"/>
  </r>
  <r>
    <x v="3"/>
    <x v="0"/>
    <n v="2765"/>
    <n v="30560030"/>
    <x v="1"/>
    <x v="16"/>
    <x v="0"/>
    <x v="1"/>
    <n v="32.649746"/>
    <n v="85.859095999999994"/>
  </r>
  <r>
    <x v="8"/>
    <x v="1"/>
    <n v="4408"/>
    <n v="28929929"/>
    <x v="3"/>
    <x v="19"/>
    <x v="1"/>
    <x v="0"/>
    <n v="17.653866000000001"/>
    <n v="92.748467000000005"/>
  </r>
  <r>
    <x v="7"/>
    <x v="1"/>
    <n v="3268"/>
    <n v="37824521"/>
    <x v="1"/>
    <x v="22"/>
    <x v="0"/>
    <x v="1"/>
    <n v="31.370542"/>
    <n v="73.047032999999999"/>
  </r>
  <r>
    <x v="6"/>
    <x v="2"/>
    <n v="2398"/>
    <n v="12216658"/>
    <x v="4"/>
    <x v="15"/>
    <x v="3"/>
    <x v="0"/>
    <n v="21.581382999999999"/>
    <n v="81.841926999999998"/>
  </r>
  <r>
    <x v="7"/>
    <x v="0"/>
    <n v="4101"/>
    <n v="31609928"/>
    <x v="0"/>
    <x v="20"/>
    <x v="4"/>
    <x v="0"/>
    <n v="17.71951"/>
    <n v="80.387963999999997"/>
  </r>
  <r>
    <x v="0"/>
    <x v="2"/>
    <n v="4376"/>
    <n v="14620296"/>
    <x v="3"/>
    <x v="5"/>
    <x v="2"/>
    <x v="1"/>
    <n v="32.578232"/>
    <n v="74.034236000000007"/>
  </r>
  <r>
    <x v="7"/>
    <x v="0"/>
    <n v="3781"/>
    <n v="15597867"/>
    <x v="3"/>
    <x v="7"/>
    <x v="2"/>
    <x v="1"/>
    <n v="33.389916999999997"/>
    <n v="75.374452000000005"/>
  </r>
  <r>
    <x v="5"/>
    <x v="1"/>
    <n v="3238"/>
    <n v="40875317"/>
    <x v="4"/>
    <x v="2"/>
    <x v="0"/>
    <x v="1"/>
    <n v="20.31279"/>
    <n v="84.852372000000003"/>
  </r>
  <r>
    <x v="6"/>
    <x v="1"/>
    <n v="1285"/>
    <n v="16258735"/>
    <x v="0"/>
    <x v="0"/>
    <x v="0"/>
    <x v="2"/>
    <n v="36.397872"/>
    <n v="75.272074000000003"/>
  </r>
  <r>
    <x v="4"/>
    <x v="0"/>
    <n v="3358"/>
    <n v="38540306"/>
    <x v="1"/>
    <x v="18"/>
    <x v="1"/>
    <x v="2"/>
    <n v="34.663432999999998"/>
    <n v="76.755582000000004"/>
  </r>
  <r>
    <x v="9"/>
    <x v="2"/>
    <n v="3364"/>
    <n v="30022623"/>
    <x v="1"/>
    <x v="8"/>
    <x v="4"/>
    <x v="0"/>
    <n v="21.523005000000001"/>
    <n v="77.914460000000005"/>
  </r>
  <r>
    <x v="7"/>
    <x v="1"/>
    <n v="946"/>
    <n v="13161073"/>
    <x v="3"/>
    <x v="19"/>
    <x v="4"/>
    <x v="1"/>
    <n v="23.856718000000001"/>
    <n v="73.794583000000003"/>
  </r>
  <r>
    <x v="3"/>
    <x v="2"/>
    <n v="3699"/>
    <n v="16848162"/>
    <x v="2"/>
    <x v="0"/>
    <x v="4"/>
    <x v="0"/>
    <n v="10.631648"/>
    <n v="91.944972000000007"/>
  </r>
  <r>
    <x v="9"/>
    <x v="1"/>
    <n v="1588"/>
    <n v="3299737"/>
    <x v="1"/>
    <x v="12"/>
    <x v="4"/>
    <x v="0"/>
    <n v="34.521472000000003"/>
    <n v="83.806818000000007"/>
  </r>
  <r>
    <x v="7"/>
    <x v="0"/>
    <n v="4387"/>
    <n v="19605215"/>
    <x v="2"/>
    <x v="19"/>
    <x v="4"/>
    <x v="1"/>
    <n v="23.715222000000001"/>
    <n v="70.015370000000004"/>
  </r>
  <r>
    <x v="4"/>
    <x v="1"/>
    <n v="968"/>
    <n v="3792567"/>
    <x v="3"/>
    <x v="20"/>
    <x v="1"/>
    <x v="2"/>
    <n v="13.058889000000001"/>
    <n v="70.305836999999997"/>
  </r>
  <r>
    <x v="6"/>
    <x v="2"/>
    <n v="2595"/>
    <n v="36297662"/>
    <x v="4"/>
    <x v="5"/>
    <x v="2"/>
    <x v="2"/>
    <n v="34.336601999999999"/>
    <n v="90.991743"/>
  </r>
  <r>
    <x v="9"/>
    <x v="2"/>
    <n v="4578"/>
    <n v="48768229"/>
    <x v="3"/>
    <x v="10"/>
    <x v="2"/>
    <x v="0"/>
    <n v="31.268265"/>
    <n v="84.773713000000001"/>
  </r>
  <r>
    <x v="4"/>
    <x v="1"/>
    <n v="3074"/>
    <n v="1577536"/>
    <x v="4"/>
    <x v="9"/>
    <x v="2"/>
    <x v="0"/>
    <n v="25.531669999999998"/>
    <n v="82.054860000000005"/>
  </r>
  <r>
    <x v="2"/>
    <x v="1"/>
    <n v="3323"/>
    <n v="13054395"/>
    <x v="2"/>
    <x v="10"/>
    <x v="2"/>
    <x v="0"/>
    <n v="12.982004"/>
    <n v="69.507041000000001"/>
  </r>
  <r>
    <x v="7"/>
    <x v="0"/>
    <n v="4638"/>
    <n v="36497174"/>
    <x v="4"/>
    <x v="18"/>
    <x v="4"/>
    <x v="2"/>
    <n v="16.889198"/>
    <n v="96.797739000000007"/>
  </r>
  <r>
    <x v="3"/>
    <x v="1"/>
    <n v="1223"/>
    <n v="22161442"/>
    <x v="3"/>
    <x v="21"/>
    <x v="4"/>
    <x v="1"/>
    <n v="8.1835590000000007"/>
    <n v="79.520506999999995"/>
  </r>
  <r>
    <x v="9"/>
    <x v="2"/>
    <n v="3234"/>
    <n v="48176863"/>
    <x v="1"/>
    <x v="5"/>
    <x v="0"/>
    <x v="0"/>
    <n v="27.060578"/>
    <n v="96.141102000000004"/>
  </r>
  <r>
    <x v="2"/>
    <x v="0"/>
    <n v="4463"/>
    <n v="11178738"/>
    <x v="0"/>
    <x v="14"/>
    <x v="1"/>
    <x v="1"/>
    <n v="35.522260000000003"/>
    <n v="93.913300000000007"/>
  </r>
  <r>
    <x v="2"/>
    <x v="1"/>
    <n v="3250"/>
    <n v="3493367"/>
    <x v="0"/>
    <x v="12"/>
    <x v="4"/>
    <x v="0"/>
    <n v="18.345168999999999"/>
    <n v="68.685805999999999"/>
  </r>
  <r>
    <x v="8"/>
    <x v="1"/>
    <n v="2639"/>
    <n v="3353878"/>
    <x v="2"/>
    <x v="16"/>
    <x v="3"/>
    <x v="1"/>
    <n v="36.282451000000002"/>
    <n v="85.381854000000004"/>
  </r>
  <r>
    <x v="5"/>
    <x v="1"/>
    <n v="3375"/>
    <n v="26703202"/>
    <x v="3"/>
    <x v="1"/>
    <x v="4"/>
    <x v="0"/>
    <n v="24.733129000000002"/>
    <n v="94.097627000000003"/>
  </r>
  <r>
    <x v="6"/>
    <x v="1"/>
    <n v="2669"/>
    <n v="23793057"/>
    <x v="2"/>
    <x v="3"/>
    <x v="0"/>
    <x v="0"/>
    <n v="10.85126"/>
    <n v="69.371275999999995"/>
  </r>
  <r>
    <x v="4"/>
    <x v="2"/>
    <n v="2741"/>
    <n v="8302811"/>
    <x v="1"/>
    <x v="13"/>
    <x v="2"/>
    <x v="1"/>
    <n v="12.638612999999999"/>
    <n v="69.796717000000001"/>
  </r>
  <r>
    <x v="9"/>
    <x v="2"/>
    <n v="4236"/>
    <n v="32394933"/>
    <x v="0"/>
    <x v="5"/>
    <x v="1"/>
    <x v="0"/>
    <n v="27.736920999999999"/>
    <n v="90.513377000000006"/>
  </r>
  <r>
    <x v="8"/>
    <x v="2"/>
    <n v="4516"/>
    <n v="4101368"/>
    <x v="4"/>
    <x v="3"/>
    <x v="0"/>
    <x v="1"/>
    <n v="30.071888999999999"/>
    <n v="83.891537999999997"/>
  </r>
  <r>
    <x v="6"/>
    <x v="2"/>
    <n v="3547"/>
    <n v="677386"/>
    <x v="4"/>
    <x v="3"/>
    <x v="2"/>
    <x v="0"/>
    <n v="26.741453"/>
    <n v="69.685119999999998"/>
  </r>
  <r>
    <x v="2"/>
    <x v="0"/>
    <n v="2299"/>
    <n v="35877303"/>
    <x v="0"/>
    <x v="15"/>
    <x v="4"/>
    <x v="2"/>
    <n v="34.217134999999999"/>
    <n v="91.448481000000001"/>
  </r>
  <r>
    <x v="9"/>
    <x v="2"/>
    <n v="3611"/>
    <n v="38428870"/>
    <x v="1"/>
    <x v="5"/>
    <x v="1"/>
    <x v="0"/>
    <n v="16.888272000000001"/>
    <n v="84.006023999999996"/>
  </r>
  <r>
    <x v="6"/>
    <x v="1"/>
    <n v="2511"/>
    <n v="33619256"/>
    <x v="0"/>
    <x v="14"/>
    <x v="0"/>
    <x v="2"/>
    <n v="9.3695120000000003"/>
    <n v="70.484443999999996"/>
  </r>
  <r>
    <x v="1"/>
    <x v="0"/>
    <n v="894"/>
    <n v="47165943"/>
    <x v="0"/>
    <x v="18"/>
    <x v="0"/>
    <x v="2"/>
    <n v="35.154752999999999"/>
    <n v="83.634352000000007"/>
  </r>
  <r>
    <x v="6"/>
    <x v="2"/>
    <n v="2184"/>
    <n v="49628653"/>
    <x v="0"/>
    <x v="15"/>
    <x v="0"/>
    <x v="2"/>
    <n v="10.468208000000001"/>
    <n v="95.820953000000003"/>
  </r>
  <r>
    <x v="4"/>
    <x v="2"/>
    <n v="4702"/>
    <n v="45783121"/>
    <x v="0"/>
    <x v="16"/>
    <x v="0"/>
    <x v="0"/>
    <n v="18.455190000000002"/>
    <n v="71.666336999999999"/>
  </r>
  <r>
    <x v="4"/>
    <x v="2"/>
    <n v="1762"/>
    <n v="45039126"/>
    <x v="4"/>
    <x v="16"/>
    <x v="4"/>
    <x v="2"/>
    <n v="31.395247000000001"/>
    <n v="79.617153999999999"/>
  </r>
  <r>
    <x v="8"/>
    <x v="1"/>
    <n v="3809"/>
    <n v="41670671"/>
    <x v="4"/>
    <x v="17"/>
    <x v="0"/>
    <x v="1"/>
    <n v="29.741593999999999"/>
    <n v="70.523705000000007"/>
  </r>
  <r>
    <x v="5"/>
    <x v="1"/>
    <n v="1213"/>
    <n v="9918110"/>
    <x v="1"/>
    <x v="4"/>
    <x v="2"/>
    <x v="0"/>
    <n v="16.390623000000001"/>
    <n v="84.427334000000002"/>
  </r>
  <r>
    <x v="9"/>
    <x v="0"/>
    <n v="1151"/>
    <n v="19775344"/>
    <x v="1"/>
    <x v="0"/>
    <x v="3"/>
    <x v="1"/>
    <n v="16.906141000000002"/>
    <n v="93.109945999999994"/>
  </r>
  <r>
    <x v="1"/>
    <x v="2"/>
    <n v="4992"/>
    <n v="39357892"/>
    <x v="2"/>
    <x v="19"/>
    <x v="1"/>
    <x v="1"/>
    <n v="27.836144000000001"/>
    <n v="87.070128999999994"/>
  </r>
  <r>
    <x v="4"/>
    <x v="1"/>
    <n v="4557"/>
    <n v="34475552"/>
    <x v="1"/>
    <x v="6"/>
    <x v="2"/>
    <x v="1"/>
    <n v="9.2540119999999995"/>
    <n v="87.774004000000005"/>
  </r>
  <r>
    <x v="2"/>
    <x v="2"/>
    <n v="4831"/>
    <n v="18515463"/>
    <x v="2"/>
    <x v="2"/>
    <x v="1"/>
    <x v="2"/>
    <n v="34.818432000000001"/>
    <n v="90.850845000000007"/>
  </r>
  <r>
    <x v="7"/>
    <x v="0"/>
    <n v="3720"/>
    <n v="39867760"/>
    <x v="2"/>
    <x v="17"/>
    <x v="2"/>
    <x v="2"/>
    <n v="29.105011999999999"/>
    <n v="70.296293000000006"/>
  </r>
  <r>
    <x v="4"/>
    <x v="2"/>
    <n v="3783"/>
    <n v="45750583"/>
    <x v="4"/>
    <x v="21"/>
    <x v="2"/>
    <x v="0"/>
    <n v="23.472693"/>
    <n v="84.010104999999996"/>
  </r>
  <r>
    <x v="4"/>
    <x v="1"/>
    <n v="2680"/>
    <n v="13613236"/>
    <x v="4"/>
    <x v="15"/>
    <x v="2"/>
    <x v="2"/>
    <n v="13.624560000000001"/>
    <n v="83.156165000000001"/>
  </r>
  <r>
    <x v="0"/>
    <x v="0"/>
    <n v="511"/>
    <n v="8261933"/>
    <x v="4"/>
    <x v="14"/>
    <x v="4"/>
    <x v="2"/>
    <n v="23.289041000000001"/>
    <n v="92.332308999999995"/>
  </r>
  <r>
    <x v="6"/>
    <x v="2"/>
    <n v="1338"/>
    <n v="1158969"/>
    <x v="0"/>
    <x v="14"/>
    <x v="3"/>
    <x v="1"/>
    <n v="24.476258999999999"/>
    <n v="72.241287"/>
  </r>
  <r>
    <x v="2"/>
    <x v="2"/>
    <n v="1167"/>
    <n v="5300016"/>
    <x v="3"/>
    <x v="20"/>
    <x v="3"/>
    <x v="2"/>
    <n v="20.912727"/>
    <n v="73.254853999999995"/>
  </r>
  <r>
    <x v="4"/>
    <x v="2"/>
    <n v="4805"/>
    <n v="18380772"/>
    <x v="2"/>
    <x v="20"/>
    <x v="1"/>
    <x v="1"/>
    <n v="27.113197"/>
    <n v="72.863179000000002"/>
  </r>
  <r>
    <x v="4"/>
    <x v="2"/>
    <n v="2158"/>
    <n v="27965449"/>
    <x v="4"/>
    <x v="16"/>
    <x v="0"/>
    <x v="0"/>
    <n v="22.980179"/>
    <n v="82.290783000000005"/>
  </r>
  <r>
    <x v="2"/>
    <x v="0"/>
    <n v="4536"/>
    <n v="32485779"/>
    <x v="4"/>
    <x v="13"/>
    <x v="4"/>
    <x v="2"/>
    <n v="35.663024999999998"/>
    <n v="79.851443000000003"/>
  </r>
  <r>
    <x v="6"/>
    <x v="1"/>
    <n v="2931"/>
    <n v="19291057"/>
    <x v="0"/>
    <x v="18"/>
    <x v="0"/>
    <x v="2"/>
    <n v="27.694429"/>
    <n v="89.455527000000004"/>
  </r>
  <r>
    <x v="7"/>
    <x v="0"/>
    <n v="3473"/>
    <n v="6595901"/>
    <x v="1"/>
    <x v="13"/>
    <x v="0"/>
    <x v="0"/>
    <n v="30.786567999999999"/>
    <n v="85.620236000000006"/>
  </r>
  <r>
    <x v="8"/>
    <x v="1"/>
    <n v="1822"/>
    <n v="6597844"/>
    <x v="4"/>
    <x v="8"/>
    <x v="1"/>
    <x v="2"/>
    <n v="23.414912999999999"/>
    <n v="72.112779000000003"/>
  </r>
  <r>
    <x v="7"/>
    <x v="2"/>
    <n v="4261"/>
    <n v="10086360"/>
    <x v="0"/>
    <x v="18"/>
    <x v="2"/>
    <x v="2"/>
    <n v="31.982081000000001"/>
    <n v="82.762416000000002"/>
  </r>
  <r>
    <x v="6"/>
    <x v="2"/>
    <n v="1657"/>
    <n v="19723477"/>
    <x v="2"/>
    <x v="21"/>
    <x v="3"/>
    <x v="1"/>
    <n v="9.0319780000000005"/>
    <n v="85.862164000000007"/>
  </r>
  <r>
    <x v="2"/>
    <x v="1"/>
    <n v="4234"/>
    <n v="33535846"/>
    <x v="0"/>
    <x v="10"/>
    <x v="4"/>
    <x v="0"/>
    <n v="14.180059"/>
    <n v="95.924734000000001"/>
  </r>
  <r>
    <x v="7"/>
    <x v="2"/>
    <n v="3627"/>
    <n v="12520646"/>
    <x v="3"/>
    <x v="15"/>
    <x v="0"/>
    <x v="0"/>
    <n v="35.864513000000002"/>
    <n v="81.378598999999994"/>
  </r>
  <r>
    <x v="4"/>
    <x v="1"/>
    <n v="1025"/>
    <n v="39909381"/>
    <x v="3"/>
    <x v="17"/>
    <x v="0"/>
    <x v="0"/>
    <n v="35.337600999999999"/>
    <n v="75.287636000000006"/>
  </r>
  <r>
    <x v="9"/>
    <x v="2"/>
    <n v="3458"/>
    <n v="41121502"/>
    <x v="2"/>
    <x v="2"/>
    <x v="3"/>
    <x v="1"/>
    <n v="13.710075"/>
    <n v="86.533420000000007"/>
  </r>
  <r>
    <x v="4"/>
    <x v="2"/>
    <n v="3334"/>
    <n v="31006561"/>
    <x v="0"/>
    <x v="18"/>
    <x v="3"/>
    <x v="1"/>
    <n v="31.512006"/>
    <n v="81.497898000000006"/>
  </r>
  <r>
    <x v="2"/>
    <x v="1"/>
    <n v="2366"/>
    <n v="36432580"/>
    <x v="4"/>
    <x v="10"/>
    <x v="4"/>
    <x v="0"/>
    <n v="28.106311999999999"/>
    <n v="71.088036000000002"/>
  </r>
  <r>
    <x v="4"/>
    <x v="1"/>
    <n v="744"/>
    <n v="42878400"/>
    <x v="0"/>
    <x v="7"/>
    <x v="4"/>
    <x v="1"/>
    <n v="14.480351000000001"/>
    <n v="70.465075999999996"/>
  </r>
  <r>
    <x v="3"/>
    <x v="0"/>
    <n v="4333"/>
    <n v="22289859"/>
    <x v="3"/>
    <x v="10"/>
    <x v="0"/>
    <x v="1"/>
    <n v="27.393981"/>
    <n v="84.360816"/>
  </r>
  <r>
    <x v="3"/>
    <x v="0"/>
    <n v="1428"/>
    <n v="41141186"/>
    <x v="4"/>
    <x v="13"/>
    <x v="0"/>
    <x v="2"/>
    <n v="26.548999999999999"/>
    <n v="81.935243999999997"/>
  </r>
  <r>
    <x v="3"/>
    <x v="0"/>
    <n v="2112"/>
    <n v="11959424"/>
    <x v="4"/>
    <x v="11"/>
    <x v="0"/>
    <x v="2"/>
    <n v="14.215354"/>
    <n v="72.402275000000003"/>
  </r>
  <r>
    <x v="6"/>
    <x v="2"/>
    <n v="1240"/>
    <n v="18207430"/>
    <x v="1"/>
    <x v="18"/>
    <x v="1"/>
    <x v="2"/>
    <n v="24.002303000000001"/>
    <n v="79.241180999999997"/>
  </r>
  <r>
    <x v="8"/>
    <x v="2"/>
    <n v="2369"/>
    <n v="37049678"/>
    <x v="3"/>
    <x v="5"/>
    <x v="0"/>
    <x v="2"/>
    <n v="11.327607"/>
    <n v="84.955206000000004"/>
  </r>
  <r>
    <x v="5"/>
    <x v="2"/>
    <n v="3736"/>
    <n v="9427859"/>
    <x v="4"/>
    <x v="5"/>
    <x v="4"/>
    <x v="2"/>
    <n v="20.050305999999999"/>
    <n v="77.486821000000006"/>
  </r>
  <r>
    <x v="3"/>
    <x v="0"/>
    <n v="529"/>
    <n v="9957991"/>
    <x v="4"/>
    <x v="21"/>
    <x v="3"/>
    <x v="2"/>
    <n v="14.845618"/>
    <n v="79.234382999999994"/>
  </r>
  <r>
    <x v="6"/>
    <x v="1"/>
    <n v="1820"/>
    <n v="44079267"/>
    <x v="1"/>
    <x v="6"/>
    <x v="2"/>
    <x v="0"/>
    <n v="16.283718"/>
    <n v="78.635238000000001"/>
  </r>
  <r>
    <x v="9"/>
    <x v="0"/>
    <n v="1847"/>
    <n v="16170301"/>
    <x v="2"/>
    <x v="10"/>
    <x v="2"/>
    <x v="0"/>
    <n v="18.085225000000001"/>
    <n v="95.258913000000007"/>
  </r>
  <r>
    <x v="4"/>
    <x v="0"/>
    <n v="3972"/>
    <n v="47420266"/>
    <x v="0"/>
    <x v="20"/>
    <x v="1"/>
    <x v="0"/>
    <n v="8.041658"/>
    <n v="95.821627000000007"/>
  </r>
  <r>
    <x v="6"/>
    <x v="2"/>
    <n v="2865"/>
    <n v="31108391"/>
    <x v="3"/>
    <x v="18"/>
    <x v="0"/>
    <x v="2"/>
    <n v="27.65184"/>
    <n v="92.585355000000007"/>
  </r>
  <r>
    <x v="6"/>
    <x v="1"/>
    <n v="4978"/>
    <n v="48453938"/>
    <x v="2"/>
    <x v="0"/>
    <x v="3"/>
    <x v="1"/>
    <n v="24.336721000000001"/>
    <n v="79.330594000000005"/>
  </r>
  <r>
    <x v="5"/>
    <x v="1"/>
    <n v="4567"/>
    <n v="33920947"/>
    <x v="4"/>
    <x v="16"/>
    <x v="0"/>
    <x v="2"/>
    <n v="11.262327000000001"/>
    <n v="94.364885999999998"/>
  </r>
  <r>
    <x v="2"/>
    <x v="2"/>
    <n v="3473"/>
    <n v="34590112"/>
    <x v="0"/>
    <x v="8"/>
    <x v="1"/>
    <x v="2"/>
    <n v="20.219878999999999"/>
    <n v="87.942194999999998"/>
  </r>
  <r>
    <x v="7"/>
    <x v="1"/>
    <n v="3990"/>
    <n v="8910469"/>
    <x v="3"/>
    <x v="8"/>
    <x v="4"/>
    <x v="1"/>
    <n v="11.089407"/>
    <n v="85.110253"/>
  </r>
  <r>
    <x v="7"/>
    <x v="1"/>
    <n v="4811"/>
    <n v="2458295"/>
    <x v="1"/>
    <x v="6"/>
    <x v="0"/>
    <x v="0"/>
    <n v="14.127081"/>
    <n v="93.611428000000004"/>
  </r>
  <r>
    <x v="2"/>
    <x v="2"/>
    <n v="1392"/>
    <n v="49863304"/>
    <x v="2"/>
    <x v="14"/>
    <x v="3"/>
    <x v="1"/>
    <n v="18.698625"/>
    <n v="87.848714000000001"/>
  </r>
  <r>
    <x v="4"/>
    <x v="1"/>
    <n v="2843"/>
    <n v="42343577"/>
    <x v="3"/>
    <x v="19"/>
    <x v="4"/>
    <x v="0"/>
    <n v="36.467177"/>
    <n v="88.386042000000003"/>
  </r>
  <r>
    <x v="8"/>
    <x v="1"/>
    <n v="669"/>
    <n v="20098570"/>
    <x v="1"/>
    <x v="3"/>
    <x v="2"/>
    <x v="2"/>
    <n v="23.288716000000001"/>
    <n v="75.713622000000001"/>
  </r>
  <r>
    <x v="9"/>
    <x v="2"/>
    <n v="4828"/>
    <n v="26087803"/>
    <x v="4"/>
    <x v="1"/>
    <x v="0"/>
    <x v="0"/>
    <n v="15.039592000000001"/>
    <n v="82.463834000000006"/>
  </r>
  <r>
    <x v="8"/>
    <x v="1"/>
    <n v="2344"/>
    <n v="45990968"/>
    <x v="0"/>
    <x v="9"/>
    <x v="0"/>
    <x v="0"/>
    <n v="23.749258000000001"/>
    <n v="86.326030000000003"/>
  </r>
  <r>
    <x v="5"/>
    <x v="1"/>
    <n v="3389"/>
    <n v="48266598"/>
    <x v="4"/>
    <x v="6"/>
    <x v="1"/>
    <x v="1"/>
    <n v="17.900666999999999"/>
    <n v="90.834906000000004"/>
  </r>
  <r>
    <x v="3"/>
    <x v="1"/>
    <n v="3109"/>
    <n v="2807042"/>
    <x v="4"/>
    <x v="17"/>
    <x v="4"/>
    <x v="2"/>
    <n v="24.043317999999999"/>
    <n v="95.644442999999995"/>
  </r>
  <r>
    <x v="8"/>
    <x v="1"/>
    <n v="2094"/>
    <n v="25713438"/>
    <x v="0"/>
    <x v="7"/>
    <x v="0"/>
    <x v="0"/>
    <n v="20.063182999999999"/>
    <n v="90.608619000000004"/>
  </r>
  <r>
    <x v="6"/>
    <x v="2"/>
    <n v="1928"/>
    <n v="29676828"/>
    <x v="0"/>
    <x v="15"/>
    <x v="2"/>
    <x v="0"/>
    <n v="35.202204999999999"/>
    <n v="94.004999999999995"/>
  </r>
  <r>
    <x v="0"/>
    <x v="2"/>
    <n v="4069"/>
    <n v="20169056"/>
    <x v="1"/>
    <x v="8"/>
    <x v="0"/>
    <x v="0"/>
    <n v="17.261042"/>
    <n v="83.102179000000007"/>
  </r>
  <r>
    <x v="0"/>
    <x v="2"/>
    <n v="4575"/>
    <n v="45836381"/>
    <x v="3"/>
    <x v="3"/>
    <x v="0"/>
    <x v="2"/>
    <n v="26.836997"/>
    <n v="73.201368000000002"/>
  </r>
  <r>
    <x v="8"/>
    <x v="2"/>
    <n v="4760"/>
    <n v="23106707"/>
    <x v="4"/>
    <x v="13"/>
    <x v="4"/>
    <x v="2"/>
    <n v="23.682230000000001"/>
    <n v="86.790037999999996"/>
  </r>
  <r>
    <x v="0"/>
    <x v="2"/>
    <n v="4840"/>
    <n v="41070299"/>
    <x v="3"/>
    <x v="14"/>
    <x v="2"/>
    <x v="1"/>
    <n v="27.873491000000001"/>
    <n v="68.266419999999997"/>
  </r>
  <r>
    <x v="7"/>
    <x v="2"/>
    <n v="2622"/>
    <n v="4156596"/>
    <x v="1"/>
    <x v="3"/>
    <x v="3"/>
    <x v="0"/>
    <n v="32.163609999999998"/>
    <n v="68.948628999999997"/>
  </r>
  <r>
    <x v="4"/>
    <x v="0"/>
    <n v="966"/>
    <n v="22227415"/>
    <x v="2"/>
    <x v="14"/>
    <x v="3"/>
    <x v="0"/>
    <n v="36.353813000000002"/>
    <n v="86.596131"/>
  </r>
  <r>
    <x v="0"/>
    <x v="0"/>
    <n v="3056"/>
    <n v="11383554"/>
    <x v="1"/>
    <x v="11"/>
    <x v="2"/>
    <x v="0"/>
    <n v="27.362369000000001"/>
    <n v="77.736220000000003"/>
  </r>
  <r>
    <x v="8"/>
    <x v="0"/>
    <n v="1265"/>
    <n v="5122725"/>
    <x v="4"/>
    <x v="10"/>
    <x v="3"/>
    <x v="2"/>
    <n v="26.933426999999998"/>
    <n v="96.057339999999996"/>
  </r>
  <r>
    <x v="0"/>
    <x v="1"/>
    <n v="2613"/>
    <n v="1332456"/>
    <x v="0"/>
    <x v="21"/>
    <x v="0"/>
    <x v="0"/>
    <n v="26.789747999999999"/>
    <n v="84.722126000000003"/>
  </r>
  <r>
    <x v="2"/>
    <x v="1"/>
    <n v="3941"/>
    <n v="41059305"/>
    <x v="1"/>
    <x v="3"/>
    <x v="4"/>
    <x v="1"/>
    <n v="19.010009"/>
    <n v="85.840795999999997"/>
  </r>
  <r>
    <x v="6"/>
    <x v="0"/>
    <n v="3925"/>
    <n v="3776168"/>
    <x v="1"/>
    <x v="8"/>
    <x v="1"/>
    <x v="2"/>
    <n v="17.329184999999999"/>
    <n v="88.918801999999999"/>
  </r>
  <r>
    <x v="1"/>
    <x v="0"/>
    <n v="4285"/>
    <n v="12877844"/>
    <x v="4"/>
    <x v="4"/>
    <x v="0"/>
    <x v="2"/>
    <n v="16.847905000000001"/>
    <n v="76.549736999999993"/>
  </r>
  <r>
    <x v="2"/>
    <x v="0"/>
    <n v="820"/>
    <n v="12510541"/>
    <x v="4"/>
    <x v="16"/>
    <x v="0"/>
    <x v="2"/>
    <n v="28.352930000000001"/>
    <n v="95.738191"/>
  </r>
  <r>
    <x v="5"/>
    <x v="0"/>
    <n v="3887"/>
    <n v="43273913"/>
    <x v="4"/>
    <x v="12"/>
    <x v="0"/>
    <x v="1"/>
    <n v="22.659178000000001"/>
    <n v="85.268863999999994"/>
  </r>
  <r>
    <x v="4"/>
    <x v="0"/>
    <n v="1892"/>
    <n v="34409418"/>
    <x v="0"/>
    <x v="10"/>
    <x v="4"/>
    <x v="1"/>
    <n v="26.536567000000002"/>
    <n v="93.144084000000007"/>
  </r>
  <r>
    <x v="4"/>
    <x v="0"/>
    <n v="4455"/>
    <n v="11899817"/>
    <x v="3"/>
    <x v="3"/>
    <x v="2"/>
    <x v="2"/>
    <n v="17.642122000000001"/>
    <n v="88.435991999999999"/>
  </r>
  <r>
    <x v="7"/>
    <x v="1"/>
    <n v="1587"/>
    <n v="35551000"/>
    <x v="2"/>
    <x v="6"/>
    <x v="2"/>
    <x v="0"/>
    <n v="15.461664000000001"/>
    <n v="91.660657999999998"/>
  </r>
  <r>
    <x v="1"/>
    <x v="1"/>
    <n v="2892"/>
    <n v="13455315"/>
    <x v="4"/>
    <x v="16"/>
    <x v="4"/>
    <x v="0"/>
    <n v="23.839433"/>
    <n v="75.721717999999996"/>
  </r>
  <r>
    <x v="3"/>
    <x v="2"/>
    <n v="608"/>
    <n v="48580899"/>
    <x v="4"/>
    <x v="2"/>
    <x v="4"/>
    <x v="0"/>
    <n v="25.028544"/>
    <n v="74.255032"/>
  </r>
  <r>
    <x v="5"/>
    <x v="1"/>
    <n v="1811"/>
    <n v="22841381"/>
    <x v="0"/>
    <x v="8"/>
    <x v="2"/>
    <x v="1"/>
    <n v="32.866484999999997"/>
    <n v="91.861752999999993"/>
  </r>
  <r>
    <x v="4"/>
    <x v="1"/>
    <n v="747"/>
    <n v="25973682"/>
    <x v="2"/>
    <x v="14"/>
    <x v="1"/>
    <x v="0"/>
    <n v="23.140874"/>
    <n v="88.320245999999997"/>
  </r>
  <r>
    <x v="3"/>
    <x v="1"/>
    <n v="4982"/>
    <n v="46287284"/>
    <x v="2"/>
    <x v="0"/>
    <x v="1"/>
    <x v="0"/>
    <n v="9.2225629999999992"/>
    <n v="82.054533000000006"/>
  </r>
  <r>
    <x v="9"/>
    <x v="1"/>
    <n v="4090"/>
    <n v="49870145"/>
    <x v="2"/>
    <x v="13"/>
    <x v="1"/>
    <x v="2"/>
    <n v="23.392606000000001"/>
    <n v="95.539693"/>
  </r>
  <r>
    <x v="3"/>
    <x v="1"/>
    <n v="3849"/>
    <n v="15579179"/>
    <x v="0"/>
    <x v="12"/>
    <x v="0"/>
    <x v="2"/>
    <n v="13.939166"/>
    <n v="86.015775000000005"/>
  </r>
  <r>
    <x v="9"/>
    <x v="0"/>
    <n v="2454"/>
    <n v="42117873"/>
    <x v="4"/>
    <x v="10"/>
    <x v="3"/>
    <x v="0"/>
    <n v="23.168845000000001"/>
    <n v="88.170880999999994"/>
  </r>
  <r>
    <x v="1"/>
    <x v="0"/>
    <n v="3919"/>
    <n v="30858300"/>
    <x v="2"/>
    <x v="2"/>
    <x v="4"/>
    <x v="2"/>
    <n v="27.084817999999999"/>
    <n v="76.455838"/>
  </r>
  <r>
    <x v="6"/>
    <x v="0"/>
    <n v="1699"/>
    <n v="19500548"/>
    <x v="2"/>
    <x v="0"/>
    <x v="3"/>
    <x v="1"/>
    <n v="21.554483999999999"/>
    <n v="72.101483000000002"/>
  </r>
  <r>
    <x v="8"/>
    <x v="1"/>
    <n v="1567"/>
    <n v="42296054"/>
    <x v="1"/>
    <x v="18"/>
    <x v="2"/>
    <x v="2"/>
    <n v="27.891556999999999"/>
    <n v="70.798794000000001"/>
  </r>
  <r>
    <x v="2"/>
    <x v="2"/>
    <n v="578"/>
    <n v="38718321"/>
    <x v="3"/>
    <x v="13"/>
    <x v="1"/>
    <x v="1"/>
    <n v="36.787464999999997"/>
    <n v="88.420995000000005"/>
  </r>
  <r>
    <x v="4"/>
    <x v="2"/>
    <n v="3061"/>
    <n v="27605909"/>
    <x v="1"/>
    <x v="12"/>
    <x v="2"/>
    <x v="0"/>
    <n v="11.898415999999999"/>
    <n v="81.283310999999998"/>
  </r>
  <r>
    <x v="3"/>
    <x v="0"/>
    <n v="1757"/>
    <n v="17135868"/>
    <x v="3"/>
    <x v="0"/>
    <x v="3"/>
    <x v="1"/>
    <n v="22.025030000000001"/>
    <n v="84.474530000000001"/>
  </r>
  <r>
    <x v="7"/>
    <x v="2"/>
    <n v="805"/>
    <n v="8446383"/>
    <x v="3"/>
    <x v="13"/>
    <x v="0"/>
    <x v="0"/>
    <n v="22.766497000000001"/>
    <n v="84.456128000000007"/>
  </r>
  <r>
    <x v="3"/>
    <x v="1"/>
    <n v="1953"/>
    <n v="29804223"/>
    <x v="4"/>
    <x v="10"/>
    <x v="1"/>
    <x v="1"/>
    <n v="17.628895"/>
    <n v="81.588891000000004"/>
  </r>
  <r>
    <x v="1"/>
    <x v="0"/>
    <n v="2141"/>
    <n v="2166597"/>
    <x v="4"/>
    <x v="10"/>
    <x v="2"/>
    <x v="2"/>
    <n v="35.953631999999999"/>
    <n v="96.667592999999997"/>
  </r>
  <r>
    <x v="9"/>
    <x v="0"/>
    <n v="1801"/>
    <n v="48234256"/>
    <x v="1"/>
    <x v="20"/>
    <x v="1"/>
    <x v="0"/>
    <n v="23.100811"/>
    <n v="79.299712999999997"/>
  </r>
  <r>
    <x v="4"/>
    <x v="0"/>
    <n v="4622"/>
    <n v="37980665"/>
    <x v="3"/>
    <x v="10"/>
    <x v="4"/>
    <x v="1"/>
    <n v="20.139918000000002"/>
    <n v="88.467973999999998"/>
  </r>
  <r>
    <x v="0"/>
    <x v="2"/>
    <n v="4355"/>
    <n v="35809096"/>
    <x v="0"/>
    <x v="0"/>
    <x v="2"/>
    <x v="1"/>
    <n v="28.193573000000001"/>
    <n v="69.088706000000002"/>
  </r>
  <r>
    <x v="9"/>
    <x v="1"/>
    <n v="881"/>
    <n v="43321735"/>
    <x v="3"/>
    <x v="7"/>
    <x v="4"/>
    <x v="0"/>
    <n v="8.9676849999999995"/>
    <n v="87.633083999999997"/>
  </r>
  <r>
    <x v="2"/>
    <x v="0"/>
    <n v="1868"/>
    <n v="16150927"/>
    <x v="3"/>
    <x v="1"/>
    <x v="4"/>
    <x v="1"/>
    <n v="15.405339"/>
    <n v="82.254300000000001"/>
  </r>
  <r>
    <x v="4"/>
    <x v="1"/>
    <n v="4734"/>
    <n v="22265861"/>
    <x v="1"/>
    <x v="4"/>
    <x v="4"/>
    <x v="0"/>
    <n v="21.576080999999999"/>
    <n v="74.202523999999997"/>
  </r>
  <r>
    <x v="8"/>
    <x v="1"/>
    <n v="1432"/>
    <n v="40381133"/>
    <x v="1"/>
    <x v="4"/>
    <x v="3"/>
    <x v="1"/>
    <n v="15.347317"/>
    <n v="69.581300999999996"/>
  </r>
  <r>
    <x v="1"/>
    <x v="0"/>
    <n v="1779"/>
    <n v="9350584"/>
    <x v="2"/>
    <x v="6"/>
    <x v="3"/>
    <x v="1"/>
    <n v="8.9386580000000002"/>
    <n v="81.597629999999995"/>
  </r>
  <r>
    <x v="9"/>
    <x v="0"/>
    <n v="4392"/>
    <n v="2968732"/>
    <x v="0"/>
    <x v="6"/>
    <x v="4"/>
    <x v="0"/>
    <n v="8.7479399999999998"/>
    <n v="78.052145999999993"/>
  </r>
  <r>
    <x v="8"/>
    <x v="2"/>
    <n v="3602"/>
    <n v="11351916"/>
    <x v="0"/>
    <x v="21"/>
    <x v="2"/>
    <x v="0"/>
    <n v="25.619893999999999"/>
    <n v="82.639971000000003"/>
  </r>
  <r>
    <x v="1"/>
    <x v="2"/>
    <n v="3688"/>
    <n v="45313971"/>
    <x v="2"/>
    <x v="11"/>
    <x v="0"/>
    <x v="1"/>
    <n v="15.28199"/>
    <n v="92.303882999999999"/>
  </r>
  <r>
    <x v="9"/>
    <x v="1"/>
    <n v="2184"/>
    <n v="34781854"/>
    <x v="1"/>
    <x v="16"/>
    <x v="3"/>
    <x v="1"/>
    <n v="33.494159000000003"/>
    <n v="79.896876000000006"/>
  </r>
  <r>
    <x v="1"/>
    <x v="0"/>
    <n v="3561"/>
    <n v="49065713"/>
    <x v="3"/>
    <x v="18"/>
    <x v="1"/>
    <x v="1"/>
    <n v="34.05585"/>
    <n v="85.686670000000007"/>
  </r>
  <r>
    <x v="3"/>
    <x v="1"/>
    <n v="1214"/>
    <n v="2900404"/>
    <x v="2"/>
    <x v="10"/>
    <x v="2"/>
    <x v="1"/>
    <n v="27.401482999999999"/>
    <n v="77.676772999999997"/>
  </r>
  <r>
    <x v="5"/>
    <x v="0"/>
    <n v="654"/>
    <n v="25797962"/>
    <x v="4"/>
    <x v="7"/>
    <x v="1"/>
    <x v="1"/>
    <n v="19.213608000000001"/>
    <n v="91.886612"/>
  </r>
  <r>
    <x v="4"/>
    <x v="0"/>
    <n v="2812"/>
    <n v="46770225"/>
    <x v="4"/>
    <x v="13"/>
    <x v="3"/>
    <x v="2"/>
    <n v="36.755158000000002"/>
    <n v="74.412814999999995"/>
  </r>
  <r>
    <x v="6"/>
    <x v="0"/>
    <n v="2847"/>
    <n v="22689785"/>
    <x v="2"/>
    <x v="22"/>
    <x v="3"/>
    <x v="1"/>
    <n v="31.186603999999999"/>
    <n v="87.506255999999993"/>
  </r>
  <r>
    <x v="7"/>
    <x v="0"/>
    <n v="1951"/>
    <n v="13476997"/>
    <x v="3"/>
    <x v="19"/>
    <x v="2"/>
    <x v="1"/>
    <n v="9.5348439999999997"/>
    <n v="83.5762"/>
  </r>
  <r>
    <x v="1"/>
    <x v="1"/>
    <n v="1204"/>
    <n v="17647730"/>
    <x v="2"/>
    <x v="3"/>
    <x v="1"/>
    <x v="1"/>
    <n v="14.29481"/>
    <n v="79.050186999999994"/>
  </r>
  <r>
    <x v="1"/>
    <x v="1"/>
    <n v="3593"/>
    <n v="24255003"/>
    <x v="4"/>
    <x v="22"/>
    <x v="3"/>
    <x v="0"/>
    <n v="25.440816000000002"/>
    <n v="79.224018000000001"/>
  </r>
  <r>
    <x v="9"/>
    <x v="1"/>
    <n v="1825"/>
    <n v="28420723"/>
    <x v="1"/>
    <x v="3"/>
    <x v="2"/>
    <x v="1"/>
    <n v="13.79476"/>
    <n v="79.512287000000001"/>
  </r>
  <r>
    <x v="5"/>
    <x v="2"/>
    <n v="556"/>
    <n v="12855913"/>
    <x v="0"/>
    <x v="6"/>
    <x v="2"/>
    <x v="0"/>
    <n v="31.713768000000002"/>
    <n v="77.517904000000001"/>
  </r>
  <r>
    <x v="2"/>
    <x v="1"/>
    <n v="949"/>
    <n v="32835990"/>
    <x v="1"/>
    <x v="9"/>
    <x v="2"/>
    <x v="0"/>
    <n v="35.503897000000002"/>
    <n v="90.519645999999995"/>
  </r>
  <r>
    <x v="2"/>
    <x v="0"/>
    <n v="4304"/>
    <n v="3191476"/>
    <x v="1"/>
    <x v="1"/>
    <x v="0"/>
    <x v="0"/>
    <n v="20.546506000000001"/>
    <n v="94.065762000000007"/>
  </r>
  <r>
    <x v="5"/>
    <x v="1"/>
    <n v="1382"/>
    <n v="23085578"/>
    <x v="2"/>
    <x v="0"/>
    <x v="3"/>
    <x v="2"/>
    <n v="17.280557000000002"/>
    <n v="93.943638000000007"/>
  </r>
  <r>
    <x v="6"/>
    <x v="0"/>
    <n v="3437"/>
    <n v="31241708"/>
    <x v="2"/>
    <x v="20"/>
    <x v="2"/>
    <x v="1"/>
    <n v="33.252273000000002"/>
    <n v="79.150983999999994"/>
  </r>
  <r>
    <x v="5"/>
    <x v="2"/>
    <n v="2782"/>
    <n v="14436553"/>
    <x v="4"/>
    <x v="1"/>
    <x v="2"/>
    <x v="0"/>
    <n v="15.232642999999999"/>
    <n v="91.674454999999995"/>
  </r>
  <r>
    <x v="5"/>
    <x v="2"/>
    <n v="1938"/>
    <n v="41988786"/>
    <x v="0"/>
    <x v="14"/>
    <x v="0"/>
    <x v="0"/>
    <n v="16.293016999999999"/>
    <n v="87.985014000000007"/>
  </r>
  <r>
    <x v="5"/>
    <x v="2"/>
    <n v="3682"/>
    <n v="39239333"/>
    <x v="3"/>
    <x v="9"/>
    <x v="4"/>
    <x v="1"/>
    <n v="32.138852999999997"/>
    <n v="76.106931000000003"/>
  </r>
  <r>
    <x v="3"/>
    <x v="1"/>
    <n v="1487"/>
    <n v="14336818"/>
    <x v="0"/>
    <x v="22"/>
    <x v="1"/>
    <x v="0"/>
    <n v="32.689455000000002"/>
    <n v="82.531626000000003"/>
  </r>
  <r>
    <x v="8"/>
    <x v="2"/>
    <n v="3142"/>
    <n v="28060890"/>
    <x v="0"/>
    <x v="7"/>
    <x v="1"/>
    <x v="2"/>
    <n v="17.239115000000002"/>
    <n v="70.867206999999993"/>
  </r>
  <r>
    <x v="9"/>
    <x v="1"/>
    <n v="4023"/>
    <n v="15557404"/>
    <x v="1"/>
    <x v="21"/>
    <x v="2"/>
    <x v="0"/>
    <n v="33.658805999999998"/>
    <n v="79.020025000000004"/>
  </r>
  <r>
    <x v="2"/>
    <x v="2"/>
    <n v="3815"/>
    <n v="34201581"/>
    <x v="3"/>
    <x v="10"/>
    <x v="0"/>
    <x v="0"/>
    <n v="9.5437510000000003"/>
    <n v="96.894326000000007"/>
  </r>
  <r>
    <x v="2"/>
    <x v="1"/>
    <n v="1952"/>
    <n v="15677155"/>
    <x v="4"/>
    <x v="14"/>
    <x v="2"/>
    <x v="2"/>
    <n v="21.508680999999999"/>
    <n v="80.890956000000003"/>
  </r>
  <r>
    <x v="4"/>
    <x v="0"/>
    <n v="1139"/>
    <n v="48715984"/>
    <x v="0"/>
    <x v="9"/>
    <x v="0"/>
    <x v="2"/>
    <n v="15.705322000000001"/>
    <n v="73.358239999999995"/>
  </r>
  <r>
    <x v="0"/>
    <x v="2"/>
    <n v="3711"/>
    <n v="4910735"/>
    <x v="4"/>
    <x v="12"/>
    <x v="4"/>
    <x v="0"/>
    <n v="18.761841"/>
    <n v="79.466044999999994"/>
  </r>
  <r>
    <x v="2"/>
    <x v="0"/>
    <n v="3953"/>
    <n v="21291688"/>
    <x v="3"/>
    <x v="10"/>
    <x v="2"/>
    <x v="2"/>
    <n v="10.264593"/>
    <n v="90.749172999999999"/>
  </r>
  <r>
    <x v="2"/>
    <x v="1"/>
    <n v="2288"/>
    <n v="27711150"/>
    <x v="1"/>
    <x v="8"/>
    <x v="4"/>
    <x v="1"/>
    <n v="14.993812"/>
    <n v="75.895764999999997"/>
  </r>
  <r>
    <x v="9"/>
    <x v="2"/>
    <n v="4381"/>
    <n v="12248386"/>
    <x v="1"/>
    <x v="16"/>
    <x v="0"/>
    <x v="0"/>
    <n v="21.062964999999998"/>
    <n v="77.630736999999996"/>
  </r>
  <r>
    <x v="7"/>
    <x v="1"/>
    <n v="3339"/>
    <n v="41884619"/>
    <x v="3"/>
    <x v="2"/>
    <x v="4"/>
    <x v="0"/>
    <n v="33.112797"/>
    <n v="76.679315000000003"/>
  </r>
  <r>
    <x v="8"/>
    <x v="0"/>
    <n v="1527"/>
    <n v="14819390"/>
    <x v="1"/>
    <x v="12"/>
    <x v="1"/>
    <x v="2"/>
    <n v="20.601402"/>
    <n v="68.258742999999996"/>
  </r>
  <r>
    <x v="1"/>
    <x v="2"/>
    <n v="1251"/>
    <n v="36023198"/>
    <x v="4"/>
    <x v="15"/>
    <x v="1"/>
    <x v="1"/>
    <n v="15.271259000000001"/>
    <n v="89.510632999999999"/>
  </r>
  <r>
    <x v="5"/>
    <x v="1"/>
    <n v="1719"/>
    <n v="1503089"/>
    <x v="1"/>
    <x v="14"/>
    <x v="4"/>
    <x v="2"/>
    <n v="31.694310000000002"/>
    <n v="70.949646000000001"/>
  </r>
  <r>
    <x v="5"/>
    <x v="1"/>
    <n v="3404"/>
    <n v="38606977"/>
    <x v="1"/>
    <x v="5"/>
    <x v="0"/>
    <x v="1"/>
    <n v="20.121912999999999"/>
    <n v="94.461385000000007"/>
  </r>
  <r>
    <x v="3"/>
    <x v="0"/>
    <n v="2485"/>
    <n v="48370690"/>
    <x v="2"/>
    <x v="6"/>
    <x v="3"/>
    <x v="0"/>
    <n v="29.823646"/>
    <n v="72.649727999999996"/>
  </r>
  <r>
    <x v="3"/>
    <x v="1"/>
    <n v="1177"/>
    <n v="31649047"/>
    <x v="2"/>
    <x v="6"/>
    <x v="1"/>
    <x v="0"/>
    <n v="13.594861"/>
    <n v="89.608180000000004"/>
  </r>
  <r>
    <x v="6"/>
    <x v="2"/>
    <n v="4235"/>
    <n v="32955492"/>
    <x v="0"/>
    <x v="3"/>
    <x v="1"/>
    <x v="0"/>
    <n v="24.739643000000001"/>
    <n v="76.559128000000001"/>
  </r>
  <r>
    <x v="5"/>
    <x v="1"/>
    <n v="2355"/>
    <n v="26855978"/>
    <x v="0"/>
    <x v="12"/>
    <x v="0"/>
    <x v="0"/>
    <n v="9.5964960000000001"/>
    <n v="82.028751999999997"/>
  </r>
  <r>
    <x v="2"/>
    <x v="0"/>
    <n v="3651"/>
    <n v="37370102"/>
    <x v="1"/>
    <x v="10"/>
    <x v="2"/>
    <x v="0"/>
    <n v="13.423999999999999"/>
    <n v="78.452483000000001"/>
  </r>
  <r>
    <x v="5"/>
    <x v="1"/>
    <n v="3550"/>
    <n v="49585169"/>
    <x v="3"/>
    <x v="1"/>
    <x v="0"/>
    <x v="2"/>
    <n v="13.410956000000001"/>
    <n v="81.733664000000005"/>
  </r>
  <r>
    <x v="7"/>
    <x v="2"/>
    <n v="1358"/>
    <n v="42341026"/>
    <x v="1"/>
    <x v="6"/>
    <x v="3"/>
    <x v="2"/>
    <n v="17.281101"/>
    <n v="95.230016000000006"/>
  </r>
  <r>
    <x v="7"/>
    <x v="1"/>
    <n v="2293"/>
    <n v="12283023"/>
    <x v="3"/>
    <x v="10"/>
    <x v="0"/>
    <x v="1"/>
    <n v="30.638349999999999"/>
    <n v="79.090701999999993"/>
  </r>
  <r>
    <x v="8"/>
    <x v="0"/>
    <n v="3218"/>
    <n v="18930774"/>
    <x v="3"/>
    <x v="15"/>
    <x v="4"/>
    <x v="0"/>
    <n v="29.781410999999999"/>
    <n v="72.949900999999997"/>
  </r>
  <r>
    <x v="4"/>
    <x v="2"/>
    <n v="4674"/>
    <n v="24389339"/>
    <x v="1"/>
    <x v="12"/>
    <x v="4"/>
    <x v="1"/>
    <n v="13.853386"/>
    <n v="95.589112"/>
  </r>
  <r>
    <x v="0"/>
    <x v="1"/>
    <n v="2095"/>
    <n v="3231467"/>
    <x v="0"/>
    <x v="21"/>
    <x v="1"/>
    <x v="2"/>
    <n v="33.051157000000003"/>
    <n v="94.699674999999999"/>
  </r>
  <r>
    <x v="5"/>
    <x v="0"/>
    <n v="1958"/>
    <n v="17584123"/>
    <x v="2"/>
    <x v="12"/>
    <x v="4"/>
    <x v="2"/>
    <n v="36.379185"/>
    <n v="75.516591000000005"/>
  </r>
  <r>
    <x v="4"/>
    <x v="0"/>
    <n v="1302"/>
    <n v="39519818"/>
    <x v="2"/>
    <x v="17"/>
    <x v="3"/>
    <x v="2"/>
    <n v="21.348569999999999"/>
    <n v="76.591442999999998"/>
  </r>
  <r>
    <x v="9"/>
    <x v="0"/>
    <n v="2641"/>
    <n v="42002639"/>
    <x v="3"/>
    <x v="1"/>
    <x v="0"/>
    <x v="0"/>
    <n v="28.898976999999999"/>
    <n v="81.029407000000006"/>
  </r>
  <r>
    <x v="8"/>
    <x v="2"/>
    <n v="1790"/>
    <n v="25166241"/>
    <x v="4"/>
    <x v="22"/>
    <x v="3"/>
    <x v="1"/>
    <n v="16.686727999999999"/>
    <n v="78.866198999999995"/>
  </r>
  <r>
    <x v="8"/>
    <x v="0"/>
    <n v="3726"/>
    <n v="43608865"/>
    <x v="2"/>
    <x v="11"/>
    <x v="2"/>
    <x v="0"/>
    <n v="19.619406000000001"/>
    <n v="83.377701999999999"/>
  </r>
  <r>
    <x v="6"/>
    <x v="2"/>
    <n v="3303"/>
    <n v="42093138"/>
    <x v="1"/>
    <x v="4"/>
    <x v="3"/>
    <x v="1"/>
    <n v="15.053333"/>
    <n v="72.177711000000002"/>
  </r>
  <r>
    <x v="6"/>
    <x v="1"/>
    <n v="4334"/>
    <n v="774393"/>
    <x v="3"/>
    <x v="20"/>
    <x v="1"/>
    <x v="1"/>
    <n v="14.549918999999999"/>
    <n v="81.621684999999999"/>
  </r>
  <r>
    <x v="7"/>
    <x v="0"/>
    <n v="3377"/>
    <n v="12858462"/>
    <x v="0"/>
    <x v="6"/>
    <x v="0"/>
    <x v="0"/>
    <n v="21.705914"/>
    <n v="78.804478000000003"/>
  </r>
  <r>
    <x v="8"/>
    <x v="2"/>
    <n v="4460"/>
    <n v="3782723"/>
    <x v="2"/>
    <x v="19"/>
    <x v="1"/>
    <x v="1"/>
    <n v="13.307135000000001"/>
    <n v="69.793504999999996"/>
  </r>
  <r>
    <x v="8"/>
    <x v="1"/>
    <n v="1487"/>
    <n v="10282119"/>
    <x v="1"/>
    <x v="7"/>
    <x v="1"/>
    <x v="0"/>
    <n v="12.2342"/>
    <n v="94.670208000000002"/>
  </r>
  <r>
    <x v="7"/>
    <x v="2"/>
    <n v="3741"/>
    <n v="46140732"/>
    <x v="2"/>
    <x v="6"/>
    <x v="1"/>
    <x v="2"/>
    <n v="32.061757"/>
    <n v="79.602590000000006"/>
  </r>
  <r>
    <x v="5"/>
    <x v="0"/>
    <n v="4585"/>
    <n v="30132106"/>
    <x v="4"/>
    <x v="7"/>
    <x v="3"/>
    <x v="2"/>
    <n v="32.397593999999998"/>
    <n v="94.918347999999995"/>
  </r>
  <r>
    <x v="7"/>
    <x v="1"/>
    <n v="4495"/>
    <n v="24864783"/>
    <x v="2"/>
    <x v="12"/>
    <x v="4"/>
    <x v="2"/>
    <n v="16.444399000000001"/>
    <n v="74.254581999999999"/>
  </r>
  <r>
    <x v="6"/>
    <x v="1"/>
    <n v="3463"/>
    <n v="4660631"/>
    <x v="0"/>
    <x v="3"/>
    <x v="3"/>
    <x v="2"/>
    <n v="35.620539000000001"/>
    <n v="84.148807000000005"/>
  </r>
  <r>
    <x v="4"/>
    <x v="0"/>
    <n v="1968"/>
    <n v="26061363"/>
    <x v="3"/>
    <x v="1"/>
    <x v="4"/>
    <x v="0"/>
    <n v="23.064888"/>
    <n v="72.186218999999994"/>
  </r>
  <r>
    <x v="0"/>
    <x v="1"/>
    <n v="4545"/>
    <n v="30340237"/>
    <x v="0"/>
    <x v="7"/>
    <x v="1"/>
    <x v="0"/>
    <n v="25.618254"/>
    <n v="72.375845999999996"/>
  </r>
  <r>
    <x v="8"/>
    <x v="1"/>
    <n v="2211"/>
    <n v="2098676"/>
    <x v="3"/>
    <x v="8"/>
    <x v="4"/>
    <x v="1"/>
    <n v="24.096700999999999"/>
    <n v="79.868167"/>
  </r>
  <r>
    <x v="3"/>
    <x v="1"/>
    <n v="4832"/>
    <n v="6861451"/>
    <x v="1"/>
    <x v="1"/>
    <x v="0"/>
    <x v="2"/>
    <n v="13.219665000000001"/>
    <n v="84.922527000000002"/>
  </r>
  <r>
    <x v="5"/>
    <x v="0"/>
    <n v="2193"/>
    <n v="28279027"/>
    <x v="1"/>
    <x v="18"/>
    <x v="2"/>
    <x v="0"/>
    <n v="25.722261"/>
    <n v="89.029813000000004"/>
  </r>
  <r>
    <x v="3"/>
    <x v="1"/>
    <n v="1110"/>
    <n v="34198849"/>
    <x v="0"/>
    <x v="20"/>
    <x v="1"/>
    <x v="1"/>
    <n v="25.641677000000001"/>
    <n v="72.348282999999995"/>
  </r>
  <r>
    <x v="0"/>
    <x v="1"/>
    <n v="1937"/>
    <n v="8517300"/>
    <x v="3"/>
    <x v="16"/>
    <x v="4"/>
    <x v="2"/>
    <n v="33.027948000000002"/>
    <n v="89.489912000000004"/>
  </r>
  <r>
    <x v="1"/>
    <x v="0"/>
    <n v="4030"/>
    <n v="21583844"/>
    <x v="1"/>
    <x v="20"/>
    <x v="4"/>
    <x v="1"/>
    <n v="8.2272110000000005"/>
    <n v="77.689087999999998"/>
  </r>
  <r>
    <x v="6"/>
    <x v="1"/>
    <n v="1153"/>
    <n v="5488681"/>
    <x v="3"/>
    <x v="5"/>
    <x v="3"/>
    <x v="2"/>
    <n v="34.792501000000001"/>
    <n v="68.821257000000003"/>
  </r>
  <r>
    <x v="7"/>
    <x v="1"/>
    <n v="1675"/>
    <n v="46593025"/>
    <x v="0"/>
    <x v="7"/>
    <x v="0"/>
    <x v="1"/>
    <n v="16.308990000000001"/>
    <n v="84.386038999999997"/>
  </r>
  <r>
    <x v="2"/>
    <x v="0"/>
    <n v="565"/>
    <n v="25398045"/>
    <x v="4"/>
    <x v="17"/>
    <x v="3"/>
    <x v="0"/>
    <n v="35.332321999999998"/>
    <n v="86.684134999999998"/>
  </r>
  <r>
    <x v="5"/>
    <x v="0"/>
    <n v="2459"/>
    <n v="20148177"/>
    <x v="4"/>
    <x v="7"/>
    <x v="1"/>
    <x v="2"/>
    <n v="32.851109000000001"/>
    <n v="76.391825999999995"/>
  </r>
  <r>
    <x v="1"/>
    <x v="0"/>
    <n v="4763"/>
    <n v="43534778"/>
    <x v="1"/>
    <x v="7"/>
    <x v="4"/>
    <x v="1"/>
    <n v="23.330839999999998"/>
    <n v="77.530451999999997"/>
  </r>
  <r>
    <x v="7"/>
    <x v="0"/>
    <n v="2571"/>
    <n v="35674632"/>
    <x v="0"/>
    <x v="6"/>
    <x v="0"/>
    <x v="2"/>
    <n v="22.14828"/>
    <n v="75.632104999999996"/>
  </r>
  <r>
    <x v="1"/>
    <x v="1"/>
    <n v="2987"/>
    <n v="45631692"/>
    <x v="0"/>
    <x v="1"/>
    <x v="3"/>
    <x v="0"/>
    <n v="16.092106999999999"/>
    <n v="96.154977000000002"/>
  </r>
  <r>
    <x v="6"/>
    <x v="2"/>
    <n v="4705"/>
    <n v="14587804"/>
    <x v="2"/>
    <x v="10"/>
    <x v="0"/>
    <x v="1"/>
    <n v="25.503436000000001"/>
    <n v="91.492709000000005"/>
  </r>
  <r>
    <x v="3"/>
    <x v="1"/>
    <n v="1977"/>
    <n v="33109197"/>
    <x v="0"/>
    <x v="1"/>
    <x v="0"/>
    <x v="2"/>
    <n v="25.463428"/>
    <n v="84.012842000000006"/>
  </r>
  <r>
    <x v="7"/>
    <x v="1"/>
    <n v="2875"/>
    <n v="28887978"/>
    <x v="2"/>
    <x v="9"/>
    <x v="4"/>
    <x v="2"/>
    <n v="32.133527000000001"/>
    <n v="95.880555999999999"/>
  </r>
  <r>
    <x v="4"/>
    <x v="0"/>
    <n v="2548"/>
    <n v="5466450"/>
    <x v="3"/>
    <x v="18"/>
    <x v="0"/>
    <x v="0"/>
    <n v="21.988659999999999"/>
    <n v="90.182312999999994"/>
  </r>
  <r>
    <x v="1"/>
    <x v="0"/>
    <n v="4653"/>
    <n v="20748981"/>
    <x v="2"/>
    <x v="9"/>
    <x v="1"/>
    <x v="1"/>
    <n v="36.418430000000001"/>
    <n v="76.618930000000006"/>
  </r>
  <r>
    <x v="0"/>
    <x v="0"/>
    <n v="1950"/>
    <n v="2058018"/>
    <x v="3"/>
    <x v="21"/>
    <x v="0"/>
    <x v="1"/>
    <n v="29.830829000000001"/>
    <n v="95.592383999999996"/>
  </r>
  <r>
    <x v="3"/>
    <x v="1"/>
    <n v="3170"/>
    <n v="19910365"/>
    <x v="2"/>
    <x v="0"/>
    <x v="2"/>
    <x v="2"/>
    <n v="23.939406999999999"/>
    <n v="73.027294999999995"/>
  </r>
  <r>
    <x v="5"/>
    <x v="2"/>
    <n v="2295"/>
    <n v="45559620"/>
    <x v="1"/>
    <x v="16"/>
    <x v="3"/>
    <x v="2"/>
    <n v="25.215657"/>
    <n v="89.454052000000004"/>
  </r>
  <r>
    <x v="4"/>
    <x v="2"/>
    <n v="3464"/>
    <n v="29901037"/>
    <x v="2"/>
    <x v="12"/>
    <x v="0"/>
    <x v="0"/>
    <n v="10.283310999999999"/>
    <n v="86.117079000000004"/>
  </r>
  <r>
    <x v="9"/>
    <x v="1"/>
    <n v="3642"/>
    <n v="21892177"/>
    <x v="4"/>
    <x v="7"/>
    <x v="2"/>
    <x v="1"/>
    <n v="16.785311"/>
    <n v="83.61533"/>
  </r>
  <r>
    <x v="4"/>
    <x v="2"/>
    <n v="2143"/>
    <n v="21447938"/>
    <x v="2"/>
    <x v="6"/>
    <x v="1"/>
    <x v="1"/>
    <n v="21.274082"/>
    <n v="85.821839999999995"/>
  </r>
  <r>
    <x v="0"/>
    <x v="0"/>
    <n v="2189"/>
    <n v="44155772"/>
    <x v="4"/>
    <x v="6"/>
    <x v="4"/>
    <x v="1"/>
    <n v="32.674675999999998"/>
    <n v="89.068494000000001"/>
  </r>
  <r>
    <x v="8"/>
    <x v="0"/>
    <n v="2683"/>
    <n v="11487763"/>
    <x v="4"/>
    <x v="2"/>
    <x v="1"/>
    <x v="1"/>
    <n v="17.314229999999998"/>
    <n v="88.928538000000003"/>
  </r>
  <r>
    <x v="1"/>
    <x v="1"/>
    <n v="2717"/>
    <n v="25776004"/>
    <x v="2"/>
    <x v="19"/>
    <x v="4"/>
    <x v="2"/>
    <n v="10.627298"/>
    <n v="88.246605000000002"/>
  </r>
  <r>
    <x v="7"/>
    <x v="1"/>
    <n v="2583"/>
    <n v="45977133"/>
    <x v="1"/>
    <x v="14"/>
    <x v="0"/>
    <x v="1"/>
    <n v="9.4205719999999999"/>
    <n v="89.805884000000006"/>
  </r>
  <r>
    <x v="8"/>
    <x v="1"/>
    <n v="2864"/>
    <n v="38017946"/>
    <x v="4"/>
    <x v="16"/>
    <x v="0"/>
    <x v="2"/>
    <n v="27.007840999999999"/>
    <n v="86.453757999999993"/>
  </r>
  <r>
    <x v="7"/>
    <x v="1"/>
    <n v="3581"/>
    <n v="34489128"/>
    <x v="0"/>
    <x v="9"/>
    <x v="0"/>
    <x v="2"/>
    <n v="35.871147000000001"/>
    <n v="77.599269000000007"/>
  </r>
  <r>
    <x v="8"/>
    <x v="1"/>
    <n v="956"/>
    <n v="44035655"/>
    <x v="4"/>
    <x v="11"/>
    <x v="4"/>
    <x v="0"/>
    <n v="27.226544000000001"/>
    <n v="86.094029000000006"/>
  </r>
  <r>
    <x v="1"/>
    <x v="0"/>
    <n v="3599"/>
    <n v="15064940"/>
    <x v="0"/>
    <x v="1"/>
    <x v="1"/>
    <x v="0"/>
    <n v="32.261524999999999"/>
    <n v="96.903210999999999"/>
  </r>
  <r>
    <x v="9"/>
    <x v="2"/>
    <n v="3632"/>
    <n v="43574991"/>
    <x v="4"/>
    <x v="11"/>
    <x v="4"/>
    <x v="2"/>
    <n v="19.173749000000001"/>
    <n v="87.970203999999995"/>
  </r>
  <r>
    <x v="9"/>
    <x v="1"/>
    <n v="4749"/>
    <n v="28485578"/>
    <x v="4"/>
    <x v="1"/>
    <x v="3"/>
    <x v="2"/>
    <n v="20.319445000000002"/>
    <n v="87.052508000000003"/>
  </r>
  <r>
    <x v="4"/>
    <x v="2"/>
    <n v="2110"/>
    <n v="39497865"/>
    <x v="1"/>
    <x v="10"/>
    <x v="2"/>
    <x v="0"/>
    <n v="33.507606000000003"/>
    <n v="86.546668999999994"/>
  </r>
  <r>
    <x v="3"/>
    <x v="2"/>
    <n v="3458"/>
    <n v="16309622"/>
    <x v="3"/>
    <x v="10"/>
    <x v="4"/>
    <x v="2"/>
    <n v="8.9084450000000004"/>
    <n v="80.790526999999997"/>
  </r>
  <r>
    <x v="7"/>
    <x v="0"/>
    <n v="4888"/>
    <n v="38371833"/>
    <x v="0"/>
    <x v="21"/>
    <x v="3"/>
    <x v="2"/>
    <n v="8.6488949999999996"/>
    <n v="78.257756999999998"/>
  </r>
  <r>
    <x v="9"/>
    <x v="1"/>
    <n v="1169"/>
    <n v="9648878"/>
    <x v="4"/>
    <x v="17"/>
    <x v="1"/>
    <x v="2"/>
    <n v="32.676288"/>
    <n v="82.490522999999996"/>
  </r>
  <r>
    <x v="2"/>
    <x v="1"/>
    <n v="1866"/>
    <n v="10753647"/>
    <x v="1"/>
    <x v="1"/>
    <x v="2"/>
    <x v="2"/>
    <n v="12.930329"/>
    <n v="80.561032999999995"/>
  </r>
  <r>
    <x v="4"/>
    <x v="1"/>
    <n v="4483"/>
    <n v="35674281"/>
    <x v="3"/>
    <x v="5"/>
    <x v="3"/>
    <x v="1"/>
    <n v="26.901422"/>
    <n v="79.733970999999997"/>
  </r>
  <r>
    <x v="0"/>
    <x v="2"/>
    <n v="1736"/>
    <n v="15850407"/>
    <x v="1"/>
    <x v="15"/>
    <x v="4"/>
    <x v="1"/>
    <n v="8.9808219999999999"/>
    <n v="70.486604"/>
  </r>
  <r>
    <x v="3"/>
    <x v="0"/>
    <n v="2312"/>
    <n v="33487618"/>
    <x v="0"/>
    <x v="20"/>
    <x v="2"/>
    <x v="1"/>
    <n v="11.448584"/>
    <n v="76.196465000000003"/>
  </r>
  <r>
    <x v="3"/>
    <x v="1"/>
    <n v="1883"/>
    <n v="20858619"/>
    <x v="2"/>
    <x v="19"/>
    <x v="3"/>
    <x v="2"/>
    <n v="28.654340999999999"/>
    <n v="86.836412999999993"/>
  </r>
  <r>
    <x v="1"/>
    <x v="2"/>
    <n v="1130"/>
    <n v="7207598"/>
    <x v="0"/>
    <x v="22"/>
    <x v="2"/>
    <x v="2"/>
    <n v="29.342938"/>
    <n v="95.065381000000002"/>
  </r>
  <r>
    <x v="3"/>
    <x v="1"/>
    <n v="2748"/>
    <n v="15791304"/>
    <x v="0"/>
    <x v="15"/>
    <x v="0"/>
    <x v="1"/>
    <n v="17.608915"/>
    <n v="68.892724000000001"/>
  </r>
  <r>
    <x v="4"/>
    <x v="0"/>
    <n v="2286"/>
    <n v="20581873"/>
    <x v="1"/>
    <x v="0"/>
    <x v="2"/>
    <x v="1"/>
    <n v="22.484580000000001"/>
    <n v="69.353362000000004"/>
  </r>
  <r>
    <x v="8"/>
    <x v="0"/>
    <n v="3944"/>
    <n v="4357622"/>
    <x v="1"/>
    <x v="15"/>
    <x v="0"/>
    <x v="1"/>
    <n v="30.118112"/>
    <n v="74.271772999999996"/>
  </r>
  <r>
    <x v="4"/>
    <x v="2"/>
    <n v="3240"/>
    <n v="6521034"/>
    <x v="1"/>
    <x v="10"/>
    <x v="2"/>
    <x v="1"/>
    <n v="9.6755119999999994"/>
    <n v="72.249758"/>
  </r>
  <r>
    <x v="9"/>
    <x v="0"/>
    <n v="3024"/>
    <n v="22029211"/>
    <x v="1"/>
    <x v="4"/>
    <x v="0"/>
    <x v="0"/>
    <n v="17.369406999999999"/>
    <n v="83.655015000000006"/>
  </r>
  <r>
    <x v="3"/>
    <x v="2"/>
    <n v="2793"/>
    <n v="46741824"/>
    <x v="1"/>
    <x v="16"/>
    <x v="2"/>
    <x v="2"/>
    <n v="26.888541"/>
    <n v="92.392246999999998"/>
  </r>
  <r>
    <x v="9"/>
    <x v="0"/>
    <n v="1703"/>
    <n v="4221817"/>
    <x v="4"/>
    <x v="18"/>
    <x v="2"/>
    <x v="2"/>
    <n v="15.444896"/>
    <n v="84.015777"/>
  </r>
  <r>
    <x v="1"/>
    <x v="2"/>
    <n v="3291"/>
    <n v="46841418"/>
    <x v="2"/>
    <x v="21"/>
    <x v="3"/>
    <x v="2"/>
    <n v="32.332735999999997"/>
    <n v="78.996126000000004"/>
  </r>
  <r>
    <x v="9"/>
    <x v="2"/>
    <n v="3666"/>
    <n v="34777633"/>
    <x v="1"/>
    <x v="14"/>
    <x v="1"/>
    <x v="1"/>
    <n v="34.339883"/>
    <n v="87.433820999999995"/>
  </r>
  <r>
    <x v="6"/>
    <x v="2"/>
    <n v="821"/>
    <n v="26304398"/>
    <x v="3"/>
    <x v="1"/>
    <x v="1"/>
    <x v="1"/>
    <n v="35.810180000000003"/>
    <n v="82.708110000000005"/>
  </r>
  <r>
    <x v="7"/>
    <x v="1"/>
    <n v="3324"/>
    <n v="32313927"/>
    <x v="1"/>
    <x v="6"/>
    <x v="3"/>
    <x v="2"/>
    <n v="19.476718999999999"/>
    <n v="96.003326000000001"/>
  </r>
  <r>
    <x v="2"/>
    <x v="2"/>
    <n v="3814"/>
    <n v="22961170"/>
    <x v="4"/>
    <x v="21"/>
    <x v="2"/>
    <x v="2"/>
    <n v="33.772711000000001"/>
    <n v="90.516897"/>
  </r>
  <r>
    <x v="5"/>
    <x v="0"/>
    <n v="1277"/>
    <n v="2205399"/>
    <x v="1"/>
    <x v="1"/>
    <x v="4"/>
    <x v="0"/>
    <n v="10.393856"/>
    <n v="93.943933000000001"/>
  </r>
  <r>
    <x v="1"/>
    <x v="1"/>
    <n v="2522"/>
    <n v="15520369"/>
    <x v="4"/>
    <x v="17"/>
    <x v="2"/>
    <x v="2"/>
    <n v="31.396982000000001"/>
    <n v="82.988679000000005"/>
  </r>
  <r>
    <x v="2"/>
    <x v="1"/>
    <n v="3958"/>
    <n v="10785703"/>
    <x v="2"/>
    <x v="13"/>
    <x v="2"/>
    <x v="1"/>
    <n v="27.707160999999999"/>
    <n v="80.454684999999998"/>
  </r>
  <r>
    <x v="8"/>
    <x v="1"/>
    <n v="1605"/>
    <n v="37429867"/>
    <x v="2"/>
    <x v="4"/>
    <x v="1"/>
    <x v="2"/>
    <n v="36.279060999999999"/>
    <n v="69.751208000000005"/>
  </r>
  <r>
    <x v="3"/>
    <x v="0"/>
    <n v="3825"/>
    <n v="2108451"/>
    <x v="1"/>
    <x v="20"/>
    <x v="4"/>
    <x v="0"/>
    <n v="27.521552"/>
    <n v="79.496776999999994"/>
  </r>
  <r>
    <x v="4"/>
    <x v="1"/>
    <n v="2127"/>
    <n v="17454091"/>
    <x v="3"/>
    <x v="9"/>
    <x v="2"/>
    <x v="2"/>
    <n v="15.485662"/>
    <n v="78.716399999999993"/>
  </r>
  <r>
    <x v="8"/>
    <x v="0"/>
    <n v="3193"/>
    <n v="10434710"/>
    <x v="2"/>
    <x v="2"/>
    <x v="2"/>
    <x v="0"/>
    <n v="32.703077999999998"/>
    <n v="72.849452999999997"/>
  </r>
  <r>
    <x v="6"/>
    <x v="1"/>
    <n v="2222"/>
    <n v="29676096"/>
    <x v="4"/>
    <x v="22"/>
    <x v="2"/>
    <x v="0"/>
    <n v="24.390364999999999"/>
    <n v="93.695663999999994"/>
  </r>
  <r>
    <x v="0"/>
    <x v="2"/>
    <n v="1626"/>
    <n v="36434178"/>
    <x v="2"/>
    <x v="10"/>
    <x v="3"/>
    <x v="2"/>
    <n v="35.402320000000003"/>
    <n v="74.548811000000001"/>
  </r>
  <r>
    <x v="3"/>
    <x v="2"/>
    <n v="1536"/>
    <n v="35543287"/>
    <x v="4"/>
    <x v="8"/>
    <x v="0"/>
    <x v="2"/>
    <n v="15.592886"/>
    <n v="85.667648"/>
  </r>
  <r>
    <x v="5"/>
    <x v="1"/>
    <n v="750"/>
    <n v="843861"/>
    <x v="0"/>
    <x v="2"/>
    <x v="0"/>
    <x v="1"/>
    <n v="10.252452"/>
    <n v="77.465663000000006"/>
  </r>
  <r>
    <x v="6"/>
    <x v="2"/>
    <n v="4685"/>
    <n v="22779966"/>
    <x v="4"/>
    <x v="8"/>
    <x v="1"/>
    <x v="2"/>
    <n v="15.741178"/>
    <n v="81.574089000000001"/>
  </r>
  <r>
    <x v="1"/>
    <x v="2"/>
    <n v="4943"/>
    <n v="27527829"/>
    <x v="3"/>
    <x v="16"/>
    <x v="4"/>
    <x v="1"/>
    <n v="30.554694000000001"/>
    <n v="87.832854999999995"/>
  </r>
  <r>
    <x v="5"/>
    <x v="2"/>
    <n v="1924"/>
    <n v="36534902"/>
    <x v="1"/>
    <x v="6"/>
    <x v="3"/>
    <x v="2"/>
    <n v="36.519067999999997"/>
    <n v="76.937219999999996"/>
  </r>
  <r>
    <x v="8"/>
    <x v="1"/>
    <n v="3435"/>
    <n v="43261792"/>
    <x v="3"/>
    <x v="17"/>
    <x v="1"/>
    <x v="0"/>
    <n v="16.536943999999998"/>
    <n v="84.005972"/>
  </r>
  <r>
    <x v="2"/>
    <x v="0"/>
    <n v="4133"/>
    <n v="22845936"/>
    <x v="3"/>
    <x v="6"/>
    <x v="3"/>
    <x v="1"/>
    <n v="12.551971"/>
    <n v="76.554049000000006"/>
  </r>
  <r>
    <x v="1"/>
    <x v="0"/>
    <n v="2490"/>
    <n v="11820072"/>
    <x v="0"/>
    <x v="20"/>
    <x v="0"/>
    <x v="1"/>
    <n v="23.195808"/>
    <n v="70.215442999999993"/>
  </r>
  <r>
    <x v="7"/>
    <x v="1"/>
    <n v="2302"/>
    <n v="4081504"/>
    <x v="2"/>
    <x v="8"/>
    <x v="1"/>
    <x v="1"/>
    <n v="32.539791000000001"/>
    <n v="94.339670999999996"/>
  </r>
  <r>
    <x v="5"/>
    <x v="2"/>
    <n v="4051"/>
    <n v="5639427"/>
    <x v="3"/>
    <x v="7"/>
    <x v="3"/>
    <x v="0"/>
    <n v="9.6674190000000007"/>
    <n v="84.519330999999994"/>
  </r>
  <r>
    <x v="8"/>
    <x v="1"/>
    <n v="4878"/>
    <n v="15710879"/>
    <x v="1"/>
    <x v="4"/>
    <x v="0"/>
    <x v="2"/>
    <n v="36.991822999999997"/>
    <n v="86.661777999999998"/>
  </r>
  <r>
    <x v="2"/>
    <x v="0"/>
    <n v="4672"/>
    <n v="15403028"/>
    <x v="0"/>
    <x v="12"/>
    <x v="0"/>
    <x v="0"/>
    <n v="27.804898999999999"/>
    <n v="94.883998000000005"/>
  </r>
  <r>
    <x v="6"/>
    <x v="0"/>
    <n v="1342"/>
    <n v="41180917"/>
    <x v="3"/>
    <x v="0"/>
    <x v="2"/>
    <x v="0"/>
    <n v="10.306431"/>
    <n v="89.324319000000003"/>
  </r>
  <r>
    <x v="4"/>
    <x v="2"/>
    <n v="4294"/>
    <n v="22113505"/>
    <x v="2"/>
    <x v="19"/>
    <x v="2"/>
    <x v="2"/>
    <n v="30.548663000000001"/>
    <n v="74.423185000000004"/>
  </r>
  <r>
    <x v="1"/>
    <x v="2"/>
    <n v="3606"/>
    <n v="40276068"/>
    <x v="1"/>
    <x v="21"/>
    <x v="0"/>
    <x v="1"/>
    <n v="23.047319999999999"/>
    <n v="95.300161000000003"/>
  </r>
  <r>
    <x v="2"/>
    <x v="2"/>
    <n v="2538"/>
    <n v="15638023"/>
    <x v="1"/>
    <x v="21"/>
    <x v="3"/>
    <x v="2"/>
    <n v="10.110986"/>
    <n v="71.682675000000003"/>
  </r>
  <r>
    <x v="8"/>
    <x v="1"/>
    <n v="1173"/>
    <n v="3827404"/>
    <x v="2"/>
    <x v="4"/>
    <x v="4"/>
    <x v="0"/>
    <n v="18.056419999999999"/>
    <n v="82.301096999999999"/>
  </r>
  <r>
    <x v="9"/>
    <x v="2"/>
    <n v="505"/>
    <n v="11792941"/>
    <x v="0"/>
    <x v="19"/>
    <x v="4"/>
    <x v="2"/>
    <n v="16.748149999999999"/>
    <n v="92.613085999999996"/>
  </r>
  <r>
    <x v="8"/>
    <x v="0"/>
    <n v="1210"/>
    <n v="1024392"/>
    <x v="1"/>
    <x v="5"/>
    <x v="1"/>
    <x v="2"/>
    <n v="21.079132999999999"/>
    <n v="79.742474000000001"/>
  </r>
  <r>
    <x v="0"/>
    <x v="1"/>
    <n v="4915"/>
    <n v="42911932"/>
    <x v="1"/>
    <x v="14"/>
    <x v="3"/>
    <x v="0"/>
    <n v="31.685548000000001"/>
    <n v="71.405294999999995"/>
  </r>
  <r>
    <x v="5"/>
    <x v="2"/>
    <n v="2764"/>
    <n v="23548714"/>
    <x v="4"/>
    <x v="15"/>
    <x v="0"/>
    <x v="2"/>
    <n v="35.588289000000003"/>
    <n v="91.434003000000004"/>
  </r>
  <r>
    <x v="6"/>
    <x v="1"/>
    <n v="4211"/>
    <n v="27158297"/>
    <x v="3"/>
    <x v="9"/>
    <x v="2"/>
    <x v="1"/>
    <n v="17.699892999999999"/>
    <n v="88.017882999999998"/>
  </r>
  <r>
    <x v="0"/>
    <x v="0"/>
    <n v="4113"/>
    <n v="15306159"/>
    <x v="1"/>
    <x v="1"/>
    <x v="4"/>
    <x v="2"/>
    <n v="12.49272"/>
    <n v="94.128380000000007"/>
  </r>
  <r>
    <x v="1"/>
    <x v="1"/>
    <n v="1071"/>
    <n v="8907278"/>
    <x v="3"/>
    <x v="10"/>
    <x v="1"/>
    <x v="0"/>
    <n v="31.178179"/>
    <n v="85.889795000000007"/>
  </r>
  <r>
    <x v="1"/>
    <x v="0"/>
    <n v="3466"/>
    <n v="20072926"/>
    <x v="3"/>
    <x v="10"/>
    <x v="4"/>
    <x v="0"/>
    <n v="36.625312000000001"/>
    <n v="71.768063999999995"/>
  </r>
  <r>
    <x v="9"/>
    <x v="1"/>
    <n v="2564"/>
    <n v="21016605"/>
    <x v="0"/>
    <x v="17"/>
    <x v="2"/>
    <x v="2"/>
    <n v="31.421613000000001"/>
    <n v="82.346153000000001"/>
  </r>
  <r>
    <x v="3"/>
    <x v="0"/>
    <n v="4296"/>
    <n v="5529524"/>
    <x v="1"/>
    <x v="16"/>
    <x v="2"/>
    <x v="1"/>
    <n v="30.872698"/>
    <n v="76.377369000000002"/>
  </r>
  <r>
    <x v="9"/>
    <x v="2"/>
    <n v="1492"/>
    <n v="15700986"/>
    <x v="4"/>
    <x v="19"/>
    <x v="4"/>
    <x v="0"/>
    <n v="21.119025000000001"/>
    <n v="86.728121999999999"/>
  </r>
  <r>
    <x v="2"/>
    <x v="2"/>
    <n v="3085"/>
    <n v="32363717"/>
    <x v="1"/>
    <x v="20"/>
    <x v="0"/>
    <x v="1"/>
    <n v="19.052809"/>
    <n v="78.946061"/>
  </r>
  <r>
    <x v="0"/>
    <x v="1"/>
    <n v="2598"/>
    <n v="45336103"/>
    <x v="1"/>
    <x v="21"/>
    <x v="3"/>
    <x v="0"/>
    <n v="13.496130000000001"/>
    <n v="69.368279000000001"/>
  </r>
  <r>
    <x v="7"/>
    <x v="1"/>
    <n v="4990"/>
    <n v="48202044"/>
    <x v="1"/>
    <x v="15"/>
    <x v="3"/>
    <x v="0"/>
    <n v="17.657177999999998"/>
    <n v="72.844688000000005"/>
  </r>
  <r>
    <x v="2"/>
    <x v="1"/>
    <n v="2207"/>
    <n v="16477291"/>
    <x v="2"/>
    <x v="13"/>
    <x v="3"/>
    <x v="1"/>
    <n v="22.226426"/>
    <n v="83.070227000000003"/>
  </r>
  <r>
    <x v="4"/>
    <x v="1"/>
    <n v="3954"/>
    <n v="22399633"/>
    <x v="4"/>
    <x v="10"/>
    <x v="2"/>
    <x v="1"/>
    <n v="31.907874"/>
    <n v="87.363263000000003"/>
  </r>
  <r>
    <x v="3"/>
    <x v="1"/>
    <n v="2315"/>
    <n v="44087418"/>
    <x v="2"/>
    <x v="13"/>
    <x v="0"/>
    <x v="1"/>
    <n v="30.928926000000001"/>
    <n v="95.944372999999999"/>
  </r>
  <r>
    <x v="5"/>
    <x v="2"/>
    <n v="1633"/>
    <n v="9214628"/>
    <x v="4"/>
    <x v="21"/>
    <x v="4"/>
    <x v="1"/>
    <n v="29.330504999999999"/>
    <n v="70.429434000000001"/>
  </r>
  <r>
    <x v="2"/>
    <x v="2"/>
    <n v="4807"/>
    <n v="42631500"/>
    <x v="2"/>
    <x v="18"/>
    <x v="2"/>
    <x v="0"/>
    <n v="10.492055000000001"/>
    <n v="95.892087000000004"/>
  </r>
  <r>
    <x v="7"/>
    <x v="1"/>
    <n v="1417"/>
    <n v="30368231"/>
    <x v="3"/>
    <x v="12"/>
    <x v="1"/>
    <x v="2"/>
    <n v="9.8572649999999999"/>
    <n v="77.381"/>
  </r>
  <r>
    <x v="3"/>
    <x v="1"/>
    <n v="1124"/>
    <n v="13296453"/>
    <x v="3"/>
    <x v="4"/>
    <x v="2"/>
    <x v="0"/>
    <n v="28.786867999999998"/>
    <n v="90.369224000000003"/>
  </r>
  <r>
    <x v="5"/>
    <x v="0"/>
    <n v="3045"/>
    <n v="14742685"/>
    <x v="0"/>
    <x v="6"/>
    <x v="0"/>
    <x v="2"/>
    <n v="30.142164000000001"/>
    <n v="86.219283000000004"/>
  </r>
  <r>
    <x v="5"/>
    <x v="1"/>
    <n v="903"/>
    <n v="24621491"/>
    <x v="3"/>
    <x v="17"/>
    <x v="4"/>
    <x v="1"/>
    <n v="20.147729000000002"/>
    <n v="70.714371999999997"/>
  </r>
  <r>
    <x v="3"/>
    <x v="2"/>
    <n v="2823"/>
    <n v="23874813"/>
    <x v="0"/>
    <x v="19"/>
    <x v="1"/>
    <x v="2"/>
    <n v="34.390953000000003"/>
    <n v="73.050270999999995"/>
  </r>
  <r>
    <x v="5"/>
    <x v="2"/>
    <n v="816"/>
    <n v="2284564"/>
    <x v="4"/>
    <x v="8"/>
    <x v="1"/>
    <x v="2"/>
    <n v="15.126695"/>
    <n v="88.389605000000003"/>
  </r>
  <r>
    <x v="8"/>
    <x v="1"/>
    <n v="4911"/>
    <n v="46191740"/>
    <x v="3"/>
    <x v="6"/>
    <x v="1"/>
    <x v="0"/>
    <n v="35.513002999999998"/>
    <n v="88.926159999999996"/>
  </r>
  <r>
    <x v="7"/>
    <x v="1"/>
    <n v="4866"/>
    <n v="4543925"/>
    <x v="3"/>
    <x v="1"/>
    <x v="1"/>
    <x v="1"/>
    <n v="25.964466999999999"/>
    <n v="78.886492000000004"/>
  </r>
  <r>
    <x v="0"/>
    <x v="2"/>
    <n v="2336"/>
    <n v="7490805"/>
    <x v="1"/>
    <x v="6"/>
    <x v="1"/>
    <x v="0"/>
    <n v="27.445359"/>
    <n v="71.604200000000006"/>
  </r>
  <r>
    <x v="0"/>
    <x v="0"/>
    <n v="2857"/>
    <n v="45127167"/>
    <x v="0"/>
    <x v="8"/>
    <x v="0"/>
    <x v="1"/>
    <n v="34.918819999999997"/>
    <n v="92.719986000000006"/>
  </r>
  <r>
    <x v="8"/>
    <x v="2"/>
    <n v="4353"/>
    <n v="30954440"/>
    <x v="4"/>
    <x v="18"/>
    <x v="1"/>
    <x v="2"/>
    <n v="20.527795000000001"/>
    <n v="81.530674000000005"/>
  </r>
  <r>
    <x v="3"/>
    <x v="1"/>
    <n v="3420"/>
    <n v="27303722"/>
    <x v="3"/>
    <x v="6"/>
    <x v="1"/>
    <x v="2"/>
    <n v="19.870163000000002"/>
    <n v="90.157413000000005"/>
  </r>
  <r>
    <x v="5"/>
    <x v="2"/>
    <n v="1858"/>
    <n v="36224790"/>
    <x v="2"/>
    <x v="2"/>
    <x v="1"/>
    <x v="2"/>
    <n v="24.763577000000002"/>
    <n v="94.336377999999996"/>
  </r>
  <r>
    <x v="8"/>
    <x v="2"/>
    <n v="2594"/>
    <n v="15410459"/>
    <x v="3"/>
    <x v="15"/>
    <x v="2"/>
    <x v="2"/>
    <n v="10.820824"/>
    <n v="92.863687999999996"/>
  </r>
  <r>
    <x v="6"/>
    <x v="1"/>
    <n v="4341"/>
    <n v="25981987"/>
    <x v="4"/>
    <x v="0"/>
    <x v="3"/>
    <x v="1"/>
    <n v="17.071912999999999"/>
    <n v="95.330157"/>
  </r>
  <r>
    <x v="0"/>
    <x v="2"/>
    <n v="3624"/>
    <n v="48823037"/>
    <x v="4"/>
    <x v="8"/>
    <x v="3"/>
    <x v="2"/>
    <n v="28.445339000000001"/>
    <n v="88.268709999999999"/>
  </r>
  <r>
    <x v="3"/>
    <x v="0"/>
    <n v="3019"/>
    <n v="13088798"/>
    <x v="3"/>
    <x v="13"/>
    <x v="4"/>
    <x v="0"/>
    <n v="25.515879999999999"/>
    <n v="78.895285000000001"/>
  </r>
  <r>
    <x v="8"/>
    <x v="0"/>
    <n v="2365"/>
    <n v="29782375"/>
    <x v="0"/>
    <x v="16"/>
    <x v="1"/>
    <x v="1"/>
    <n v="9.4553019999999997"/>
    <n v="76.999392999999998"/>
  </r>
  <r>
    <x v="5"/>
    <x v="2"/>
    <n v="2121"/>
    <n v="1571985"/>
    <x v="4"/>
    <x v="16"/>
    <x v="3"/>
    <x v="0"/>
    <n v="15.271957"/>
    <n v="75.070993999999999"/>
  </r>
  <r>
    <x v="7"/>
    <x v="2"/>
    <n v="945"/>
    <n v="19595009"/>
    <x v="3"/>
    <x v="0"/>
    <x v="0"/>
    <x v="1"/>
    <n v="36.840260000000001"/>
    <n v="74.826347999999996"/>
  </r>
  <r>
    <x v="0"/>
    <x v="1"/>
    <n v="1799"/>
    <n v="33524783"/>
    <x v="4"/>
    <x v="19"/>
    <x v="3"/>
    <x v="0"/>
    <n v="19.90558"/>
    <n v="76.586665999999994"/>
  </r>
  <r>
    <x v="5"/>
    <x v="2"/>
    <n v="3936"/>
    <n v="1754489"/>
    <x v="1"/>
    <x v="2"/>
    <x v="2"/>
    <x v="2"/>
    <n v="34.007337"/>
    <n v="74.226319000000004"/>
  </r>
  <r>
    <x v="6"/>
    <x v="0"/>
    <n v="3516"/>
    <n v="29572410"/>
    <x v="1"/>
    <x v="19"/>
    <x v="3"/>
    <x v="1"/>
    <n v="18.480525"/>
    <n v="89.098241000000002"/>
  </r>
  <r>
    <x v="7"/>
    <x v="0"/>
    <n v="4798"/>
    <n v="1374883"/>
    <x v="1"/>
    <x v="19"/>
    <x v="3"/>
    <x v="1"/>
    <n v="16.280208999999999"/>
    <n v="76.840158000000002"/>
  </r>
  <r>
    <x v="9"/>
    <x v="0"/>
    <n v="2395"/>
    <n v="33708697"/>
    <x v="1"/>
    <x v="10"/>
    <x v="3"/>
    <x v="1"/>
    <n v="24.822431000000002"/>
    <n v="84.360809000000003"/>
  </r>
  <r>
    <x v="4"/>
    <x v="2"/>
    <n v="4963"/>
    <n v="38423193"/>
    <x v="3"/>
    <x v="18"/>
    <x v="2"/>
    <x v="0"/>
    <n v="16.901464000000001"/>
    <n v="80.760842999999994"/>
  </r>
  <r>
    <x v="3"/>
    <x v="0"/>
    <n v="2481"/>
    <n v="4616614"/>
    <x v="2"/>
    <x v="14"/>
    <x v="0"/>
    <x v="1"/>
    <n v="14.130204000000001"/>
    <n v="71.813930999999997"/>
  </r>
  <r>
    <x v="3"/>
    <x v="1"/>
    <n v="1549"/>
    <n v="12388181"/>
    <x v="0"/>
    <x v="21"/>
    <x v="4"/>
    <x v="1"/>
    <n v="21.430012999999999"/>
    <n v="76.826269999999994"/>
  </r>
  <r>
    <x v="8"/>
    <x v="0"/>
    <n v="3521"/>
    <n v="8395744"/>
    <x v="4"/>
    <x v="17"/>
    <x v="2"/>
    <x v="0"/>
    <n v="26.342407999999999"/>
    <n v="77.439694000000003"/>
  </r>
  <r>
    <x v="1"/>
    <x v="2"/>
    <n v="3513"/>
    <n v="42025251"/>
    <x v="3"/>
    <x v="13"/>
    <x v="3"/>
    <x v="0"/>
    <n v="32.950428000000002"/>
    <n v="68.824555000000004"/>
  </r>
  <r>
    <x v="2"/>
    <x v="1"/>
    <n v="2324"/>
    <n v="29051959"/>
    <x v="1"/>
    <x v="16"/>
    <x v="2"/>
    <x v="0"/>
    <n v="9.0473230000000004"/>
    <n v="83.297871000000001"/>
  </r>
  <r>
    <x v="3"/>
    <x v="2"/>
    <n v="3378"/>
    <n v="25230514"/>
    <x v="2"/>
    <x v="20"/>
    <x v="0"/>
    <x v="0"/>
    <n v="12.604851"/>
    <n v="77.288604000000007"/>
  </r>
  <r>
    <x v="7"/>
    <x v="0"/>
    <n v="2229"/>
    <n v="22077158"/>
    <x v="3"/>
    <x v="16"/>
    <x v="3"/>
    <x v="1"/>
    <n v="16.807493999999998"/>
    <n v="68.634347000000005"/>
  </r>
  <r>
    <x v="3"/>
    <x v="1"/>
    <n v="2368"/>
    <n v="21272830"/>
    <x v="0"/>
    <x v="0"/>
    <x v="3"/>
    <x v="2"/>
    <n v="34.017569999999999"/>
    <n v="82.362907000000007"/>
  </r>
  <r>
    <x v="7"/>
    <x v="0"/>
    <n v="970"/>
    <n v="8288731"/>
    <x v="0"/>
    <x v="4"/>
    <x v="3"/>
    <x v="2"/>
    <n v="9.9372039999999995"/>
    <n v="78.606862000000007"/>
  </r>
  <r>
    <x v="5"/>
    <x v="1"/>
    <n v="3043"/>
    <n v="46319497"/>
    <x v="3"/>
    <x v="20"/>
    <x v="1"/>
    <x v="0"/>
    <n v="11.405684000000001"/>
    <n v="74.033788999999999"/>
  </r>
  <r>
    <x v="0"/>
    <x v="2"/>
    <n v="2493"/>
    <n v="15897814"/>
    <x v="2"/>
    <x v="2"/>
    <x v="1"/>
    <x v="1"/>
    <n v="27.043780000000002"/>
    <n v="91.894434000000004"/>
  </r>
  <r>
    <x v="6"/>
    <x v="1"/>
    <n v="3715"/>
    <n v="28523680"/>
    <x v="2"/>
    <x v="7"/>
    <x v="0"/>
    <x v="1"/>
    <n v="27.959111"/>
    <n v="75.719656999999998"/>
  </r>
  <r>
    <x v="0"/>
    <x v="0"/>
    <n v="4940"/>
    <n v="8260511"/>
    <x v="0"/>
    <x v="20"/>
    <x v="4"/>
    <x v="2"/>
    <n v="31.055119000000001"/>
    <n v="83.662313999999995"/>
  </r>
  <r>
    <x v="4"/>
    <x v="1"/>
    <n v="3838"/>
    <n v="14227735"/>
    <x v="2"/>
    <x v="14"/>
    <x v="3"/>
    <x v="2"/>
    <n v="35.987878000000002"/>
    <n v="96.954156999999995"/>
  </r>
  <r>
    <x v="9"/>
    <x v="0"/>
    <n v="1399"/>
    <n v="32972570"/>
    <x v="2"/>
    <x v="1"/>
    <x v="3"/>
    <x v="0"/>
    <n v="27.816824"/>
    <n v="83.353515000000002"/>
  </r>
  <r>
    <x v="3"/>
    <x v="2"/>
    <n v="3932"/>
    <n v="19504968"/>
    <x v="1"/>
    <x v="12"/>
    <x v="4"/>
    <x v="1"/>
    <n v="33.809911"/>
    <n v="89.099029999999999"/>
  </r>
  <r>
    <x v="9"/>
    <x v="1"/>
    <n v="4970"/>
    <n v="21983157"/>
    <x v="0"/>
    <x v="18"/>
    <x v="2"/>
    <x v="1"/>
    <n v="12.195202999999999"/>
    <n v="72.198588999999998"/>
  </r>
  <r>
    <x v="2"/>
    <x v="2"/>
    <n v="3035"/>
    <n v="20243281"/>
    <x v="0"/>
    <x v="21"/>
    <x v="0"/>
    <x v="0"/>
    <n v="28.628243999999999"/>
    <n v="85.105386999999993"/>
  </r>
  <r>
    <x v="2"/>
    <x v="0"/>
    <n v="1391"/>
    <n v="6492457"/>
    <x v="4"/>
    <x v="4"/>
    <x v="1"/>
    <x v="0"/>
    <n v="11.318514"/>
    <n v="73.484673000000001"/>
  </r>
  <r>
    <x v="4"/>
    <x v="2"/>
    <n v="1051"/>
    <n v="38439925"/>
    <x v="4"/>
    <x v="13"/>
    <x v="4"/>
    <x v="0"/>
    <n v="22.123961000000001"/>
    <n v="75.433327000000006"/>
  </r>
  <r>
    <x v="6"/>
    <x v="2"/>
    <n v="757"/>
    <n v="10345379"/>
    <x v="4"/>
    <x v="14"/>
    <x v="1"/>
    <x v="1"/>
    <n v="30.533594999999998"/>
    <n v="85.524870000000007"/>
  </r>
  <r>
    <x v="1"/>
    <x v="0"/>
    <n v="2004"/>
    <n v="14795627"/>
    <x v="2"/>
    <x v="19"/>
    <x v="0"/>
    <x v="1"/>
    <n v="8.1701309999999996"/>
    <n v="84.780844999999999"/>
  </r>
  <r>
    <x v="1"/>
    <x v="2"/>
    <n v="4431"/>
    <n v="32508748"/>
    <x v="1"/>
    <x v="5"/>
    <x v="3"/>
    <x v="2"/>
    <n v="19.078237999999999"/>
    <n v="93.457803999999996"/>
  </r>
  <r>
    <x v="3"/>
    <x v="1"/>
    <n v="4568"/>
    <n v="34227190"/>
    <x v="3"/>
    <x v="14"/>
    <x v="1"/>
    <x v="1"/>
    <n v="28.599540999999999"/>
    <n v="82.640189000000007"/>
  </r>
  <r>
    <x v="8"/>
    <x v="1"/>
    <n v="1620"/>
    <n v="43644870"/>
    <x v="1"/>
    <x v="14"/>
    <x v="2"/>
    <x v="2"/>
    <n v="8.7138410000000004"/>
    <n v="90.800184999999999"/>
  </r>
  <r>
    <x v="0"/>
    <x v="0"/>
    <n v="2511"/>
    <n v="21606697"/>
    <x v="4"/>
    <x v="18"/>
    <x v="2"/>
    <x v="2"/>
    <n v="21.177185000000001"/>
    <n v="78.320466999999994"/>
  </r>
  <r>
    <x v="5"/>
    <x v="2"/>
    <n v="1369"/>
    <n v="2884685"/>
    <x v="3"/>
    <x v="5"/>
    <x v="2"/>
    <x v="1"/>
    <n v="20.758932999999999"/>
    <n v="83.426192"/>
  </r>
  <r>
    <x v="6"/>
    <x v="0"/>
    <n v="856"/>
    <n v="5712114"/>
    <x v="2"/>
    <x v="9"/>
    <x v="4"/>
    <x v="2"/>
    <n v="10.857780999999999"/>
    <n v="70.630645000000001"/>
  </r>
  <r>
    <x v="0"/>
    <x v="0"/>
    <n v="3886"/>
    <n v="26428836"/>
    <x v="1"/>
    <x v="4"/>
    <x v="3"/>
    <x v="2"/>
    <n v="29.781141000000002"/>
    <n v="94.342106000000001"/>
  </r>
  <r>
    <x v="3"/>
    <x v="2"/>
    <n v="2789"/>
    <n v="11079601"/>
    <x v="4"/>
    <x v="13"/>
    <x v="2"/>
    <x v="2"/>
    <n v="22.907672000000002"/>
    <n v="89.853387999999995"/>
  </r>
  <r>
    <x v="9"/>
    <x v="2"/>
    <n v="616"/>
    <n v="32186304"/>
    <x v="1"/>
    <x v="14"/>
    <x v="4"/>
    <x v="2"/>
    <n v="25.079364999999999"/>
    <n v="90.956751999999994"/>
  </r>
  <r>
    <x v="6"/>
    <x v="1"/>
    <n v="2035"/>
    <n v="49332507"/>
    <x v="3"/>
    <x v="11"/>
    <x v="0"/>
    <x v="0"/>
    <n v="33.564978000000004"/>
    <n v="91.493565000000004"/>
  </r>
  <r>
    <x v="2"/>
    <x v="1"/>
    <n v="2672"/>
    <n v="13734504"/>
    <x v="1"/>
    <x v="18"/>
    <x v="0"/>
    <x v="0"/>
    <n v="26.959712"/>
    <n v="86.056708999999998"/>
  </r>
  <r>
    <x v="7"/>
    <x v="1"/>
    <n v="2010"/>
    <n v="38758630"/>
    <x v="2"/>
    <x v="18"/>
    <x v="0"/>
    <x v="2"/>
    <n v="34.252640999999997"/>
    <n v="72.175543000000005"/>
  </r>
  <r>
    <x v="8"/>
    <x v="1"/>
    <n v="4154"/>
    <n v="10181723"/>
    <x v="3"/>
    <x v="9"/>
    <x v="3"/>
    <x v="2"/>
    <n v="33.754648000000003"/>
    <n v="74.475742999999994"/>
  </r>
  <r>
    <x v="2"/>
    <x v="2"/>
    <n v="2719"/>
    <n v="46448793"/>
    <x v="0"/>
    <x v="0"/>
    <x v="1"/>
    <x v="0"/>
    <n v="17.270381"/>
    <n v="94.823010999999994"/>
  </r>
  <r>
    <x v="6"/>
    <x v="2"/>
    <n v="4072"/>
    <n v="3736439"/>
    <x v="0"/>
    <x v="5"/>
    <x v="1"/>
    <x v="2"/>
    <n v="18.070049000000001"/>
    <n v="72.659839000000005"/>
  </r>
  <r>
    <x v="3"/>
    <x v="2"/>
    <n v="4456"/>
    <n v="11428201"/>
    <x v="1"/>
    <x v="2"/>
    <x v="0"/>
    <x v="2"/>
    <n v="34.481847999999999"/>
    <n v="72.877651"/>
  </r>
  <r>
    <x v="0"/>
    <x v="0"/>
    <n v="2244"/>
    <n v="9005046"/>
    <x v="4"/>
    <x v="0"/>
    <x v="0"/>
    <x v="1"/>
    <n v="8.7285219999999999"/>
    <n v="85.462603000000001"/>
  </r>
  <r>
    <x v="8"/>
    <x v="2"/>
    <n v="728"/>
    <n v="25855274"/>
    <x v="2"/>
    <x v="18"/>
    <x v="3"/>
    <x v="2"/>
    <n v="15.315008000000001"/>
    <n v="68.109459000000001"/>
  </r>
  <r>
    <x v="7"/>
    <x v="1"/>
    <n v="883"/>
    <n v="15393527"/>
    <x v="2"/>
    <x v="22"/>
    <x v="1"/>
    <x v="2"/>
    <n v="18.711402"/>
    <n v="91.926634000000007"/>
  </r>
  <r>
    <x v="7"/>
    <x v="1"/>
    <n v="3012"/>
    <n v="4201991"/>
    <x v="4"/>
    <x v="20"/>
    <x v="2"/>
    <x v="0"/>
    <n v="18.833642999999999"/>
    <n v="91.428017999999994"/>
  </r>
  <r>
    <x v="1"/>
    <x v="2"/>
    <n v="4825"/>
    <n v="13489425"/>
    <x v="3"/>
    <x v="14"/>
    <x v="4"/>
    <x v="1"/>
    <n v="36.211466000000001"/>
    <n v="81.642559000000006"/>
  </r>
  <r>
    <x v="1"/>
    <x v="1"/>
    <n v="4270"/>
    <n v="5528338"/>
    <x v="2"/>
    <x v="3"/>
    <x v="0"/>
    <x v="2"/>
    <n v="15.450327"/>
    <n v="87.284282000000005"/>
  </r>
  <r>
    <x v="6"/>
    <x v="1"/>
    <n v="4118"/>
    <n v="36483117"/>
    <x v="0"/>
    <x v="0"/>
    <x v="4"/>
    <x v="0"/>
    <n v="29.239108999999999"/>
    <n v="96.406951000000007"/>
  </r>
  <r>
    <x v="7"/>
    <x v="0"/>
    <n v="4690"/>
    <n v="25586748"/>
    <x v="3"/>
    <x v="0"/>
    <x v="0"/>
    <x v="1"/>
    <n v="35.968513999999999"/>
    <n v="87.616217000000006"/>
  </r>
  <r>
    <x v="2"/>
    <x v="2"/>
    <n v="666"/>
    <n v="9034997"/>
    <x v="3"/>
    <x v="14"/>
    <x v="2"/>
    <x v="1"/>
    <n v="18.105129999999999"/>
    <n v="81.111125000000001"/>
  </r>
  <r>
    <x v="7"/>
    <x v="2"/>
    <n v="2415"/>
    <n v="2524719"/>
    <x v="2"/>
    <x v="9"/>
    <x v="4"/>
    <x v="0"/>
    <n v="25.527104000000001"/>
    <n v="69.785072999999997"/>
  </r>
  <r>
    <x v="2"/>
    <x v="2"/>
    <n v="4650"/>
    <n v="9942563"/>
    <x v="4"/>
    <x v="11"/>
    <x v="2"/>
    <x v="0"/>
    <n v="18.950374"/>
    <n v="72.179950000000005"/>
  </r>
  <r>
    <x v="0"/>
    <x v="2"/>
    <n v="4126"/>
    <n v="33592246"/>
    <x v="4"/>
    <x v="13"/>
    <x v="3"/>
    <x v="2"/>
    <n v="12.400015"/>
    <n v="83.489825999999994"/>
  </r>
  <r>
    <x v="1"/>
    <x v="1"/>
    <n v="3110"/>
    <n v="48568632"/>
    <x v="2"/>
    <x v="15"/>
    <x v="1"/>
    <x v="2"/>
    <n v="27.521405000000001"/>
    <n v="80.212658000000005"/>
  </r>
  <r>
    <x v="3"/>
    <x v="0"/>
    <n v="892"/>
    <n v="38728653"/>
    <x v="3"/>
    <x v="18"/>
    <x v="2"/>
    <x v="0"/>
    <n v="13.464121"/>
    <n v="82.883152999999993"/>
  </r>
  <r>
    <x v="6"/>
    <x v="2"/>
    <n v="2156"/>
    <n v="49157006"/>
    <x v="0"/>
    <x v="21"/>
    <x v="2"/>
    <x v="0"/>
    <n v="13.821165000000001"/>
    <n v="74.024321"/>
  </r>
  <r>
    <x v="4"/>
    <x v="2"/>
    <n v="4311"/>
    <n v="1348307"/>
    <x v="0"/>
    <x v="20"/>
    <x v="2"/>
    <x v="1"/>
    <n v="9.5001850000000001"/>
    <n v="90.200344000000001"/>
  </r>
  <r>
    <x v="2"/>
    <x v="0"/>
    <n v="632"/>
    <n v="15612665"/>
    <x v="1"/>
    <x v="1"/>
    <x v="3"/>
    <x v="0"/>
    <n v="23.758279999999999"/>
    <n v="80.616128000000003"/>
  </r>
  <r>
    <x v="0"/>
    <x v="2"/>
    <n v="2421"/>
    <n v="5276239"/>
    <x v="4"/>
    <x v="10"/>
    <x v="3"/>
    <x v="1"/>
    <n v="23.670487999999999"/>
    <n v="92.322328999999996"/>
  </r>
  <r>
    <x v="9"/>
    <x v="1"/>
    <n v="3380"/>
    <n v="26704926"/>
    <x v="2"/>
    <x v="16"/>
    <x v="0"/>
    <x v="1"/>
    <n v="18.902809000000001"/>
    <n v="93.467366999999996"/>
  </r>
  <r>
    <x v="5"/>
    <x v="1"/>
    <n v="3680"/>
    <n v="36352421"/>
    <x v="1"/>
    <x v="17"/>
    <x v="1"/>
    <x v="2"/>
    <n v="21.830670000000001"/>
    <n v="80.544909000000004"/>
  </r>
  <r>
    <x v="9"/>
    <x v="1"/>
    <n v="549"/>
    <n v="49407265"/>
    <x v="4"/>
    <x v="21"/>
    <x v="1"/>
    <x v="1"/>
    <n v="11.118686"/>
    <n v="85.527460000000005"/>
  </r>
  <r>
    <x v="0"/>
    <x v="2"/>
    <n v="4044"/>
    <n v="12834943"/>
    <x v="1"/>
    <x v="20"/>
    <x v="2"/>
    <x v="2"/>
    <n v="21.122790999999999"/>
    <n v="79.059517"/>
  </r>
  <r>
    <x v="3"/>
    <x v="1"/>
    <n v="3780"/>
    <n v="42302600"/>
    <x v="3"/>
    <x v="8"/>
    <x v="1"/>
    <x v="1"/>
    <n v="34.644168999999998"/>
    <n v="70.582330999999996"/>
  </r>
  <r>
    <x v="2"/>
    <x v="2"/>
    <n v="2559"/>
    <n v="29407125"/>
    <x v="2"/>
    <x v="14"/>
    <x v="4"/>
    <x v="0"/>
    <n v="35.117117999999998"/>
    <n v="68.943787999999998"/>
  </r>
  <r>
    <x v="0"/>
    <x v="2"/>
    <n v="3444"/>
    <n v="3490339"/>
    <x v="2"/>
    <x v="5"/>
    <x v="0"/>
    <x v="2"/>
    <n v="12.384594"/>
    <n v="85.219791000000001"/>
  </r>
  <r>
    <x v="8"/>
    <x v="0"/>
    <n v="4697"/>
    <n v="29759511"/>
    <x v="4"/>
    <x v="5"/>
    <x v="0"/>
    <x v="1"/>
    <n v="15.756360000000001"/>
    <n v="75.784090000000006"/>
  </r>
  <r>
    <x v="3"/>
    <x v="1"/>
    <n v="1734"/>
    <n v="48975261"/>
    <x v="1"/>
    <x v="4"/>
    <x v="2"/>
    <x v="2"/>
    <n v="13.447207000000001"/>
    <n v="94.442122999999995"/>
  </r>
  <r>
    <x v="2"/>
    <x v="1"/>
    <n v="3807"/>
    <n v="28897008"/>
    <x v="0"/>
    <x v="1"/>
    <x v="0"/>
    <x v="0"/>
    <n v="13.733931999999999"/>
    <n v="73.754317"/>
  </r>
  <r>
    <x v="0"/>
    <x v="2"/>
    <n v="3794"/>
    <n v="49056608"/>
    <x v="2"/>
    <x v="18"/>
    <x v="1"/>
    <x v="1"/>
    <n v="12.304774"/>
    <n v="70.071844999999996"/>
  </r>
  <r>
    <x v="2"/>
    <x v="2"/>
    <n v="3911"/>
    <n v="14077860"/>
    <x v="1"/>
    <x v="13"/>
    <x v="2"/>
    <x v="2"/>
    <n v="26.722318000000001"/>
    <n v="80.211726999999996"/>
  </r>
  <r>
    <x v="2"/>
    <x v="2"/>
    <n v="3502"/>
    <n v="16068876"/>
    <x v="2"/>
    <x v="15"/>
    <x v="2"/>
    <x v="2"/>
    <n v="29.784312"/>
    <n v="76.033604999999994"/>
  </r>
  <r>
    <x v="7"/>
    <x v="2"/>
    <n v="4840"/>
    <n v="3594732"/>
    <x v="1"/>
    <x v="14"/>
    <x v="0"/>
    <x v="2"/>
    <n v="20.517375999999999"/>
    <n v="83.258384000000007"/>
  </r>
  <r>
    <x v="8"/>
    <x v="0"/>
    <n v="1022"/>
    <n v="31518297"/>
    <x v="4"/>
    <x v="14"/>
    <x v="2"/>
    <x v="0"/>
    <n v="30.289861999999999"/>
    <n v="80.011251000000001"/>
  </r>
  <r>
    <x v="6"/>
    <x v="0"/>
    <n v="1140"/>
    <n v="19431318"/>
    <x v="0"/>
    <x v="8"/>
    <x v="4"/>
    <x v="0"/>
    <n v="35.070850999999998"/>
    <n v="82.693715999999995"/>
  </r>
  <r>
    <x v="4"/>
    <x v="1"/>
    <n v="2759"/>
    <n v="39708894"/>
    <x v="3"/>
    <x v="7"/>
    <x v="3"/>
    <x v="2"/>
    <n v="19.807500000000001"/>
    <n v="71.402405999999999"/>
  </r>
  <r>
    <x v="4"/>
    <x v="1"/>
    <n v="973"/>
    <n v="18017278"/>
    <x v="3"/>
    <x v="20"/>
    <x v="2"/>
    <x v="0"/>
    <n v="18.967796"/>
    <n v="93.574945999999997"/>
  </r>
  <r>
    <x v="0"/>
    <x v="2"/>
    <n v="658"/>
    <n v="31197882"/>
    <x v="3"/>
    <x v="15"/>
    <x v="0"/>
    <x v="1"/>
    <n v="22.421731000000001"/>
    <n v="78.093198000000001"/>
  </r>
  <r>
    <x v="2"/>
    <x v="0"/>
    <n v="2721"/>
    <n v="37702050"/>
    <x v="2"/>
    <x v="19"/>
    <x v="4"/>
    <x v="0"/>
    <n v="31.777408999999999"/>
    <n v="93.013532999999995"/>
  </r>
  <r>
    <x v="0"/>
    <x v="1"/>
    <n v="4616"/>
    <n v="27393881"/>
    <x v="1"/>
    <x v="22"/>
    <x v="1"/>
    <x v="2"/>
    <n v="31.686790999999999"/>
    <n v="96.061965000000001"/>
  </r>
  <r>
    <x v="7"/>
    <x v="0"/>
    <n v="2140"/>
    <n v="3071162"/>
    <x v="3"/>
    <x v="17"/>
    <x v="3"/>
    <x v="2"/>
    <n v="30.078578"/>
    <n v="85.708726999999996"/>
  </r>
  <r>
    <x v="5"/>
    <x v="1"/>
    <n v="1386"/>
    <n v="37198131"/>
    <x v="3"/>
    <x v="12"/>
    <x v="3"/>
    <x v="0"/>
    <n v="9.8367020000000007"/>
    <n v="91.867328999999998"/>
  </r>
  <r>
    <x v="7"/>
    <x v="0"/>
    <n v="3136"/>
    <n v="9565806"/>
    <x v="4"/>
    <x v="22"/>
    <x v="0"/>
    <x v="0"/>
    <n v="25.506786000000002"/>
    <n v="76.242773"/>
  </r>
  <r>
    <x v="2"/>
    <x v="0"/>
    <n v="684"/>
    <n v="49114392"/>
    <x v="4"/>
    <x v="6"/>
    <x v="0"/>
    <x v="1"/>
    <n v="13.671796000000001"/>
    <n v="68.706354000000005"/>
  </r>
  <r>
    <x v="8"/>
    <x v="2"/>
    <n v="2060"/>
    <n v="17496632"/>
    <x v="0"/>
    <x v="4"/>
    <x v="3"/>
    <x v="0"/>
    <n v="9.3469809999999995"/>
    <n v="79.905036999999993"/>
  </r>
  <r>
    <x v="7"/>
    <x v="0"/>
    <n v="1240"/>
    <n v="19234182"/>
    <x v="0"/>
    <x v="6"/>
    <x v="1"/>
    <x v="2"/>
    <n v="14.893344000000001"/>
    <n v="85.352556000000007"/>
  </r>
  <r>
    <x v="5"/>
    <x v="2"/>
    <n v="3318"/>
    <n v="21001215"/>
    <x v="4"/>
    <x v="17"/>
    <x v="4"/>
    <x v="2"/>
    <n v="30.674018"/>
    <n v="78.840643"/>
  </r>
  <r>
    <x v="9"/>
    <x v="1"/>
    <n v="4039"/>
    <n v="45720333"/>
    <x v="1"/>
    <x v="16"/>
    <x v="3"/>
    <x v="0"/>
    <n v="35.870019999999997"/>
    <n v="73.387891999999994"/>
  </r>
  <r>
    <x v="1"/>
    <x v="0"/>
    <n v="1958"/>
    <n v="4614197"/>
    <x v="1"/>
    <x v="21"/>
    <x v="3"/>
    <x v="2"/>
    <n v="26.726882"/>
    <n v="82.684612000000001"/>
  </r>
  <r>
    <x v="6"/>
    <x v="2"/>
    <n v="2073"/>
    <n v="46232068"/>
    <x v="2"/>
    <x v="17"/>
    <x v="1"/>
    <x v="2"/>
    <n v="23.921361999999998"/>
    <n v="73.123506000000006"/>
  </r>
  <r>
    <x v="6"/>
    <x v="0"/>
    <n v="1788"/>
    <n v="17729023"/>
    <x v="1"/>
    <x v="10"/>
    <x v="1"/>
    <x v="0"/>
    <n v="17.285319999999999"/>
    <n v="72.112112999999994"/>
  </r>
  <r>
    <x v="3"/>
    <x v="0"/>
    <n v="916"/>
    <n v="8539136"/>
    <x v="4"/>
    <x v="5"/>
    <x v="3"/>
    <x v="2"/>
    <n v="10.423019"/>
    <n v="78.129525999999998"/>
  </r>
  <r>
    <x v="4"/>
    <x v="0"/>
    <n v="2312"/>
    <n v="24145978"/>
    <x v="1"/>
    <x v="12"/>
    <x v="0"/>
    <x v="2"/>
    <n v="10.168965"/>
    <n v="95.240810999999994"/>
  </r>
  <r>
    <x v="0"/>
    <x v="0"/>
    <n v="1283"/>
    <n v="48237808"/>
    <x v="4"/>
    <x v="11"/>
    <x v="3"/>
    <x v="2"/>
    <n v="36.134275000000002"/>
    <n v="86.631585999999999"/>
  </r>
  <r>
    <x v="8"/>
    <x v="2"/>
    <n v="2315"/>
    <n v="17554960"/>
    <x v="2"/>
    <x v="19"/>
    <x v="3"/>
    <x v="2"/>
    <n v="19.039107999999999"/>
    <n v="85.239797999999993"/>
  </r>
  <r>
    <x v="4"/>
    <x v="1"/>
    <n v="2742"/>
    <n v="43762712"/>
    <x v="4"/>
    <x v="6"/>
    <x v="0"/>
    <x v="1"/>
    <n v="10.470955999999999"/>
    <n v="69.479667000000006"/>
  </r>
  <r>
    <x v="9"/>
    <x v="1"/>
    <n v="2981"/>
    <n v="5096806"/>
    <x v="0"/>
    <x v="6"/>
    <x v="2"/>
    <x v="2"/>
    <n v="21.626532999999998"/>
    <n v="90.890908999999994"/>
  </r>
  <r>
    <x v="8"/>
    <x v="1"/>
    <n v="4604"/>
    <n v="11881123"/>
    <x v="4"/>
    <x v="5"/>
    <x v="0"/>
    <x v="0"/>
    <n v="16.994183"/>
    <n v="93.388835999999998"/>
  </r>
  <r>
    <x v="4"/>
    <x v="0"/>
    <n v="4617"/>
    <n v="46681518"/>
    <x v="0"/>
    <x v="9"/>
    <x v="3"/>
    <x v="2"/>
    <n v="29.720109000000001"/>
    <n v="81.392347999999998"/>
  </r>
  <r>
    <x v="1"/>
    <x v="1"/>
    <n v="2155"/>
    <n v="6926763"/>
    <x v="1"/>
    <x v="0"/>
    <x v="0"/>
    <x v="0"/>
    <n v="36.245942999999997"/>
    <n v="90.135113000000004"/>
  </r>
  <r>
    <x v="4"/>
    <x v="2"/>
    <n v="523"/>
    <n v="41829397"/>
    <x v="3"/>
    <x v="13"/>
    <x v="0"/>
    <x v="2"/>
    <n v="16.678823000000001"/>
    <n v="71.589054000000004"/>
  </r>
  <r>
    <x v="7"/>
    <x v="1"/>
    <n v="3963"/>
    <n v="41128496"/>
    <x v="2"/>
    <x v="16"/>
    <x v="0"/>
    <x v="2"/>
    <n v="21.481401999999999"/>
    <n v="95.660222000000005"/>
  </r>
  <r>
    <x v="5"/>
    <x v="2"/>
    <n v="4644"/>
    <n v="5989009"/>
    <x v="0"/>
    <x v="16"/>
    <x v="2"/>
    <x v="1"/>
    <n v="12.753716000000001"/>
    <n v="74.418390000000002"/>
  </r>
  <r>
    <x v="3"/>
    <x v="0"/>
    <n v="1441"/>
    <n v="27150672"/>
    <x v="2"/>
    <x v="18"/>
    <x v="4"/>
    <x v="2"/>
    <n v="13.592116000000001"/>
    <n v="94.602269000000007"/>
  </r>
  <r>
    <x v="9"/>
    <x v="0"/>
    <n v="3720"/>
    <n v="44395101"/>
    <x v="3"/>
    <x v="15"/>
    <x v="1"/>
    <x v="1"/>
    <n v="35.521335999999998"/>
    <n v="86.059107999999995"/>
  </r>
  <r>
    <x v="3"/>
    <x v="1"/>
    <n v="4009"/>
    <n v="41324839"/>
    <x v="1"/>
    <x v="14"/>
    <x v="1"/>
    <x v="0"/>
    <n v="16.318382"/>
    <n v="87.808272000000002"/>
  </r>
  <r>
    <x v="5"/>
    <x v="0"/>
    <n v="1842"/>
    <n v="18932924"/>
    <x v="1"/>
    <x v="18"/>
    <x v="3"/>
    <x v="2"/>
    <n v="8.5773290000000006"/>
    <n v="73.221052"/>
  </r>
  <r>
    <x v="1"/>
    <x v="0"/>
    <n v="4375"/>
    <n v="2084783"/>
    <x v="4"/>
    <x v="16"/>
    <x v="4"/>
    <x v="2"/>
    <n v="36.439498"/>
    <n v="81.170330000000007"/>
  </r>
  <r>
    <x v="4"/>
    <x v="1"/>
    <n v="4438"/>
    <n v="21253998"/>
    <x v="1"/>
    <x v="11"/>
    <x v="3"/>
    <x v="2"/>
    <n v="18.620564999999999"/>
    <n v="70.792995000000005"/>
  </r>
  <r>
    <x v="5"/>
    <x v="1"/>
    <n v="1575"/>
    <n v="30807030"/>
    <x v="1"/>
    <x v="12"/>
    <x v="0"/>
    <x v="2"/>
    <n v="32.881878999999998"/>
    <n v="76.621319"/>
  </r>
  <r>
    <x v="6"/>
    <x v="2"/>
    <n v="1690"/>
    <n v="20669392"/>
    <x v="0"/>
    <x v="0"/>
    <x v="1"/>
    <x v="2"/>
    <n v="12.087484"/>
    <n v="73.645594000000003"/>
  </r>
  <r>
    <x v="9"/>
    <x v="1"/>
    <n v="1736"/>
    <n v="22299758"/>
    <x v="0"/>
    <x v="15"/>
    <x v="3"/>
    <x v="2"/>
    <n v="15.563907"/>
    <n v="86.847139999999996"/>
  </r>
  <r>
    <x v="9"/>
    <x v="1"/>
    <n v="857"/>
    <n v="1859072"/>
    <x v="0"/>
    <x v="3"/>
    <x v="4"/>
    <x v="0"/>
    <n v="34.080202"/>
    <n v="91.212136999999998"/>
  </r>
  <r>
    <x v="5"/>
    <x v="2"/>
    <n v="3010"/>
    <n v="42801625"/>
    <x v="2"/>
    <x v="21"/>
    <x v="3"/>
    <x v="2"/>
    <n v="36.885069000000001"/>
    <n v="68.093485999999999"/>
  </r>
  <r>
    <x v="4"/>
    <x v="0"/>
    <n v="1132"/>
    <n v="23827249"/>
    <x v="0"/>
    <x v="21"/>
    <x v="4"/>
    <x v="2"/>
    <n v="36.458694000000001"/>
    <n v="70.557436999999993"/>
  </r>
  <r>
    <x v="9"/>
    <x v="2"/>
    <n v="3511"/>
    <n v="22941435"/>
    <x v="3"/>
    <x v="3"/>
    <x v="3"/>
    <x v="2"/>
    <n v="27.967828000000001"/>
    <n v="81.595577000000006"/>
  </r>
  <r>
    <x v="7"/>
    <x v="1"/>
    <n v="4230"/>
    <n v="11755443"/>
    <x v="4"/>
    <x v="22"/>
    <x v="3"/>
    <x v="1"/>
    <n v="34.861364000000002"/>
    <n v="86.307079999999999"/>
  </r>
  <r>
    <x v="3"/>
    <x v="2"/>
    <n v="3054"/>
    <n v="45867794"/>
    <x v="0"/>
    <x v="7"/>
    <x v="4"/>
    <x v="2"/>
    <n v="11.186524"/>
    <n v="93.611877000000007"/>
  </r>
  <r>
    <x v="2"/>
    <x v="0"/>
    <n v="1516"/>
    <n v="11054524"/>
    <x v="0"/>
    <x v="7"/>
    <x v="4"/>
    <x v="2"/>
    <n v="8.3802409999999998"/>
    <n v="83.796695999999997"/>
  </r>
  <r>
    <x v="4"/>
    <x v="1"/>
    <n v="4643"/>
    <n v="19521688"/>
    <x v="2"/>
    <x v="20"/>
    <x v="1"/>
    <x v="1"/>
    <n v="20.08831"/>
    <n v="85.065856999999994"/>
  </r>
  <r>
    <x v="5"/>
    <x v="0"/>
    <n v="3865"/>
    <n v="10976965"/>
    <x v="4"/>
    <x v="13"/>
    <x v="2"/>
    <x v="2"/>
    <n v="16.554628999999998"/>
    <n v="77.798653000000002"/>
  </r>
  <r>
    <x v="6"/>
    <x v="0"/>
    <n v="2979"/>
    <n v="8233028"/>
    <x v="1"/>
    <x v="11"/>
    <x v="3"/>
    <x v="0"/>
    <n v="15.467684999999999"/>
    <n v="96.090317999999996"/>
  </r>
  <r>
    <x v="8"/>
    <x v="1"/>
    <n v="834"/>
    <n v="31448100"/>
    <x v="3"/>
    <x v="13"/>
    <x v="4"/>
    <x v="2"/>
    <n v="13.558885999999999"/>
    <n v="74.562579999999997"/>
  </r>
  <r>
    <x v="6"/>
    <x v="1"/>
    <n v="1096"/>
    <n v="46395748"/>
    <x v="2"/>
    <x v="18"/>
    <x v="0"/>
    <x v="2"/>
    <n v="29.943915000000001"/>
    <n v="93.423107000000002"/>
  </r>
  <r>
    <x v="4"/>
    <x v="1"/>
    <n v="4019"/>
    <n v="2844557"/>
    <x v="1"/>
    <x v="18"/>
    <x v="1"/>
    <x v="2"/>
    <n v="11.406523999999999"/>
    <n v="70.322518000000002"/>
  </r>
  <r>
    <x v="4"/>
    <x v="1"/>
    <n v="737"/>
    <n v="37281366"/>
    <x v="3"/>
    <x v="11"/>
    <x v="3"/>
    <x v="2"/>
    <n v="33.321328000000001"/>
    <n v="88.568353000000002"/>
  </r>
  <r>
    <x v="6"/>
    <x v="1"/>
    <n v="2963"/>
    <n v="10858563"/>
    <x v="3"/>
    <x v="5"/>
    <x v="3"/>
    <x v="1"/>
    <n v="13.897326"/>
    <n v="79.356590999999995"/>
  </r>
  <r>
    <x v="0"/>
    <x v="2"/>
    <n v="990"/>
    <n v="15407633"/>
    <x v="1"/>
    <x v="15"/>
    <x v="0"/>
    <x v="1"/>
    <n v="22.961082999999999"/>
    <n v="96.699408000000005"/>
  </r>
  <r>
    <x v="7"/>
    <x v="0"/>
    <n v="2280"/>
    <n v="41093527"/>
    <x v="1"/>
    <x v="20"/>
    <x v="4"/>
    <x v="2"/>
    <n v="29.515108999999999"/>
    <n v="77.627870000000001"/>
  </r>
  <r>
    <x v="9"/>
    <x v="2"/>
    <n v="3522"/>
    <n v="9271653"/>
    <x v="3"/>
    <x v="1"/>
    <x v="2"/>
    <x v="1"/>
    <n v="26.603739999999998"/>
    <n v="72.307500000000005"/>
  </r>
  <r>
    <x v="2"/>
    <x v="2"/>
    <n v="1345"/>
    <n v="38252571"/>
    <x v="3"/>
    <x v="15"/>
    <x v="4"/>
    <x v="0"/>
    <n v="29.392413999999999"/>
    <n v="91.384151000000003"/>
  </r>
  <r>
    <x v="7"/>
    <x v="0"/>
    <n v="3776"/>
    <n v="12146827"/>
    <x v="2"/>
    <x v="0"/>
    <x v="0"/>
    <x v="0"/>
    <n v="28.385551"/>
    <n v="92.752970000000005"/>
  </r>
  <r>
    <x v="3"/>
    <x v="2"/>
    <n v="1711"/>
    <n v="47119650"/>
    <x v="0"/>
    <x v="11"/>
    <x v="2"/>
    <x v="1"/>
    <n v="14.993862"/>
    <n v="85.087703000000005"/>
  </r>
  <r>
    <x v="0"/>
    <x v="1"/>
    <n v="3035"/>
    <n v="47900569"/>
    <x v="3"/>
    <x v="1"/>
    <x v="1"/>
    <x v="2"/>
    <n v="26.139476999999999"/>
    <n v="83.341741999999996"/>
  </r>
  <r>
    <x v="9"/>
    <x v="0"/>
    <n v="2082"/>
    <n v="48476558"/>
    <x v="4"/>
    <x v="11"/>
    <x v="1"/>
    <x v="1"/>
    <n v="29.849931000000002"/>
    <n v="82.068967999999998"/>
  </r>
  <r>
    <x v="7"/>
    <x v="2"/>
    <n v="527"/>
    <n v="8938376"/>
    <x v="1"/>
    <x v="2"/>
    <x v="1"/>
    <x v="2"/>
    <n v="34.183903000000001"/>
    <n v="71.431424000000007"/>
  </r>
  <r>
    <x v="9"/>
    <x v="0"/>
    <n v="4105"/>
    <n v="14581623"/>
    <x v="1"/>
    <x v="1"/>
    <x v="4"/>
    <x v="2"/>
    <n v="29.490386000000001"/>
    <n v="95.758888999999996"/>
  </r>
  <r>
    <x v="3"/>
    <x v="0"/>
    <n v="2535"/>
    <n v="2701218"/>
    <x v="4"/>
    <x v="6"/>
    <x v="2"/>
    <x v="2"/>
    <n v="30.627988999999999"/>
    <n v="86.111906000000005"/>
  </r>
  <r>
    <x v="3"/>
    <x v="2"/>
    <n v="1806"/>
    <n v="46398051"/>
    <x v="3"/>
    <x v="20"/>
    <x v="2"/>
    <x v="0"/>
    <n v="19.53351"/>
    <n v="86.309285000000003"/>
  </r>
  <r>
    <x v="9"/>
    <x v="1"/>
    <n v="4603"/>
    <n v="29286098"/>
    <x v="1"/>
    <x v="22"/>
    <x v="4"/>
    <x v="2"/>
    <n v="33.478257999999997"/>
    <n v="71.228781999999995"/>
  </r>
  <r>
    <x v="1"/>
    <x v="1"/>
    <n v="3039"/>
    <n v="26391230"/>
    <x v="4"/>
    <x v="7"/>
    <x v="1"/>
    <x v="2"/>
    <n v="24.072662000000001"/>
    <n v="92.945768999999999"/>
  </r>
  <r>
    <x v="4"/>
    <x v="2"/>
    <n v="2021"/>
    <n v="1297704"/>
    <x v="1"/>
    <x v="4"/>
    <x v="0"/>
    <x v="0"/>
    <n v="27.898346"/>
    <n v="89.920848000000007"/>
  </r>
  <r>
    <x v="9"/>
    <x v="2"/>
    <n v="4273"/>
    <n v="18546373"/>
    <x v="0"/>
    <x v="21"/>
    <x v="4"/>
    <x v="0"/>
    <n v="15.092086999999999"/>
    <n v="96.317441000000002"/>
  </r>
  <r>
    <x v="5"/>
    <x v="1"/>
    <n v="3751"/>
    <n v="25087749"/>
    <x v="1"/>
    <x v="0"/>
    <x v="3"/>
    <x v="1"/>
    <n v="34.525543999999996"/>
    <n v="96.888126"/>
  </r>
  <r>
    <x v="9"/>
    <x v="1"/>
    <n v="3913"/>
    <n v="48541320"/>
    <x v="0"/>
    <x v="14"/>
    <x v="3"/>
    <x v="0"/>
    <n v="16.842134000000001"/>
    <n v="81.560038000000006"/>
  </r>
  <r>
    <x v="6"/>
    <x v="0"/>
    <n v="2795"/>
    <n v="16308957"/>
    <x v="2"/>
    <x v="12"/>
    <x v="2"/>
    <x v="1"/>
    <n v="32.806286999999998"/>
    <n v="84.321198999999993"/>
  </r>
  <r>
    <x v="0"/>
    <x v="2"/>
    <n v="2495"/>
    <n v="27376398"/>
    <x v="0"/>
    <x v="8"/>
    <x v="1"/>
    <x v="2"/>
    <n v="11.641241000000001"/>
    <n v="93.318697999999998"/>
  </r>
  <r>
    <x v="4"/>
    <x v="0"/>
    <n v="2367"/>
    <n v="32995093"/>
    <x v="2"/>
    <x v="18"/>
    <x v="1"/>
    <x v="0"/>
    <n v="31.156390999999999"/>
    <n v="70.162790000000001"/>
  </r>
  <r>
    <x v="9"/>
    <x v="2"/>
    <n v="4185"/>
    <n v="10812591"/>
    <x v="2"/>
    <x v="5"/>
    <x v="1"/>
    <x v="1"/>
    <n v="36.04092"/>
    <n v="73.278291999999993"/>
  </r>
  <r>
    <x v="6"/>
    <x v="0"/>
    <n v="4835"/>
    <n v="35574605"/>
    <x v="3"/>
    <x v="9"/>
    <x v="2"/>
    <x v="2"/>
    <n v="26.203140999999999"/>
    <n v="83.614711"/>
  </r>
  <r>
    <x v="8"/>
    <x v="0"/>
    <n v="2423"/>
    <n v="21934273"/>
    <x v="3"/>
    <x v="11"/>
    <x v="2"/>
    <x v="0"/>
    <n v="17.295767999999999"/>
    <n v="83.939313999999996"/>
  </r>
  <r>
    <x v="6"/>
    <x v="1"/>
    <n v="3416"/>
    <n v="42730152"/>
    <x v="2"/>
    <x v="7"/>
    <x v="1"/>
    <x v="1"/>
    <n v="27.607894999999999"/>
    <n v="87.095451999999995"/>
  </r>
  <r>
    <x v="6"/>
    <x v="0"/>
    <n v="3186"/>
    <n v="17136538"/>
    <x v="2"/>
    <x v="1"/>
    <x v="1"/>
    <x v="2"/>
    <n v="34.290891000000002"/>
    <n v="92.092262000000005"/>
  </r>
  <r>
    <x v="9"/>
    <x v="1"/>
    <n v="3199"/>
    <n v="43404616"/>
    <x v="2"/>
    <x v="20"/>
    <x v="3"/>
    <x v="1"/>
    <n v="30.107572999999999"/>
    <n v="70.365666000000004"/>
  </r>
  <r>
    <x v="8"/>
    <x v="0"/>
    <n v="2366"/>
    <n v="3788207"/>
    <x v="4"/>
    <x v="20"/>
    <x v="2"/>
    <x v="1"/>
    <n v="16.972726000000002"/>
    <n v="70.011768000000004"/>
  </r>
  <r>
    <x v="3"/>
    <x v="2"/>
    <n v="4413"/>
    <n v="18314214"/>
    <x v="0"/>
    <x v="6"/>
    <x v="2"/>
    <x v="0"/>
    <n v="10.784615000000001"/>
    <n v="93.334171999999995"/>
  </r>
  <r>
    <x v="8"/>
    <x v="1"/>
    <n v="1314"/>
    <n v="6347752"/>
    <x v="2"/>
    <x v="13"/>
    <x v="4"/>
    <x v="1"/>
    <n v="8.1556990000000003"/>
    <n v="69.080719999999999"/>
  </r>
  <r>
    <x v="2"/>
    <x v="1"/>
    <n v="2593"/>
    <n v="17811469"/>
    <x v="4"/>
    <x v="13"/>
    <x v="0"/>
    <x v="1"/>
    <n v="12.161561000000001"/>
    <n v="69.380830000000003"/>
  </r>
  <r>
    <x v="3"/>
    <x v="2"/>
    <n v="4712"/>
    <n v="45655986"/>
    <x v="2"/>
    <x v="16"/>
    <x v="4"/>
    <x v="1"/>
    <n v="12.508449000000001"/>
    <n v="93.958833999999996"/>
  </r>
  <r>
    <x v="2"/>
    <x v="1"/>
    <n v="724"/>
    <n v="47904693"/>
    <x v="0"/>
    <x v="22"/>
    <x v="4"/>
    <x v="2"/>
    <n v="23.438735000000001"/>
    <n v="93.641523000000007"/>
  </r>
  <r>
    <x v="9"/>
    <x v="2"/>
    <n v="2853"/>
    <n v="23911454"/>
    <x v="4"/>
    <x v="7"/>
    <x v="3"/>
    <x v="0"/>
    <n v="22.185631000000001"/>
    <n v="83.459367"/>
  </r>
  <r>
    <x v="3"/>
    <x v="1"/>
    <n v="3817"/>
    <n v="5328707"/>
    <x v="2"/>
    <x v="12"/>
    <x v="1"/>
    <x v="1"/>
    <n v="31.205338000000001"/>
    <n v="80.398397000000003"/>
  </r>
  <r>
    <x v="8"/>
    <x v="1"/>
    <n v="2669"/>
    <n v="43291657"/>
    <x v="0"/>
    <x v="14"/>
    <x v="1"/>
    <x v="1"/>
    <n v="10.013035"/>
    <n v="76.239343000000005"/>
  </r>
  <r>
    <x v="2"/>
    <x v="2"/>
    <n v="866"/>
    <n v="19272227"/>
    <x v="3"/>
    <x v="22"/>
    <x v="3"/>
    <x v="2"/>
    <n v="21.619042"/>
    <n v="88.303368000000006"/>
  </r>
  <r>
    <x v="2"/>
    <x v="1"/>
    <n v="2631"/>
    <n v="45301759"/>
    <x v="1"/>
    <x v="2"/>
    <x v="0"/>
    <x v="1"/>
    <n v="18.127167"/>
    <n v="73.059584000000001"/>
  </r>
  <r>
    <x v="4"/>
    <x v="1"/>
    <n v="3776"/>
    <n v="12283718"/>
    <x v="1"/>
    <x v="11"/>
    <x v="1"/>
    <x v="2"/>
    <n v="20.265018999999999"/>
    <n v="90.782016999999996"/>
  </r>
  <r>
    <x v="5"/>
    <x v="1"/>
    <n v="3325"/>
    <n v="10952358"/>
    <x v="3"/>
    <x v="22"/>
    <x v="4"/>
    <x v="0"/>
    <n v="18.498269000000001"/>
    <n v="70.233221"/>
  </r>
  <r>
    <x v="9"/>
    <x v="1"/>
    <n v="2912"/>
    <n v="14570544"/>
    <x v="1"/>
    <x v="18"/>
    <x v="3"/>
    <x v="0"/>
    <n v="15.95917"/>
    <n v="73.682906000000003"/>
  </r>
  <r>
    <x v="4"/>
    <x v="0"/>
    <n v="1779"/>
    <n v="35228966"/>
    <x v="4"/>
    <x v="8"/>
    <x v="1"/>
    <x v="2"/>
    <n v="16.684926000000001"/>
    <n v="91.479883000000001"/>
  </r>
  <r>
    <x v="4"/>
    <x v="0"/>
    <n v="4919"/>
    <n v="18372822"/>
    <x v="1"/>
    <x v="16"/>
    <x v="1"/>
    <x v="0"/>
    <n v="20.565346999999999"/>
    <n v="89.512055000000004"/>
  </r>
  <r>
    <x v="7"/>
    <x v="2"/>
    <n v="2270"/>
    <n v="21935589"/>
    <x v="4"/>
    <x v="5"/>
    <x v="3"/>
    <x v="0"/>
    <n v="24.561230999999999"/>
    <n v="86.780764000000005"/>
  </r>
  <r>
    <x v="8"/>
    <x v="2"/>
    <n v="4766"/>
    <n v="15034586"/>
    <x v="2"/>
    <x v="3"/>
    <x v="0"/>
    <x v="0"/>
    <n v="12.311228"/>
    <n v="77.183783000000005"/>
  </r>
  <r>
    <x v="7"/>
    <x v="0"/>
    <n v="3019"/>
    <n v="34032903"/>
    <x v="3"/>
    <x v="20"/>
    <x v="1"/>
    <x v="1"/>
    <n v="29.579298999999999"/>
    <n v="89.687511999999998"/>
  </r>
  <r>
    <x v="1"/>
    <x v="1"/>
    <n v="2656"/>
    <n v="36343548"/>
    <x v="4"/>
    <x v="14"/>
    <x v="4"/>
    <x v="0"/>
    <n v="29.264486999999999"/>
    <n v="83.278520999999998"/>
  </r>
  <r>
    <x v="5"/>
    <x v="2"/>
    <n v="4708"/>
    <n v="35756983"/>
    <x v="2"/>
    <x v="4"/>
    <x v="3"/>
    <x v="2"/>
    <n v="21.124364"/>
    <n v="70.965806000000001"/>
  </r>
  <r>
    <x v="5"/>
    <x v="0"/>
    <n v="4098"/>
    <n v="20168840"/>
    <x v="4"/>
    <x v="11"/>
    <x v="2"/>
    <x v="2"/>
    <n v="30.759513999999999"/>
    <n v="95.757029000000003"/>
  </r>
  <r>
    <x v="7"/>
    <x v="1"/>
    <n v="1731"/>
    <n v="15792023"/>
    <x v="2"/>
    <x v="6"/>
    <x v="4"/>
    <x v="0"/>
    <n v="33.039971999999999"/>
    <n v="93.971710000000002"/>
  </r>
  <r>
    <x v="5"/>
    <x v="1"/>
    <n v="2117"/>
    <n v="40854277"/>
    <x v="1"/>
    <x v="14"/>
    <x v="1"/>
    <x v="2"/>
    <n v="23.508258000000001"/>
    <n v="70.889634000000001"/>
  </r>
  <r>
    <x v="7"/>
    <x v="1"/>
    <n v="1161"/>
    <n v="29431788"/>
    <x v="2"/>
    <x v="21"/>
    <x v="4"/>
    <x v="1"/>
    <n v="13.058592000000001"/>
    <n v="84.601695000000007"/>
  </r>
  <r>
    <x v="4"/>
    <x v="2"/>
    <n v="2087"/>
    <n v="19632131"/>
    <x v="2"/>
    <x v="19"/>
    <x v="4"/>
    <x v="2"/>
    <n v="35.260289999999998"/>
    <n v="89.113432000000003"/>
  </r>
  <r>
    <x v="0"/>
    <x v="2"/>
    <n v="3200"/>
    <n v="31362744"/>
    <x v="1"/>
    <x v="11"/>
    <x v="3"/>
    <x v="1"/>
    <n v="11.418794"/>
    <n v="87.701398999999995"/>
  </r>
  <r>
    <x v="3"/>
    <x v="1"/>
    <n v="4719"/>
    <n v="44969730"/>
    <x v="4"/>
    <x v="7"/>
    <x v="0"/>
    <x v="2"/>
    <n v="36.973675999999998"/>
    <n v="71.105309000000005"/>
  </r>
  <r>
    <x v="8"/>
    <x v="0"/>
    <n v="504"/>
    <n v="7580909"/>
    <x v="3"/>
    <x v="17"/>
    <x v="0"/>
    <x v="1"/>
    <n v="25.152018000000002"/>
    <n v="85.505577000000002"/>
  </r>
  <r>
    <x v="3"/>
    <x v="1"/>
    <n v="3400"/>
    <n v="19588688"/>
    <x v="1"/>
    <x v="4"/>
    <x v="0"/>
    <x v="2"/>
    <n v="10.360884"/>
    <n v="76.281572999999995"/>
  </r>
  <r>
    <x v="5"/>
    <x v="1"/>
    <n v="4924"/>
    <n v="14408203"/>
    <x v="4"/>
    <x v="9"/>
    <x v="1"/>
    <x v="2"/>
    <n v="11.350132"/>
    <n v="68.068104000000005"/>
  </r>
  <r>
    <x v="0"/>
    <x v="0"/>
    <n v="1666"/>
    <n v="49615217"/>
    <x v="4"/>
    <x v="2"/>
    <x v="1"/>
    <x v="1"/>
    <n v="28.376837999999999"/>
    <n v="74.896144000000007"/>
  </r>
  <r>
    <x v="5"/>
    <x v="1"/>
    <n v="653"/>
    <n v="41525927"/>
    <x v="0"/>
    <x v="18"/>
    <x v="4"/>
    <x v="2"/>
    <n v="30.584848000000001"/>
    <n v="85.254481999999996"/>
  </r>
  <r>
    <x v="2"/>
    <x v="2"/>
    <n v="4912"/>
    <n v="25108710"/>
    <x v="2"/>
    <x v="0"/>
    <x v="2"/>
    <x v="2"/>
    <n v="22.361090000000001"/>
    <n v="87.122727999999995"/>
  </r>
  <r>
    <x v="5"/>
    <x v="2"/>
    <n v="4282"/>
    <n v="22796075"/>
    <x v="3"/>
    <x v="9"/>
    <x v="3"/>
    <x v="2"/>
    <n v="36.336371999999997"/>
    <n v="92.889348999999996"/>
  </r>
  <r>
    <x v="9"/>
    <x v="1"/>
    <n v="1423"/>
    <n v="6136121"/>
    <x v="3"/>
    <x v="19"/>
    <x v="2"/>
    <x v="1"/>
    <n v="14.195017999999999"/>
    <n v="82.566328999999996"/>
  </r>
  <r>
    <x v="8"/>
    <x v="1"/>
    <n v="1785"/>
    <n v="22535478"/>
    <x v="1"/>
    <x v="9"/>
    <x v="2"/>
    <x v="2"/>
    <n v="28.280425999999999"/>
    <n v="75.802904999999996"/>
  </r>
  <r>
    <x v="0"/>
    <x v="1"/>
    <n v="3631"/>
    <n v="37885545"/>
    <x v="1"/>
    <x v="13"/>
    <x v="4"/>
    <x v="1"/>
    <n v="11.826993"/>
    <n v="95.770989"/>
  </r>
  <r>
    <x v="9"/>
    <x v="1"/>
    <n v="2868"/>
    <n v="38552539"/>
    <x v="2"/>
    <x v="18"/>
    <x v="0"/>
    <x v="2"/>
    <n v="9.5155770000000004"/>
    <n v="73.127184"/>
  </r>
  <r>
    <x v="7"/>
    <x v="0"/>
    <n v="3398"/>
    <n v="8964553"/>
    <x v="0"/>
    <x v="8"/>
    <x v="0"/>
    <x v="1"/>
    <n v="18.220027000000002"/>
    <n v="76.737031000000002"/>
  </r>
  <r>
    <x v="7"/>
    <x v="0"/>
    <n v="2237"/>
    <n v="35836297"/>
    <x v="4"/>
    <x v="22"/>
    <x v="0"/>
    <x v="2"/>
    <n v="18.776622"/>
    <n v="75.052786999999995"/>
  </r>
  <r>
    <x v="2"/>
    <x v="0"/>
    <n v="4077"/>
    <n v="1384628"/>
    <x v="0"/>
    <x v="11"/>
    <x v="1"/>
    <x v="1"/>
    <n v="29.951021999999998"/>
    <n v="81.084266999999997"/>
  </r>
  <r>
    <x v="0"/>
    <x v="2"/>
    <n v="2643"/>
    <n v="4079264"/>
    <x v="4"/>
    <x v="13"/>
    <x v="2"/>
    <x v="2"/>
    <n v="21.916031"/>
    <n v="95.005223999999998"/>
  </r>
  <r>
    <x v="3"/>
    <x v="0"/>
    <n v="1547"/>
    <n v="12031795"/>
    <x v="3"/>
    <x v="12"/>
    <x v="4"/>
    <x v="2"/>
    <n v="10.684900000000001"/>
    <n v="76.686357999999998"/>
  </r>
  <r>
    <x v="6"/>
    <x v="1"/>
    <n v="2652"/>
    <n v="22086114"/>
    <x v="4"/>
    <x v="0"/>
    <x v="3"/>
    <x v="2"/>
    <n v="17.630094"/>
    <n v="92.143477000000004"/>
  </r>
  <r>
    <x v="1"/>
    <x v="0"/>
    <n v="3392"/>
    <n v="44829697"/>
    <x v="4"/>
    <x v="18"/>
    <x v="1"/>
    <x v="2"/>
    <n v="22.919453000000001"/>
    <n v="70.820385000000002"/>
  </r>
  <r>
    <x v="4"/>
    <x v="0"/>
    <n v="1532"/>
    <n v="15760527"/>
    <x v="1"/>
    <x v="4"/>
    <x v="2"/>
    <x v="1"/>
    <n v="15.635603"/>
    <n v="91.901424000000006"/>
  </r>
  <r>
    <x v="3"/>
    <x v="1"/>
    <n v="3809"/>
    <n v="13401987"/>
    <x v="3"/>
    <x v="13"/>
    <x v="4"/>
    <x v="0"/>
    <n v="31.310887999999998"/>
    <n v="92.987641999999994"/>
  </r>
  <r>
    <x v="6"/>
    <x v="0"/>
    <n v="1266"/>
    <n v="21542785"/>
    <x v="1"/>
    <x v="5"/>
    <x v="0"/>
    <x v="1"/>
    <n v="13.026012"/>
    <n v="68.625309999999999"/>
  </r>
  <r>
    <x v="6"/>
    <x v="0"/>
    <n v="3642"/>
    <n v="47434841"/>
    <x v="0"/>
    <x v="1"/>
    <x v="2"/>
    <x v="0"/>
    <n v="18.85004"/>
    <n v="96.207482999999996"/>
  </r>
  <r>
    <x v="1"/>
    <x v="0"/>
    <n v="2042"/>
    <n v="21757022"/>
    <x v="4"/>
    <x v="15"/>
    <x v="4"/>
    <x v="2"/>
    <n v="15.531387"/>
    <n v="91.566277999999997"/>
  </r>
  <r>
    <x v="0"/>
    <x v="0"/>
    <n v="1774"/>
    <n v="23088608"/>
    <x v="1"/>
    <x v="16"/>
    <x v="2"/>
    <x v="2"/>
    <n v="36.570287"/>
    <n v="79.697139000000007"/>
  </r>
  <r>
    <x v="1"/>
    <x v="2"/>
    <n v="2944"/>
    <n v="9955621"/>
    <x v="3"/>
    <x v="16"/>
    <x v="0"/>
    <x v="2"/>
    <n v="12.020279"/>
    <n v="94.615928999999994"/>
  </r>
  <r>
    <x v="0"/>
    <x v="0"/>
    <n v="3535"/>
    <n v="41597723"/>
    <x v="2"/>
    <x v="8"/>
    <x v="4"/>
    <x v="0"/>
    <n v="31.303588000000001"/>
    <n v="87.984842999999998"/>
  </r>
  <r>
    <x v="6"/>
    <x v="0"/>
    <n v="3401"/>
    <n v="1698347"/>
    <x v="4"/>
    <x v="6"/>
    <x v="1"/>
    <x v="2"/>
    <n v="28.358900999999999"/>
    <n v="76.068174999999997"/>
  </r>
  <r>
    <x v="7"/>
    <x v="2"/>
    <n v="4872"/>
    <n v="27047200"/>
    <x v="4"/>
    <x v="6"/>
    <x v="1"/>
    <x v="0"/>
    <n v="13.252145000000001"/>
    <n v="94.689608000000007"/>
  </r>
  <r>
    <x v="3"/>
    <x v="2"/>
    <n v="1305"/>
    <n v="34455076"/>
    <x v="4"/>
    <x v="12"/>
    <x v="0"/>
    <x v="0"/>
    <n v="12.418021"/>
    <n v="81.469044999999994"/>
  </r>
  <r>
    <x v="1"/>
    <x v="2"/>
    <n v="3030"/>
    <n v="46438392"/>
    <x v="1"/>
    <x v="6"/>
    <x v="2"/>
    <x v="0"/>
    <n v="18.489578999999999"/>
    <n v="68.957807000000003"/>
  </r>
  <r>
    <x v="0"/>
    <x v="1"/>
    <n v="1855"/>
    <n v="35501014"/>
    <x v="3"/>
    <x v="16"/>
    <x v="2"/>
    <x v="2"/>
    <n v="23.854890999999999"/>
    <n v="78.897047000000001"/>
  </r>
  <r>
    <x v="5"/>
    <x v="0"/>
    <n v="3215"/>
    <n v="24416975"/>
    <x v="1"/>
    <x v="22"/>
    <x v="2"/>
    <x v="2"/>
    <n v="19.604875"/>
    <n v="76.705624"/>
  </r>
  <r>
    <x v="1"/>
    <x v="1"/>
    <n v="3432"/>
    <n v="22309763"/>
    <x v="2"/>
    <x v="0"/>
    <x v="1"/>
    <x v="2"/>
    <n v="9.8531650000000006"/>
    <n v="84.455420000000004"/>
  </r>
  <r>
    <x v="3"/>
    <x v="1"/>
    <n v="611"/>
    <n v="20475015"/>
    <x v="0"/>
    <x v="6"/>
    <x v="2"/>
    <x v="2"/>
    <n v="16.562698000000001"/>
    <n v="89.482513999999995"/>
  </r>
  <r>
    <x v="6"/>
    <x v="1"/>
    <n v="1341"/>
    <n v="12987062"/>
    <x v="2"/>
    <x v="21"/>
    <x v="2"/>
    <x v="0"/>
    <n v="27.770610999999999"/>
    <n v="73.561066999999994"/>
  </r>
  <r>
    <x v="8"/>
    <x v="1"/>
    <n v="2631"/>
    <n v="2964602"/>
    <x v="4"/>
    <x v="3"/>
    <x v="2"/>
    <x v="1"/>
    <n v="13.56428"/>
    <n v="80.257193999999998"/>
  </r>
  <r>
    <x v="3"/>
    <x v="0"/>
    <n v="811"/>
    <n v="27842272"/>
    <x v="4"/>
    <x v="22"/>
    <x v="1"/>
    <x v="1"/>
    <n v="33.685592"/>
    <n v="93.226482000000004"/>
  </r>
  <r>
    <x v="0"/>
    <x v="2"/>
    <n v="3013"/>
    <n v="47635284"/>
    <x v="0"/>
    <x v="21"/>
    <x v="3"/>
    <x v="1"/>
    <n v="16.453296000000002"/>
    <n v="70.508977000000002"/>
  </r>
  <r>
    <x v="4"/>
    <x v="1"/>
    <n v="2071"/>
    <n v="21899613"/>
    <x v="1"/>
    <x v="7"/>
    <x v="2"/>
    <x v="1"/>
    <n v="35.804434000000001"/>
    <n v="69.346244999999996"/>
  </r>
  <r>
    <x v="4"/>
    <x v="1"/>
    <n v="1958"/>
    <n v="28338482"/>
    <x v="1"/>
    <x v="14"/>
    <x v="3"/>
    <x v="2"/>
    <n v="35.009635000000003"/>
    <n v="68.473099000000005"/>
  </r>
  <r>
    <x v="3"/>
    <x v="0"/>
    <n v="1509"/>
    <n v="24205182"/>
    <x v="0"/>
    <x v="6"/>
    <x v="2"/>
    <x v="0"/>
    <n v="21.720544"/>
    <n v="92.896141"/>
  </r>
  <r>
    <x v="3"/>
    <x v="1"/>
    <n v="4777"/>
    <n v="38967547"/>
    <x v="4"/>
    <x v="19"/>
    <x v="4"/>
    <x v="2"/>
    <n v="9.1771650000000005"/>
    <n v="95.310405000000003"/>
  </r>
  <r>
    <x v="1"/>
    <x v="0"/>
    <n v="667"/>
    <n v="48313521"/>
    <x v="0"/>
    <x v="11"/>
    <x v="1"/>
    <x v="1"/>
    <n v="9.5831569999999999"/>
    <n v="69.261095999999995"/>
  </r>
  <r>
    <x v="2"/>
    <x v="2"/>
    <n v="2420"/>
    <n v="12668206"/>
    <x v="4"/>
    <x v="10"/>
    <x v="3"/>
    <x v="0"/>
    <n v="15.374480999999999"/>
    <n v="93.942829000000003"/>
  </r>
  <r>
    <x v="0"/>
    <x v="1"/>
    <n v="2190"/>
    <n v="14181726"/>
    <x v="4"/>
    <x v="5"/>
    <x v="2"/>
    <x v="0"/>
    <n v="15.161695999999999"/>
    <n v="96.066205999999994"/>
  </r>
  <r>
    <x v="2"/>
    <x v="1"/>
    <n v="2792"/>
    <n v="756197"/>
    <x v="4"/>
    <x v="0"/>
    <x v="4"/>
    <x v="0"/>
    <n v="16.108519999999999"/>
    <n v="91.486268999999993"/>
  </r>
  <r>
    <x v="9"/>
    <x v="1"/>
    <n v="2575"/>
    <n v="44351330"/>
    <x v="1"/>
    <x v="14"/>
    <x v="4"/>
    <x v="0"/>
    <n v="15.754034000000001"/>
    <n v="87.360048000000006"/>
  </r>
  <r>
    <x v="1"/>
    <x v="0"/>
    <n v="4757"/>
    <n v="44565944"/>
    <x v="0"/>
    <x v="6"/>
    <x v="1"/>
    <x v="1"/>
    <n v="15.06071"/>
    <n v="68.612081000000003"/>
  </r>
  <r>
    <x v="0"/>
    <x v="1"/>
    <n v="3032"/>
    <n v="22936959"/>
    <x v="0"/>
    <x v="18"/>
    <x v="1"/>
    <x v="1"/>
    <n v="11.754751000000001"/>
    <n v="80.359095999999994"/>
  </r>
  <r>
    <x v="6"/>
    <x v="1"/>
    <n v="3180"/>
    <n v="18822873"/>
    <x v="1"/>
    <x v="3"/>
    <x v="0"/>
    <x v="2"/>
    <n v="24.668082999999999"/>
    <n v="76.529525000000007"/>
  </r>
  <r>
    <x v="6"/>
    <x v="2"/>
    <n v="2413"/>
    <n v="4586602"/>
    <x v="3"/>
    <x v="20"/>
    <x v="1"/>
    <x v="2"/>
    <n v="36.145422000000003"/>
    <n v="69.106896000000006"/>
  </r>
  <r>
    <x v="1"/>
    <x v="0"/>
    <n v="943"/>
    <n v="14440430"/>
    <x v="3"/>
    <x v="7"/>
    <x v="3"/>
    <x v="2"/>
    <n v="9.9398499999999999"/>
    <n v="77.765449000000004"/>
  </r>
  <r>
    <x v="2"/>
    <x v="0"/>
    <n v="3836"/>
    <n v="29286753"/>
    <x v="0"/>
    <x v="13"/>
    <x v="0"/>
    <x v="0"/>
    <n v="31.603636000000002"/>
    <n v="76.752735000000001"/>
  </r>
  <r>
    <x v="9"/>
    <x v="1"/>
    <n v="3137"/>
    <n v="46556592"/>
    <x v="0"/>
    <x v="5"/>
    <x v="1"/>
    <x v="0"/>
    <n v="11.176295"/>
    <n v="91.795381000000006"/>
  </r>
  <r>
    <x v="8"/>
    <x v="0"/>
    <n v="1868"/>
    <n v="29118698"/>
    <x v="4"/>
    <x v="4"/>
    <x v="1"/>
    <x v="0"/>
    <n v="29.362915000000001"/>
    <n v="72.054151000000005"/>
  </r>
  <r>
    <x v="3"/>
    <x v="0"/>
    <n v="2384"/>
    <n v="1858756"/>
    <x v="0"/>
    <x v="21"/>
    <x v="0"/>
    <x v="0"/>
    <n v="33.512498999999998"/>
    <n v="91.534942999999998"/>
  </r>
  <r>
    <x v="9"/>
    <x v="1"/>
    <n v="3781"/>
    <n v="43962456"/>
    <x v="1"/>
    <x v="17"/>
    <x v="3"/>
    <x v="0"/>
    <n v="12.655407"/>
    <n v="96.742903999999996"/>
  </r>
  <r>
    <x v="7"/>
    <x v="2"/>
    <n v="1578"/>
    <n v="9274529"/>
    <x v="0"/>
    <x v="16"/>
    <x v="2"/>
    <x v="2"/>
    <n v="24.527182"/>
    <n v="81.911792000000005"/>
  </r>
  <r>
    <x v="0"/>
    <x v="0"/>
    <n v="3476"/>
    <n v="4116138"/>
    <x v="0"/>
    <x v="2"/>
    <x v="2"/>
    <x v="0"/>
    <n v="12.481126"/>
    <n v="96.071993000000006"/>
  </r>
  <r>
    <x v="9"/>
    <x v="1"/>
    <n v="1956"/>
    <n v="2762202"/>
    <x v="2"/>
    <x v="18"/>
    <x v="0"/>
    <x v="0"/>
    <n v="9.4487410000000001"/>
    <n v="69.667972000000006"/>
  </r>
  <r>
    <x v="9"/>
    <x v="1"/>
    <n v="4936"/>
    <n v="46382132"/>
    <x v="3"/>
    <x v="6"/>
    <x v="3"/>
    <x v="0"/>
    <n v="24.797917000000002"/>
    <n v="73.338217999999998"/>
  </r>
  <r>
    <x v="0"/>
    <x v="0"/>
    <n v="2230"/>
    <n v="596124"/>
    <x v="0"/>
    <x v="2"/>
    <x v="2"/>
    <x v="0"/>
    <n v="28.205200999999999"/>
    <n v="85.917133000000007"/>
  </r>
  <r>
    <x v="8"/>
    <x v="0"/>
    <n v="1825"/>
    <n v="21243684"/>
    <x v="2"/>
    <x v="16"/>
    <x v="1"/>
    <x v="1"/>
    <n v="10.781782"/>
    <n v="96.823537000000002"/>
  </r>
  <r>
    <x v="7"/>
    <x v="2"/>
    <n v="4052"/>
    <n v="35110994"/>
    <x v="2"/>
    <x v="6"/>
    <x v="4"/>
    <x v="1"/>
    <n v="13.405343"/>
    <n v="82.332194000000001"/>
  </r>
  <r>
    <x v="4"/>
    <x v="0"/>
    <n v="4116"/>
    <n v="28821377"/>
    <x v="4"/>
    <x v="14"/>
    <x v="1"/>
    <x v="0"/>
    <n v="21.640215999999999"/>
    <n v="69.773818000000006"/>
  </r>
  <r>
    <x v="1"/>
    <x v="2"/>
    <n v="774"/>
    <n v="42374801"/>
    <x v="0"/>
    <x v="19"/>
    <x v="1"/>
    <x v="0"/>
    <n v="30.372896999999998"/>
    <n v="92.261022999999994"/>
  </r>
  <r>
    <x v="5"/>
    <x v="0"/>
    <n v="3388"/>
    <n v="13047418"/>
    <x v="1"/>
    <x v="18"/>
    <x v="0"/>
    <x v="0"/>
    <n v="31.493295"/>
    <n v="71.778358999999995"/>
  </r>
  <r>
    <x v="9"/>
    <x v="1"/>
    <n v="4159"/>
    <n v="10908452"/>
    <x v="3"/>
    <x v="22"/>
    <x v="1"/>
    <x v="0"/>
    <n v="34.171961000000003"/>
    <n v="87.532432"/>
  </r>
  <r>
    <x v="2"/>
    <x v="2"/>
    <n v="1853"/>
    <n v="42702269"/>
    <x v="1"/>
    <x v="2"/>
    <x v="2"/>
    <x v="1"/>
    <n v="20.217576999999999"/>
    <n v="74.824433999999997"/>
  </r>
  <r>
    <x v="0"/>
    <x v="1"/>
    <n v="4308"/>
    <n v="11225428"/>
    <x v="0"/>
    <x v="18"/>
    <x v="2"/>
    <x v="2"/>
    <n v="31.454941999999999"/>
    <n v="69.714358000000004"/>
  </r>
  <r>
    <x v="5"/>
    <x v="0"/>
    <n v="722"/>
    <n v="1012261"/>
    <x v="1"/>
    <x v="0"/>
    <x v="4"/>
    <x v="2"/>
    <n v="29.254656000000001"/>
    <n v="70.865298999999993"/>
  </r>
  <r>
    <x v="0"/>
    <x v="1"/>
    <n v="3814"/>
    <n v="5115984"/>
    <x v="1"/>
    <x v="18"/>
    <x v="0"/>
    <x v="1"/>
    <n v="28.425262"/>
    <n v="85.244234000000006"/>
  </r>
  <r>
    <x v="8"/>
    <x v="1"/>
    <n v="1295"/>
    <n v="3450253"/>
    <x v="2"/>
    <x v="22"/>
    <x v="0"/>
    <x v="0"/>
    <n v="18.895714000000002"/>
    <n v="87.873936"/>
  </r>
  <r>
    <x v="2"/>
    <x v="0"/>
    <n v="1704"/>
    <n v="21798160"/>
    <x v="1"/>
    <x v="11"/>
    <x v="2"/>
    <x v="2"/>
    <n v="24.789797"/>
    <n v="96.346546000000004"/>
  </r>
  <r>
    <x v="3"/>
    <x v="1"/>
    <n v="1876"/>
    <n v="38856141"/>
    <x v="1"/>
    <x v="4"/>
    <x v="1"/>
    <x v="0"/>
    <n v="31.793413000000001"/>
    <n v="69.743913000000006"/>
  </r>
  <r>
    <x v="1"/>
    <x v="2"/>
    <n v="4335"/>
    <n v="16211809"/>
    <x v="0"/>
    <x v="6"/>
    <x v="2"/>
    <x v="1"/>
    <n v="10.370692"/>
    <n v="71.859798999999995"/>
  </r>
  <r>
    <x v="3"/>
    <x v="1"/>
    <n v="683"/>
    <n v="11737860"/>
    <x v="4"/>
    <x v="11"/>
    <x v="2"/>
    <x v="1"/>
    <n v="14.860236"/>
    <n v="79.071878999999996"/>
  </r>
  <r>
    <x v="2"/>
    <x v="1"/>
    <n v="2368"/>
    <n v="43474557"/>
    <x v="4"/>
    <x v="13"/>
    <x v="0"/>
    <x v="2"/>
    <n v="11.05138"/>
    <n v="84.971762999999996"/>
  </r>
  <r>
    <x v="9"/>
    <x v="0"/>
    <n v="599"/>
    <n v="13349202"/>
    <x v="3"/>
    <x v="7"/>
    <x v="3"/>
    <x v="1"/>
    <n v="20.486398000000001"/>
    <n v="86.471329999999995"/>
  </r>
  <r>
    <x v="5"/>
    <x v="0"/>
    <n v="4312"/>
    <n v="46023597"/>
    <x v="0"/>
    <x v="14"/>
    <x v="3"/>
    <x v="1"/>
    <n v="13.565"/>
    <n v="76.796094999999994"/>
  </r>
  <r>
    <x v="7"/>
    <x v="0"/>
    <n v="3875"/>
    <n v="27599828"/>
    <x v="1"/>
    <x v="18"/>
    <x v="3"/>
    <x v="0"/>
    <n v="8.5509000000000004"/>
    <n v="86.295911000000004"/>
  </r>
  <r>
    <x v="7"/>
    <x v="1"/>
    <n v="1011"/>
    <n v="3526718"/>
    <x v="4"/>
    <x v="12"/>
    <x v="4"/>
    <x v="1"/>
    <n v="34.293835000000001"/>
    <n v="79.705327999999994"/>
  </r>
  <r>
    <x v="0"/>
    <x v="2"/>
    <n v="2826"/>
    <n v="25652558"/>
    <x v="4"/>
    <x v="11"/>
    <x v="1"/>
    <x v="2"/>
    <n v="22.415821999999999"/>
    <n v="87.703136999999998"/>
  </r>
  <r>
    <x v="6"/>
    <x v="2"/>
    <n v="1560"/>
    <n v="47717761"/>
    <x v="3"/>
    <x v="3"/>
    <x v="0"/>
    <x v="2"/>
    <n v="12.439125000000001"/>
    <n v="86.281064000000001"/>
  </r>
  <r>
    <x v="1"/>
    <x v="2"/>
    <n v="2258"/>
    <n v="13969744"/>
    <x v="3"/>
    <x v="9"/>
    <x v="0"/>
    <x v="2"/>
    <n v="22.206519"/>
    <n v="88.240223"/>
  </r>
  <r>
    <x v="0"/>
    <x v="0"/>
    <n v="1117"/>
    <n v="40795766"/>
    <x v="2"/>
    <x v="17"/>
    <x v="1"/>
    <x v="1"/>
    <n v="13.226934999999999"/>
    <n v="71.891165000000001"/>
  </r>
  <r>
    <x v="9"/>
    <x v="0"/>
    <n v="3137"/>
    <n v="29403010"/>
    <x v="0"/>
    <x v="19"/>
    <x v="0"/>
    <x v="2"/>
    <n v="34.242145000000001"/>
    <n v="85.408462"/>
  </r>
  <r>
    <x v="9"/>
    <x v="2"/>
    <n v="3481"/>
    <n v="49760865"/>
    <x v="1"/>
    <x v="17"/>
    <x v="2"/>
    <x v="0"/>
    <n v="24.899733000000001"/>
    <n v="87.481369000000001"/>
  </r>
  <r>
    <x v="1"/>
    <x v="0"/>
    <n v="2594"/>
    <n v="5964242"/>
    <x v="0"/>
    <x v="14"/>
    <x v="0"/>
    <x v="1"/>
    <n v="16.826153999999999"/>
    <n v="91.013954999999996"/>
  </r>
  <r>
    <x v="9"/>
    <x v="2"/>
    <n v="4868"/>
    <n v="36447424"/>
    <x v="4"/>
    <x v="0"/>
    <x v="4"/>
    <x v="0"/>
    <n v="20.298935"/>
    <n v="74.390776000000002"/>
  </r>
  <r>
    <x v="3"/>
    <x v="1"/>
    <n v="2946"/>
    <n v="11013787"/>
    <x v="1"/>
    <x v="21"/>
    <x v="0"/>
    <x v="1"/>
    <n v="12.830489999999999"/>
    <n v="94.149679000000006"/>
  </r>
  <r>
    <x v="7"/>
    <x v="2"/>
    <n v="2199"/>
    <n v="8658694"/>
    <x v="2"/>
    <x v="20"/>
    <x v="3"/>
    <x v="2"/>
    <n v="12.709951999999999"/>
    <n v="80.670665999999997"/>
  </r>
  <r>
    <x v="4"/>
    <x v="2"/>
    <n v="1588"/>
    <n v="40061143"/>
    <x v="3"/>
    <x v="2"/>
    <x v="3"/>
    <x v="0"/>
    <n v="36.452979999999997"/>
    <n v="95.457999999999998"/>
  </r>
  <r>
    <x v="4"/>
    <x v="2"/>
    <n v="2201"/>
    <n v="28382689"/>
    <x v="3"/>
    <x v="11"/>
    <x v="4"/>
    <x v="0"/>
    <n v="25.041252"/>
    <n v="84.723457999999994"/>
  </r>
  <r>
    <x v="4"/>
    <x v="0"/>
    <n v="2412"/>
    <n v="21961547"/>
    <x v="4"/>
    <x v="0"/>
    <x v="0"/>
    <x v="1"/>
    <n v="36.609541999999998"/>
    <n v="70.408882000000006"/>
  </r>
  <r>
    <x v="6"/>
    <x v="1"/>
    <n v="2455"/>
    <n v="20214349"/>
    <x v="0"/>
    <x v="10"/>
    <x v="3"/>
    <x v="0"/>
    <n v="20.386600000000001"/>
    <n v="71.355699000000001"/>
  </r>
  <r>
    <x v="9"/>
    <x v="1"/>
    <n v="863"/>
    <n v="47457133"/>
    <x v="0"/>
    <x v="10"/>
    <x v="4"/>
    <x v="2"/>
    <n v="35.983777000000003"/>
    <n v="92.077690000000004"/>
  </r>
  <r>
    <x v="8"/>
    <x v="1"/>
    <n v="3777"/>
    <n v="31176930"/>
    <x v="1"/>
    <x v="3"/>
    <x v="3"/>
    <x v="0"/>
    <n v="35.870973999999997"/>
    <n v="89.904878999999994"/>
  </r>
  <r>
    <x v="1"/>
    <x v="2"/>
    <n v="1767"/>
    <n v="47516614"/>
    <x v="0"/>
    <x v="18"/>
    <x v="0"/>
    <x v="1"/>
    <n v="33.007297000000001"/>
    <n v="82.804265000000001"/>
  </r>
  <r>
    <x v="2"/>
    <x v="0"/>
    <n v="2071"/>
    <n v="46107703"/>
    <x v="1"/>
    <x v="22"/>
    <x v="1"/>
    <x v="1"/>
    <n v="26.317838999999999"/>
    <n v="87.419280999999998"/>
  </r>
  <r>
    <x v="4"/>
    <x v="2"/>
    <n v="751"/>
    <n v="43466040"/>
    <x v="2"/>
    <x v="7"/>
    <x v="4"/>
    <x v="2"/>
    <n v="22.470842000000001"/>
    <n v="72.357192999999995"/>
  </r>
  <r>
    <x v="9"/>
    <x v="1"/>
    <n v="2270"/>
    <n v="28558597"/>
    <x v="1"/>
    <x v="17"/>
    <x v="3"/>
    <x v="1"/>
    <n v="14.648375"/>
    <n v="96.588897000000003"/>
  </r>
  <r>
    <x v="8"/>
    <x v="2"/>
    <n v="1375"/>
    <n v="14317379"/>
    <x v="4"/>
    <x v="22"/>
    <x v="4"/>
    <x v="2"/>
    <n v="14.880136"/>
    <n v="84.639608999999993"/>
  </r>
  <r>
    <x v="5"/>
    <x v="1"/>
    <n v="4771"/>
    <n v="38705528"/>
    <x v="0"/>
    <x v="11"/>
    <x v="3"/>
    <x v="2"/>
    <n v="34.279466999999997"/>
    <n v="83.012320000000003"/>
  </r>
  <r>
    <x v="9"/>
    <x v="1"/>
    <n v="2806"/>
    <n v="43201775"/>
    <x v="0"/>
    <x v="21"/>
    <x v="3"/>
    <x v="1"/>
    <n v="8.1145300000000002"/>
    <n v="87.751170999999999"/>
  </r>
  <r>
    <x v="4"/>
    <x v="0"/>
    <n v="4498"/>
    <n v="34769117"/>
    <x v="4"/>
    <x v="18"/>
    <x v="4"/>
    <x v="0"/>
    <n v="22.679993"/>
    <n v="73.289737000000002"/>
  </r>
  <r>
    <x v="2"/>
    <x v="1"/>
    <n v="2741"/>
    <n v="35164104"/>
    <x v="0"/>
    <x v="2"/>
    <x v="4"/>
    <x v="2"/>
    <n v="28.878689999999999"/>
    <n v="89.848690000000005"/>
  </r>
  <r>
    <x v="0"/>
    <x v="0"/>
    <n v="1634"/>
    <n v="35588771"/>
    <x v="2"/>
    <x v="20"/>
    <x v="3"/>
    <x v="2"/>
    <n v="32.761243999999998"/>
    <n v="84.037670000000006"/>
  </r>
  <r>
    <x v="7"/>
    <x v="0"/>
    <n v="2418"/>
    <n v="29917831"/>
    <x v="2"/>
    <x v="21"/>
    <x v="0"/>
    <x v="2"/>
    <n v="19.164289"/>
    <n v="93.541771999999995"/>
  </r>
  <r>
    <x v="2"/>
    <x v="2"/>
    <n v="2425"/>
    <n v="27631754"/>
    <x v="2"/>
    <x v="19"/>
    <x v="0"/>
    <x v="1"/>
    <n v="30.587323999999999"/>
    <n v="75.786213000000004"/>
  </r>
  <r>
    <x v="7"/>
    <x v="0"/>
    <n v="1965"/>
    <n v="19407639"/>
    <x v="3"/>
    <x v="10"/>
    <x v="0"/>
    <x v="2"/>
    <n v="19.420390999999999"/>
    <n v="80.990782999999993"/>
  </r>
  <r>
    <x v="6"/>
    <x v="0"/>
    <n v="4230"/>
    <n v="48994226"/>
    <x v="2"/>
    <x v="8"/>
    <x v="4"/>
    <x v="1"/>
    <n v="11.677210000000001"/>
    <n v="87.768006999999997"/>
  </r>
  <r>
    <x v="6"/>
    <x v="0"/>
    <n v="2418"/>
    <n v="8166008"/>
    <x v="2"/>
    <x v="13"/>
    <x v="4"/>
    <x v="0"/>
    <n v="27.266950000000001"/>
    <n v="96.461250000000007"/>
  </r>
  <r>
    <x v="8"/>
    <x v="2"/>
    <n v="2167"/>
    <n v="16043325"/>
    <x v="2"/>
    <x v="7"/>
    <x v="0"/>
    <x v="0"/>
    <n v="14.046486"/>
    <n v="85.587472000000005"/>
  </r>
  <r>
    <x v="9"/>
    <x v="1"/>
    <n v="2901"/>
    <n v="7288744"/>
    <x v="4"/>
    <x v="21"/>
    <x v="0"/>
    <x v="0"/>
    <n v="22.185464"/>
    <n v="82.060756999999995"/>
  </r>
  <r>
    <x v="1"/>
    <x v="1"/>
    <n v="2587"/>
    <n v="13993907"/>
    <x v="3"/>
    <x v="19"/>
    <x v="1"/>
    <x v="2"/>
    <n v="24.228270999999999"/>
    <n v="83.687325000000001"/>
  </r>
  <r>
    <x v="0"/>
    <x v="0"/>
    <n v="3641"/>
    <n v="23181745"/>
    <x v="4"/>
    <x v="0"/>
    <x v="3"/>
    <x v="0"/>
    <n v="15.694112000000001"/>
    <n v="88.228418000000005"/>
  </r>
  <r>
    <x v="8"/>
    <x v="0"/>
    <n v="1682"/>
    <n v="36471644"/>
    <x v="1"/>
    <x v="21"/>
    <x v="2"/>
    <x v="0"/>
    <n v="13.796017000000001"/>
    <n v="70.466229999999996"/>
  </r>
  <r>
    <x v="2"/>
    <x v="2"/>
    <n v="2325"/>
    <n v="31502906"/>
    <x v="1"/>
    <x v="9"/>
    <x v="0"/>
    <x v="2"/>
    <n v="16.668216999999999"/>
    <n v="73.101284000000007"/>
  </r>
  <r>
    <x v="4"/>
    <x v="0"/>
    <n v="2858"/>
    <n v="46173816"/>
    <x v="0"/>
    <x v="9"/>
    <x v="2"/>
    <x v="2"/>
    <n v="16.702314000000001"/>
    <n v="82.277259000000001"/>
  </r>
  <r>
    <x v="0"/>
    <x v="1"/>
    <n v="3723"/>
    <n v="3925594"/>
    <x v="0"/>
    <x v="10"/>
    <x v="0"/>
    <x v="2"/>
    <n v="29.266959"/>
    <n v="84.770871"/>
  </r>
  <r>
    <x v="9"/>
    <x v="0"/>
    <n v="1548"/>
    <n v="39638647"/>
    <x v="1"/>
    <x v="10"/>
    <x v="1"/>
    <x v="1"/>
    <n v="8.2084799999999998"/>
    <n v="74.865540999999993"/>
  </r>
  <r>
    <x v="3"/>
    <x v="1"/>
    <n v="1319"/>
    <n v="39535207"/>
    <x v="0"/>
    <x v="14"/>
    <x v="3"/>
    <x v="0"/>
    <n v="18.282208000000001"/>
    <n v="82.367328999999998"/>
  </r>
  <r>
    <x v="1"/>
    <x v="0"/>
    <n v="4146"/>
    <n v="43175081"/>
    <x v="3"/>
    <x v="1"/>
    <x v="4"/>
    <x v="2"/>
    <n v="28.969747000000002"/>
    <n v="69.383927"/>
  </r>
  <r>
    <x v="0"/>
    <x v="2"/>
    <n v="3002"/>
    <n v="49706156"/>
    <x v="1"/>
    <x v="3"/>
    <x v="0"/>
    <x v="1"/>
    <n v="13.238732000000001"/>
    <n v="78.951845000000006"/>
  </r>
  <r>
    <x v="6"/>
    <x v="2"/>
    <n v="3458"/>
    <n v="19473905"/>
    <x v="0"/>
    <x v="15"/>
    <x v="4"/>
    <x v="1"/>
    <n v="13.430980999999999"/>
    <n v="84.744834999999995"/>
  </r>
  <r>
    <x v="6"/>
    <x v="2"/>
    <n v="4490"/>
    <n v="13350770"/>
    <x v="4"/>
    <x v="14"/>
    <x v="0"/>
    <x v="2"/>
    <n v="10.821144"/>
    <n v="84.757643999999999"/>
  </r>
  <r>
    <x v="7"/>
    <x v="0"/>
    <n v="1318"/>
    <n v="6029713"/>
    <x v="3"/>
    <x v="12"/>
    <x v="2"/>
    <x v="1"/>
    <n v="24.198810999999999"/>
    <n v="93.841032999999996"/>
  </r>
  <r>
    <x v="0"/>
    <x v="2"/>
    <n v="4823"/>
    <n v="1369858"/>
    <x v="1"/>
    <x v="9"/>
    <x v="2"/>
    <x v="2"/>
    <n v="26.381124"/>
    <n v="69.417615999999995"/>
  </r>
  <r>
    <x v="0"/>
    <x v="2"/>
    <n v="3757"/>
    <n v="15147324"/>
    <x v="2"/>
    <x v="16"/>
    <x v="1"/>
    <x v="1"/>
    <n v="9.1688580000000002"/>
    <n v="88.589301000000006"/>
  </r>
  <r>
    <x v="1"/>
    <x v="1"/>
    <n v="1218"/>
    <n v="40981511"/>
    <x v="2"/>
    <x v="4"/>
    <x v="4"/>
    <x v="2"/>
    <n v="16.137867"/>
    <n v="70.174368000000001"/>
  </r>
  <r>
    <x v="5"/>
    <x v="2"/>
    <n v="1656"/>
    <n v="26149273"/>
    <x v="3"/>
    <x v="0"/>
    <x v="1"/>
    <x v="0"/>
    <n v="36.433447000000001"/>
    <n v="93.955770000000001"/>
  </r>
  <r>
    <x v="8"/>
    <x v="2"/>
    <n v="3307"/>
    <n v="9314480"/>
    <x v="2"/>
    <x v="10"/>
    <x v="1"/>
    <x v="1"/>
    <n v="26.810269000000002"/>
    <n v="91.649306999999993"/>
  </r>
  <r>
    <x v="8"/>
    <x v="0"/>
    <n v="4049"/>
    <n v="35424530"/>
    <x v="1"/>
    <x v="8"/>
    <x v="2"/>
    <x v="2"/>
    <n v="33.137445"/>
    <n v="93.437368000000006"/>
  </r>
  <r>
    <x v="1"/>
    <x v="2"/>
    <n v="3130"/>
    <n v="22241053"/>
    <x v="0"/>
    <x v="8"/>
    <x v="0"/>
    <x v="1"/>
    <n v="15.468054"/>
    <n v="88.178567999999999"/>
  </r>
  <r>
    <x v="2"/>
    <x v="0"/>
    <n v="4291"/>
    <n v="28594936"/>
    <x v="0"/>
    <x v="13"/>
    <x v="2"/>
    <x v="2"/>
    <n v="31.954615"/>
    <n v="83.555143000000001"/>
  </r>
  <r>
    <x v="9"/>
    <x v="0"/>
    <n v="2089"/>
    <n v="19405410"/>
    <x v="1"/>
    <x v="0"/>
    <x v="4"/>
    <x v="2"/>
    <n v="18.329049999999999"/>
    <n v="69.966931000000002"/>
  </r>
  <r>
    <x v="2"/>
    <x v="1"/>
    <n v="2802"/>
    <n v="5361801"/>
    <x v="1"/>
    <x v="2"/>
    <x v="3"/>
    <x v="2"/>
    <n v="28.569493999999999"/>
    <n v="93.827552999999995"/>
  </r>
  <r>
    <x v="8"/>
    <x v="0"/>
    <n v="4930"/>
    <n v="31815329"/>
    <x v="0"/>
    <x v="22"/>
    <x v="2"/>
    <x v="1"/>
    <n v="30.993915999999999"/>
    <n v="85.281380999999996"/>
  </r>
  <r>
    <x v="0"/>
    <x v="0"/>
    <n v="4772"/>
    <n v="38014481"/>
    <x v="0"/>
    <x v="6"/>
    <x v="3"/>
    <x v="0"/>
    <n v="9.106719"/>
    <n v="76.834226000000001"/>
  </r>
  <r>
    <x v="1"/>
    <x v="2"/>
    <n v="1111"/>
    <n v="24234038"/>
    <x v="3"/>
    <x v="7"/>
    <x v="1"/>
    <x v="2"/>
    <n v="8.3432289999999991"/>
    <n v="89.415799000000007"/>
  </r>
  <r>
    <x v="0"/>
    <x v="2"/>
    <n v="3598"/>
    <n v="5949142"/>
    <x v="2"/>
    <x v="4"/>
    <x v="1"/>
    <x v="2"/>
    <n v="16.472097000000002"/>
    <n v="77.752926000000002"/>
  </r>
  <r>
    <x v="4"/>
    <x v="2"/>
    <n v="1885"/>
    <n v="21148828"/>
    <x v="0"/>
    <x v="9"/>
    <x v="0"/>
    <x v="0"/>
    <n v="30.554596"/>
    <n v="88.351642999999996"/>
  </r>
  <r>
    <x v="1"/>
    <x v="0"/>
    <n v="4523"/>
    <n v="22720644"/>
    <x v="1"/>
    <x v="19"/>
    <x v="3"/>
    <x v="2"/>
    <n v="20.15044"/>
    <n v="94.914449000000005"/>
  </r>
  <r>
    <x v="8"/>
    <x v="0"/>
    <n v="2236"/>
    <n v="23111719"/>
    <x v="4"/>
    <x v="4"/>
    <x v="0"/>
    <x v="2"/>
    <n v="13.367011"/>
    <n v="77.511855999999995"/>
  </r>
  <r>
    <x v="7"/>
    <x v="0"/>
    <n v="1062"/>
    <n v="38823486"/>
    <x v="1"/>
    <x v="2"/>
    <x v="0"/>
    <x v="0"/>
    <n v="30.909652999999999"/>
    <n v="95.109201999999996"/>
  </r>
  <r>
    <x v="0"/>
    <x v="0"/>
    <n v="3110"/>
    <n v="30114325"/>
    <x v="4"/>
    <x v="18"/>
    <x v="4"/>
    <x v="1"/>
    <n v="16.125305000000001"/>
    <n v="73.540625000000006"/>
  </r>
  <r>
    <x v="6"/>
    <x v="1"/>
    <n v="2471"/>
    <n v="14559214"/>
    <x v="1"/>
    <x v="14"/>
    <x v="4"/>
    <x v="0"/>
    <n v="14.950759"/>
    <n v="71.785407000000006"/>
  </r>
  <r>
    <x v="9"/>
    <x v="2"/>
    <n v="2032"/>
    <n v="49000299"/>
    <x v="2"/>
    <x v="19"/>
    <x v="3"/>
    <x v="0"/>
    <n v="19.872595"/>
    <n v="78.207984999999994"/>
  </r>
  <r>
    <x v="2"/>
    <x v="0"/>
    <n v="669"/>
    <n v="32744885"/>
    <x v="1"/>
    <x v="22"/>
    <x v="3"/>
    <x v="2"/>
    <n v="9.8081659999999999"/>
    <n v="87.773909000000003"/>
  </r>
  <r>
    <x v="1"/>
    <x v="0"/>
    <n v="3851"/>
    <n v="47958676"/>
    <x v="3"/>
    <x v="19"/>
    <x v="3"/>
    <x v="0"/>
    <n v="24.483167000000002"/>
    <n v="85.837701999999993"/>
  </r>
  <r>
    <x v="4"/>
    <x v="1"/>
    <n v="3027"/>
    <n v="40640369"/>
    <x v="3"/>
    <x v="16"/>
    <x v="3"/>
    <x v="1"/>
    <n v="35.79"/>
    <n v="88.462540000000004"/>
  </r>
  <r>
    <x v="2"/>
    <x v="2"/>
    <n v="595"/>
    <n v="39326238"/>
    <x v="1"/>
    <x v="17"/>
    <x v="2"/>
    <x v="2"/>
    <n v="8.3118160000000003"/>
    <n v="91.761430000000004"/>
  </r>
  <r>
    <x v="9"/>
    <x v="2"/>
    <n v="800"/>
    <n v="27534420"/>
    <x v="3"/>
    <x v="11"/>
    <x v="2"/>
    <x v="1"/>
    <n v="23.668285999999998"/>
    <n v="92.471796999999995"/>
  </r>
  <r>
    <x v="4"/>
    <x v="1"/>
    <n v="2273"/>
    <n v="4711651"/>
    <x v="0"/>
    <x v="5"/>
    <x v="1"/>
    <x v="1"/>
    <n v="23.935959"/>
    <n v="92.157349999999994"/>
  </r>
  <r>
    <x v="3"/>
    <x v="2"/>
    <n v="3041"/>
    <n v="25425441"/>
    <x v="0"/>
    <x v="22"/>
    <x v="3"/>
    <x v="1"/>
    <n v="22.566568"/>
    <n v="90.827552999999995"/>
  </r>
  <r>
    <x v="5"/>
    <x v="0"/>
    <n v="1552"/>
    <n v="5570790"/>
    <x v="2"/>
    <x v="6"/>
    <x v="0"/>
    <x v="1"/>
    <n v="20.32423"/>
    <n v="79.397295"/>
  </r>
  <r>
    <x v="6"/>
    <x v="1"/>
    <n v="1900"/>
    <n v="6112549"/>
    <x v="0"/>
    <x v="17"/>
    <x v="2"/>
    <x v="0"/>
    <n v="35.337983999999999"/>
    <n v="85.286383000000001"/>
  </r>
  <r>
    <x v="2"/>
    <x v="0"/>
    <n v="4057"/>
    <n v="3836647"/>
    <x v="4"/>
    <x v="12"/>
    <x v="2"/>
    <x v="0"/>
    <n v="35.930475999999999"/>
    <n v="78.062009000000003"/>
  </r>
  <r>
    <x v="5"/>
    <x v="2"/>
    <n v="2845"/>
    <n v="38777745"/>
    <x v="4"/>
    <x v="3"/>
    <x v="3"/>
    <x v="1"/>
    <n v="33.649683000000003"/>
    <n v="84.198162999999994"/>
  </r>
  <r>
    <x v="8"/>
    <x v="1"/>
    <n v="4619"/>
    <n v="18753808"/>
    <x v="0"/>
    <x v="17"/>
    <x v="4"/>
    <x v="2"/>
    <n v="13.790609"/>
    <n v="81.237407000000005"/>
  </r>
  <r>
    <x v="2"/>
    <x v="1"/>
    <n v="4299"/>
    <n v="10860607"/>
    <x v="4"/>
    <x v="8"/>
    <x v="1"/>
    <x v="1"/>
    <n v="9.5368040000000001"/>
    <n v="68.805564000000004"/>
  </r>
  <r>
    <x v="3"/>
    <x v="1"/>
    <n v="2235"/>
    <n v="36183640"/>
    <x v="3"/>
    <x v="3"/>
    <x v="0"/>
    <x v="2"/>
    <n v="12.832451000000001"/>
    <n v="94.850202999999993"/>
  </r>
  <r>
    <x v="6"/>
    <x v="1"/>
    <n v="1793"/>
    <n v="38445376"/>
    <x v="4"/>
    <x v="15"/>
    <x v="0"/>
    <x v="0"/>
    <n v="20.538883999999999"/>
    <n v="92.785668000000001"/>
  </r>
  <r>
    <x v="0"/>
    <x v="1"/>
    <n v="1066"/>
    <n v="6986315"/>
    <x v="4"/>
    <x v="8"/>
    <x v="3"/>
    <x v="0"/>
    <n v="26.078175000000002"/>
    <n v="83.344344000000007"/>
  </r>
  <r>
    <x v="1"/>
    <x v="0"/>
    <n v="4502"/>
    <n v="15501461"/>
    <x v="3"/>
    <x v="5"/>
    <x v="3"/>
    <x v="2"/>
    <n v="9.8574000000000002"/>
    <n v="79.421049999999994"/>
  </r>
  <r>
    <x v="6"/>
    <x v="0"/>
    <n v="4962"/>
    <n v="38050834"/>
    <x v="0"/>
    <x v="2"/>
    <x v="0"/>
    <x v="0"/>
    <n v="34.153730000000003"/>
    <n v="81.166775999999999"/>
  </r>
  <r>
    <x v="6"/>
    <x v="0"/>
    <n v="1755"/>
    <n v="24993460"/>
    <x v="0"/>
    <x v="17"/>
    <x v="2"/>
    <x v="1"/>
    <n v="19.923570000000002"/>
    <n v="93.210087999999999"/>
  </r>
  <r>
    <x v="5"/>
    <x v="1"/>
    <n v="3439"/>
    <n v="29788131"/>
    <x v="1"/>
    <x v="14"/>
    <x v="4"/>
    <x v="0"/>
    <n v="29.264695"/>
    <n v="75.175066000000001"/>
  </r>
  <r>
    <x v="1"/>
    <x v="1"/>
    <n v="2831"/>
    <n v="44972430"/>
    <x v="3"/>
    <x v="7"/>
    <x v="3"/>
    <x v="1"/>
    <n v="26.792627"/>
    <n v="92.007120999999998"/>
  </r>
  <r>
    <x v="0"/>
    <x v="1"/>
    <n v="1937"/>
    <n v="11392979"/>
    <x v="0"/>
    <x v="9"/>
    <x v="0"/>
    <x v="1"/>
    <n v="14.972218"/>
    <n v="86.976949000000005"/>
  </r>
  <r>
    <x v="7"/>
    <x v="1"/>
    <n v="4970"/>
    <n v="38885989"/>
    <x v="2"/>
    <x v="9"/>
    <x v="1"/>
    <x v="2"/>
    <n v="18.833345000000001"/>
    <n v="91.297989999999999"/>
  </r>
  <r>
    <x v="6"/>
    <x v="2"/>
    <n v="1363"/>
    <n v="31531806"/>
    <x v="3"/>
    <x v="1"/>
    <x v="4"/>
    <x v="1"/>
    <n v="24.941738000000001"/>
    <n v="88.157619999999994"/>
  </r>
  <r>
    <x v="6"/>
    <x v="0"/>
    <n v="2701"/>
    <n v="33695112"/>
    <x v="4"/>
    <x v="19"/>
    <x v="4"/>
    <x v="2"/>
    <n v="11.443294"/>
    <n v="75.103300000000004"/>
  </r>
  <r>
    <x v="7"/>
    <x v="0"/>
    <n v="600"/>
    <n v="8564614"/>
    <x v="3"/>
    <x v="9"/>
    <x v="2"/>
    <x v="1"/>
    <n v="30.791374999999999"/>
    <n v="88.729391000000007"/>
  </r>
  <r>
    <x v="8"/>
    <x v="0"/>
    <n v="3925"/>
    <n v="22516564"/>
    <x v="0"/>
    <x v="8"/>
    <x v="2"/>
    <x v="2"/>
    <n v="14.969771"/>
    <n v="91.246337999999994"/>
  </r>
  <r>
    <x v="4"/>
    <x v="2"/>
    <n v="4716"/>
    <n v="11990005"/>
    <x v="4"/>
    <x v="7"/>
    <x v="1"/>
    <x v="0"/>
    <n v="28.574701000000001"/>
    <n v="83.399540999999999"/>
  </r>
  <r>
    <x v="1"/>
    <x v="0"/>
    <n v="1698"/>
    <n v="28528142"/>
    <x v="0"/>
    <x v="20"/>
    <x v="4"/>
    <x v="1"/>
    <n v="24.965509000000001"/>
    <n v="78.433796000000001"/>
  </r>
  <r>
    <x v="1"/>
    <x v="2"/>
    <n v="3171"/>
    <n v="47982395"/>
    <x v="3"/>
    <x v="15"/>
    <x v="0"/>
    <x v="0"/>
    <n v="24.867163000000001"/>
    <n v="71.108863999999997"/>
  </r>
  <r>
    <x v="7"/>
    <x v="0"/>
    <n v="2227"/>
    <n v="8037131"/>
    <x v="1"/>
    <x v="13"/>
    <x v="0"/>
    <x v="2"/>
    <n v="35.558261000000002"/>
    <n v="69.539015000000006"/>
  </r>
  <r>
    <x v="7"/>
    <x v="0"/>
    <n v="2523"/>
    <n v="37061816"/>
    <x v="0"/>
    <x v="18"/>
    <x v="2"/>
    <x v="2"/>
    <n v="24.162212"/>
    <n v="84.079061999999993"/>
  </r>
  <r>
    <x v="5"/>
    <x v="1"/>
    <n v="1817"/>
    <n v="40983584"/>
    <x v="0"/>
    <x v="5"/>
    <x v="3"/>
    <x v="0"/>
    <n v="10.670441"/>
    <n v="75.274253999999999"/>
  </r>
  <r>
    <x v="2"/>
    <x v="2"/>
    <n v="2946"/>
    <n v="19545354"/>
    <x v="0"/>
    <x v="10"/>
    <x v="4"/>
    <x v="0"/>
    <n v="30.314516999999999"/>
    <n v="88.542620999999997"/>
  </r>
  <r>
    <x v="8"/>
    <x v="2"/>
    <n v="3632"/>
    <n v="41763408"/>
    <x v="0"/>
    <x v="18"/>
    <x v="0"/>
    <x v="0"/>
    <n v="31.866160000000001"/>
    <n v="92.396298999999999"/>
  </r>
  <r>
    <x v="8"/>
    <x v="2"/>
    <n v="3925"/>
    <n v="48312448"/>
    <x v="1"/>
    <x v="17"/>
    <x v="4"/>
    <x v="1"/>
    <n v="25.163616999999999"/>
    <n v="69.399466000000004"/>
  </r>
  <r>
    <x v="7"/>
    <x v="2"/>
    <n v="4633"/>
    <n v="37310926"/>
    <x v="2"/>
    <x v="4"/>
    <x v="1"/>
    <x v="0"/>
    <n v="9.6949319999999997"/>
    <n v="71.911069999999995"/>
  </r>
  <r>
    <x v="8"/>
    <x v="0"/>
    <n v="1642"/>
    <n v="24020079"/>
    <x v="1"/>
    <x v="4"/>
    <x v="1"/>
    <x v="1"/>
    <n v="36.611331"/>
    <n v="75.779168999999996"/>
  </r>
  <r>
    <x v="3"/>
    <x v="2"/>
    <n v="3032"/>
    <n v="40663562"/>
    <x v="0"/>
    <x v="20"/>
    <x v="2"/>
    <x v="1"/>
    <n v="21.693982999999999"/>
    <n v="88.192431999999997"/>
  </r>
  <r>
    <x v="3"/>
    <x v="0"/>
    <n v="2153"/>
    <n v="44324766"/>
    <x v="0"/>
    <x v="3"/>
    <x v="0"/>
    <x v="2"/>
    <n v="16.437999999999999"/>
    <n v="95.074145000000001"/>
  </r>
  <r>
    <x v="1"/>
    <x v="0"/>
    <n v="2230"/>
    <n v="48557417"/>
    <x v="3"/>
    <x v="3"/>
    <x v="1"/>
    <x v="2"/>
    <n v="34.786377000000002"/>
    <n v="74.833219999999997"/>
  </r>
  <r>
    <x v="0"/>
    <x v="1"/>
    <n v="2663"/>
    <n v="8330611"/>
    <x v="3"/>
    <x v="1"/>
    <x v="0"/>
    <x v="2"/>
    <n v="31.862259999999999"/>
    <n v="78.934736000000001"/>
  </r>
  <r>
    <x v="8"/>
    <x v="2"/>
    <n v="1620"/>
    <n v="48022983"/>
    <x v="0"/>
    <x v="11"/>
    <x v="2"/>
    <x v="2"/>
    <n v="22.382861999999999"/>
    <n v="81.279537000000005"/>
  </r>
  <r>
    <x v="9"/>
    <x v="0"/>
    <n v="1475"/>
    <n v="44860761"/>
    <x v="2"/>
    <x v="15"/>
    <x v="2"/>
    <x v="0"/>
    <n v="22.832343999999999"/>
    <n v="76.639758999999998"/>
  </r>
  <r>
    <x v="6"/>
    <x v="2"/>
    <n v="3660"/>
    <n v="12585429"/>
    <x v="0"/>
    <x v="6"/>
    <x v="3"/>
    <x v="2"/>
    <n v="27.258291"/>
    <n v="96.634383"/>
  </r>
  <r>
    <x v="7"/>
    <x v="1"/>
    <n v="2359"/>
    <n v="49638841"/>
    <x v="2"/>
    <x v="12"/>
    <x v="1"/>
    <x v="2"/>
    <n v="19.704536000000001"/>
    <n v="95.773184000000001"/>
  </r>
  <r>
    <x v="7"/>
    <x v="1"/>
    <n v="3536"/>
    <n v="29823145"/>
    <x v="3"/>
    <x v="12"/>
    <x v="2"/>
    <x v="1"/>
    <n v="24.867080000000001"/>
    <n v="90.397662999999994"/>
  </r>
  <r>
    <x v="3"/>
    <x v="1"/>
    <n v="2900"/>
    <n v="36596391"/>
    <x v="3"/>
    <x v="10"/>
    <x v="3"/>
    <x v="1"/>
    <n v="30.388044000000001"/>
    <n v="88.411896999999996"/>
  </r>
  <r>
    <x v="1"/>
    <x v="0"/>
    <n v="677"/>
    <n v="2323935"/>
    <x v="0"/>
    <x v="6"/>
    <x v="0"/>
    <x v="2"/>
    <n v="20.594868999999999"/>
    <n v="90.148481000000004"/>
  </r>
  <r>
    <x v="1"/>
    <x v="2"/>
    <n v="2593"/>
    <n v="3094080"/>
    <x v="3"/>
    <x v="19"/>
    <x v="2"/>
    <x v="0"/>
    <n v="12.837289999999999"/>
    <n v="79.042012999999997"/>
  </r>
  <r>
    <x v="4"/>
    <x v="1"/>
    <n v="3807"/>
    <n v="13860714"/>
    <x v="3"/>
    <x v="10"/>
    <x v="2"/>
    <x v="2"/>
    <n v="34.505459999999999"/>
    <n v="88.291163999999995"/>
  </r>
  <r>
    <x v="3"/>
    <x v="2"/>
    <n v="3778"/>
    <n v="44912880"/>
    <x v="3"/>
    <x v="11"/>
    <x v="3"/>
    <x v="0"/>
    <n v="31.238320000000002"/>
    <n v="90.009442000000007"/>
  </r>
  <r>
    <x v="4"/>
    <x v="0"/>
    <n v="966"/>
    <n v="18202094"/>
    <x v="1"/>
    <x v="13"/>
    <x v="1"/>
    <x v="2"/>
    <n v="11.745898"/>
    <n v="89.761753999999996"/>
  </r>
  <r>
    <x v="8"/>
    <x v="1"/>
    <n v="745"/>
    <n v="27634925"/>
    <x v="4"/>
    <x v="12"/>
    <x v="0"/>
    <x v="0"/>
    <n v="33.764144999999999"/>
    <n v="74.840295999999995"/>
  </r>
  <r>
    <x v="9"/>
    <x v="1"/>
    <n v="992"/>
    <n v="11855876"/>
    <x v="3"/>
    <x v="20"/>
    <x v="3"/>
    <x v="2"/>
    <n v="9.6227420000000006"/>
    <n v="78.970747000000003"/>
  </r>
  <r>
    <x v="1"/>
    <x v="2"/>
    <n v="4414"/>
    <n v="33962427"/>
    <x v="3"/>
    <x v="21"/>
    <x v="4"/>
    <x v="0"/>
    <n v="13.281046"/>
    <n v="86.663525000000007"/>
  </r>
  <r>
    <x v="1"/>
    <x v="1"/>
    <n v="2182"/>
    <n v="23527617"/>
    <x v="1"/>
    <x v="4"/>
    <x v="4"/>
    <x v="2"/>
    <n v="10.797554"/>
    <n v="87.156212999999994"/>
  </r>
  <r>
    <x v="3"/>
    <x v="2"/>
    <n v="3941"/>
    <n v="8731423"/>
    <x v="2"/>
    <x v="1"/>
    <x v="4"/>
    <x v="1"/>
    <n v="10.062106"/>
    <n v="84.778608000000006"/>
  </r>
  <r>
    <x v="3"/>
    <x v="2"/>
    <n v="4543"/>
    <n v="7643590"/>
    <x v="3"/>
    <x v="21"/>
    <x v="1"/>
    <x v="2"/>
    <n v="34.436287"/>
    <n v="94.698520000000002"/>
  </r>
  <r>
    <x v="6"/>
    <x v="1"/>
    <n v="3807"/>
    <n v="6627505"/>
    <x v="2"/>
    <x v="14"/>
    <x v="2"/>
    <x v="1"/>
    <n v="8.7096339999999994"/>
    <n v="69.363615999999993"/>
  </r>
  <r>
    <x v="2"/>
    <x v="0"/>
    <n v="1105"/>
    <n v="48073036"/>
    <x v="3"/>
    <x v="18"/>
    <x v="3"/>
    <x v="0"/>
    <n v="8.7468240000000002"/>
    <n v="75.578569000000002"/>
  </r>
  <r>
    <x v="2"/>
    <x v="1"/>
    <n v="1792"/>
    <n v="37858142"/>
    <x v="1"/>
    <x v="0"/>
    <x v="0"/>
    <x v="0"/>
    <n v="25.637022000000002"/>
    <n v="83.617288000000002"/>
  </r>
  <r>
    <x v="3"/>
    <x v="1"/>
    <n v="3079"/>
    <n v="33245599"/>
    <x v="4"/>
    <x v="5"/>
    <x v="2"/>
    <x v="1"/>
    <n v="17.247748999999999"/>
    <n v="77.348562999999999"/>
  </r>
  <r>
    <x v="7"/>
    <x v="0"/>
    <n v="2311"/>
    <n v="30116879"/>
    <x v="4"/>
    <x v="2"/>
    <x v="0"/>
    <x v="2"/>
    <n v="12.770018"/>
    <n v="68.656561999999994"/>
  </r>
  <r>
    <x v="6"/>
    <x v="0"/>
    <n v="4053"/>
    <n v="6157569"/>
    <x v="4"/>
    <x v="18"/>
    <x v="0"/>
    <x v="1"/>
    <n v="20.454801"/>
    <n v="90.725871999999995"/>
  </r>
  <r>
    <x v="9"/>
    <x v="0"/>
    <n v="4953"/>
    <n v="1030009"/>
    <x v="4"/>
    <x v="15"/>
    <x v="0"/>
    <x v="0"/>
    <n v="20.979932999999999"/>
    <n v="93.621534999999994"/>
  </r>
  <r>
    <x v="1"/>
    <x v="0"/>
    <n v="3322"/>
    <n v="35939892"/>
    <x v="1"/>
    <x v="10"/>
    <x v="2"/>
    <x v="1"/>
    <n v="15.988719"/>
    <n v="83.755443"/>
  </r>
  <r>
    <x v="2"/>
    <x v="2"/>
    <n v="846"/>
    <n v="43110259"/>
    <x v="2"/>
    <x v="20"/>
    <x v="1"/>
    <x v="2"/>
    <n v="33.185023000000001"/>
    <n v="96.579423000000006"/>
  </r>
  <r>
    <x v="1"/>
    <x v="1"/>
    <n v="3250"/>
    <n v="5909509"/>
    <x v="0"/>
    <x v="1"/>
    <x v="2"/>
    <x v="0"/>
    <n v="33.679895000000002"/>
    <n v="71.117898999999994"/>
  </r>
  <r>
    <x v="6"/>
    <x v="2"/>
    <n v="1722"/>
    <n v="35661070"/>
    <x v="3"/>
    <x v="9"/>
    <x v="3"/>
    <x v="2"/>
    <n v="36.087018999999998"/>
    <n v="94.667312999999993"/>
  </r>
  <r>
    <x v="3"/>
    <x v="0"/>
    <n v="4811"/>
    <n v="23995896"/>
    <x v="4"/>
    <x v="1"/>
    <x v="2"/>
    <x v="1"/>
    <n v="21.718381000000001"/>
    <n v="79.445935000000006"/>
  </r>
  <r>
    <x v="0"/>
    <x v="2"/>
    <n v="4014"/>
    <n v="43621146"/>
    <x v="1"/>
    <x v="14"/>
    <x v="4"/>
    <x v="0"/>
    <n v="36.173740000000002"/>
    <n v="88.649586999999997"/>
  </r>
  <r>
    <x v="5"/>
    <x v="2"/>
    <n v="1657"/>
    <n v="8011834"/>
    <x v="2"/>
    <x v="16"/>
    <x v="2"/>
    <x v="0"/>
    <n v="10.826290999999999"/>
    <n v="79.60266"/>
  </r>
  <r>
    <x v="9"/>
    <x v="0"/>
    <n v="1858"/>
    <n v="28260590"/>
    <x v="4"/>
    <x v="5"/>
    <x v="3"/>
    <x v="1"/>
    <n v="17.037946999999999"/>
    <n v="83.380140999999995"/>
  </r>
  <r>
    <x v="2"/>
    <x v="2"/>
    <n v="3364"/>
    <n v="41331832"/>
    <x v="0"/>
    <x v="19"/>
    <x v="4"/>
    <x v="0"/>
    <n v="28.513905999999999"/>
    <n v="81.988853000000006"/>
  </r>
  <r>
    <x v="6"/>
    <x v="0"/>
    <n v="1138"/>
    <n v="1922623"/>
    <x v="4"/>
    <x v="16"/>
    <x v="0"/>
    <x v="0"/>
    <n v="9.6344809999999992"/>
    <n v="79.992348000000007"/>
  </r>
  <r>
    <x v="1"/>
    <x v="1"/>
    <n v="5000"/>
    <n v="10825728"/>
    <x v="0"/>
    <x v="11"/>
    <x v="2"/>
    <x v="1"/>
    <n v="35.088602999999999"/>
    <n v="81.964363000000006"/>
  </r>
  <r>
    <x v="5"/>
    <x v="1"/>
    <n v="4740"/>
    <n v="12275905"/>
    <x v="3"/>
    <x v="11"/>
    <x v="4"/>
    <x v="1"/>
    <n v="26.753381000000001"/>
    <n v="88.627691999999996"/>
  </r>
  <r>
    <x v="9"/>
    <x v="2"/>
    <n v="937"/>
    <n v="23422477"/>
    <x v="1"/>
    <x v="11"/>
    <x v="1"/>
    <x v="0"/>
    <n v="10.857357"/>
    <n v="90.276076000000003"/>
  </r>
  <r>
    <x v="4"/>
    <x v="2"/>
    <n v="1994"/>
    <n v="4607293"/>
    <x v="2"/>
    <x v="5"/>
    <x v="3"/>
    <x v="0"/>
    <n v="31.199839000000001"/>
    <n v="82.382114999999999"/>
  </r>
  <r>
    <x v="9"/>
    <x v="0"/>
    <n v="3704"/>
    <n v="26959040"/>
    <x v="0"/>
    <x v="9"/>
    <x v="1"/>
    <x v="2"/>
    <n v="35.614206000000003"/>
    <n v="71.079167999999996"/>
  </r>
  <r>
    <x v="7"/>
    <x v="0"/>
    <n v="748"/>
    <n v="3083878"/>
    <x v="4"/>
    <x v="7"/>
    <x v="4"/>
    <x v="1"/>
    <n v="28.477712"/>
    <n v="69.570654000000005"/>
  </r>
  <r>
    <x v="2"/>
    <x v="2"/>
    <n v="1978"/>
    <n v="45934151"/>
    <x v="0"/>
    <x v="20"/>
    <x v="4"/>
    <x v="2"/>
    <n v="15.224762"/>
    <n v="82.702515000000005"/>
  </r>
  <r>
    <x v="7"/>
    <x v="1"/>
    <n v="3627"/>
    <n v="33911112"/>
    <x v="3"/>
    <x v="11"/>
    <x v="4"/>
    <x v="1"/>
    <n v="17.727712"/>
    <n v="88.621294000000006"/>
  </r>
  <r>
    <x v="8"/>
    <x v="2"/>
    <n v="1608"/>
    <n v="19222007"/>
    <x v="1"/>
    <x v="3"/>
    <x v="4"/>
    <x v="2"/>
    <n v="13.325043000000001"/>
    <n v="78.227868000000001"/>
  </r>
  <r>
    <x v="7"/>
    <x v="2"/>
    <n v="4441"/>
    <n v="42701925"/>
    <x v="1"/>
    <x v="7"/>
    <x v="3"/>
    <x v="1"/>
    <n v="9.0296990000000008"/>
    <n v="81.686847999999998"/>
  </r>
  <r>
    <x v="1"/>
    <x v="2"/>
    <n v="3692"/>
    <n v="31655868"/>
    <x v="1"/>
    <x v="18"/>
    <x v="0"/>
    <x v="2"/>
    <n v="32.420853999999999"/>
    <n v="71.595423999999994"/>
  </r>
  <r>
    <x v="5"/>
    <x v="0"/>
    <n v="4542"/>
    <n v="33935966"/>
    <x v="3"/>
    <x v="17"/>
    <x v="4"/>
    <x v="2"/>
    <n v="23.646892999999999"/>
    <n v="81.709093999999993"/>
  </r>
  <r>
    <x v="8"/>
    <x v="1"/>
    <n v="830"/>
    <n v="3716906"/>
    <x v="0"/>
    <x v="18"/>
    <x v="3"/>
    <x v="2"/>
    <n v="17.774253999999999"/>
    <n v="91.342140000000001"/>
  </r>
  <r>
    <x v="5"/>
    <x v="1"/>
    <n v="4471"/>
    <n v="23744922"/>
    <x v="1"/>
    <x v="5"/>
    <x v="1"/>
    <x v="1"/>
    <n v="10.14598"/>
    <n v="95.757316000000003"/>
  </r>
  <r>
    <x v="2"/>
    <x v="2"/>
    <n v="3482"/>
    <n v="21796843"/>
    <x v="4"/>
    <x v="18"/>
    <x v="4"/>
    <x v="2"/>
    <n v="17.884986999999999"/>
    <n v="94.980311"/>
  </r>
  <r>
    <x v="0"/>
    <x v="0"/>
    <n v="2341"/>
    <n v="6628035"/>
    <x v="1"/>
    <x v="11"/>
    <x v="0"/>
    <x v="1"/>
    <n v="18.681516999999999"/>
    <n v="84.492348000000007"/>
  </r>
  <r>
    <x v="6"/>
    <x v="0"/>
    <n v="3512"/>
    <n v="31694163"/>
    <x v="4"/>
    <x v="0"/>
    <x v="3"/>
    <x v="2"/>
    <n v="32.597648999999997"/>
    <n v="86.128350999999995"/>
  </r>
  <r>
    <x v="2"/>
    <x v="1"/>
    <n v="2711"/>
    <n v="32161963"/>
    <x v="3"/>
    <x v="19"/>
    <x v="0"/>
    <x v="2"/>
    <n v="28.337002999999999"/>
    <n v="82.620503999999997"/>
  </r>
  <r>
    <x v="8"/>
    <x v="1"/>
    <n v="4573"/>
    <n v="24164512"/>
    <x v="2"/>
    <x v="8"/>
    <x v="1"/>
    <x v="2"/>
    <n v="21.813991999999999"/>
    <n v="70.253299999999996"/>
  </r>
  <r>
    <x v="7"/>
    <x v="1"/>
    <n v="1704"/>
    <n v="3474257"/>
    <x v="1"/>
    <x v="11"/>
    <x v="0"/>
    <x v="0"/>
    <n v="20.594684000000001"/>
    <n v="72.964084999999997"/>
  </r>
  <r>
    <x v="1"/>
    <x v="2"/>
    <n v="3769"/>
    <n v="32702593"/>
    <x v="0"/>
    <x v="22"/>
    <x v="4"/>
    <x v="0"/>
    <n v="33.52758"/>
    <n v="87.299430999999998"/>
  </r>
  <r>
    <x v="1"/>
    <x v="0"/>
    <n v="4079"/>
    <n v="33408294"/>
    <x v="3"/>
    <x v="6"/>
    <x v="3"/>
    <x v="1"/>
    <n v="29.88597"/>
    <n v="90.040362000000002"/>
  </r>
  <r>
    <x v="5"/>
    <x v="1"/>
    <n v="1928"/>
    <n v="7462976"/>
    <x v="0"/>
    <x v="16"/>
    <x v="3"/>
    <x v="1"/>
    <n v="35.160311999999998"/>
    <n v="78.027358000000007"/>
  </r>
  <r>
    <x v="5"/>
    <x v="1"/>
    <n v="3932"/>
    <n v="17382270"/>
    <x v="2"/>
    <x v="14"/>
    <x v="4"/>
    <x v="2"/>
    <n v="21.270154000000002"/>
    <n v="70.848267000000007"/>
  </r>
  <r>
    <x v="3"/>
    <x v="1"/>
    <n v="4564"/>
    <n v="11742974"/>
    <x v="0"/>
    <x v="2"/>
    <x v="4"/>
    <x v="1"/>
    <n v="19.624863000000001"/>
    <n v="75.561486000000002"/>
  </r>
  <r>
    <x v="7"/>
    <x v="1"/>
    <n v="2928"/>
    <n v="43514222"/>
    <x v="4"/>
    <x v="16"/>
    <x v="0"/>
    <x v="2"/>
    <n v="16.220773000000001"/>
    <n v="91.743218999999996"/>
  </r>
  <r>
    <x v="5"/>
    <x v="1"/>
    <n v="3212"/>
    <n v="13397856"/>
    <x v="3"/>
    <x v="8"/>
    <x v="0"/>
    <x v="2"/>
    <n v="11.590826"/>
    <n v="86.506639000000007"/>
  </r>
  <r>
    <x v="8"/>
    <x v="2"/>
    <n v="3112"/>
    <n v="29375420"/>
    <x v="1"/>
    <x v="14"/>
    <x v="1"/>
    <x v="1"/>
    <n v="10.624463"/>
    <n v="73.553279000000003"/>
  </r>
  <r>
    <x v="4"/>
    <x v="1"/>
    <n v="3254"/>
    <n v="31065086"/>
    <x v="3"/>
    <x v="13"/>
    <x v="1"/>
    <x v="2"/>
    <n v="21.236957"/>
    <n v="71.166790000000006"/>
  </r>
  <r>
    <x v="5"/>
    <x v="1"/>
    <n v="746"/>
    <n v="25954797"/>
    <x v="2"/>
    <x v="0"/>
    <x v="0"/>
    <x v="1"/>
    <n v="22.827753000000001"/>
    <n v="90.091004999999996"/>
  </r>
  <r>
    <x v="2"/>
    <x v="0"/>
    <n v="3563"/>
    <n v="1559985"/>
    <x v="1"/>
    <x v="0"/>
    <x v="4"/>
    <x v="1"/>
    <n v="27.934336999999999"/>
    <n v="75.961748"/>
  </r>
  <r>
    <x v="0"/>
    <x v="0"/>
    <n v="1387"/>
    <n v="15719186"/>
    <x v="0"/>
    <x v="12"/>
    <x v="0"/>
    <x v="1"/>
    <n v="31.934816999999999"/>
    <n v="88.057187999999996"/>
  </r>
  <r>
    <x v="3"/>
    <x v="1"/>
    <n v="1846"/>
    <n v="1142475"/>
    <x v="4"/>
    <x v="21"/>
    <x v="3"/>
    <x v="0"/>
    <n v="10.149799"/>
    <n v="72.164418999999995"/>
  </r>
  <r>
    <x v="1"/>
    <x v="2"/>
    <n v="4922"/>
    <n v="39853701"/>
    <x v="3"/>
    <x v="15"/>
    <x v="2"/>
    <x v="2"/>
    <n v="36.994889000000001"/>
    <n v="91.532493000000002"/>
  </r>
  <r>
    <x v="5"/>
    <x v="0"/>
    <n v="2022"/>
    <n v="21829635"/>
    <x v="2"/>
    <x v="3"/>
    <x v="0"/>
    <x v="2"/>
    <n v="22.861073999999999"/>
    <n v="79.500499000000005"/>
  </r>
  <r>
    <x v="5"/>
    <x v="0"/>
    <n v="4232"/>
    <n v="20500553"/>
    <x v="4"/>
    <x v="2"/>
    <x v="2"/>
    <x v="2"/>
    <n v="31.187125000000002"/>
    <n v="80.951296999999997"/>
  </r>
  <r>
    <x v="0"/>
    <x v="2"/>
    <n v="2671"/>
    <n v="20077643"/>
    <x v="1"/>
    <x v="19"/>
    <x v="3"/>
    <x v="1"/>
    <n v="29.770337999999999"/>
    <n v="69.768642"/>
  </r>
  <r>
    <x v="1"/>
    <x v="2"/>
    <n v="4784"/>
    <n v="24432533"/>
    <x v="4"/>
    <x v="18"/>
    <x v="1"/>
    <x v="2"/>
    <n v="33.250351000000002"/>
    <n v="74.942145999999994"/>
  </r>
  <r>
    <x v="0"/>
    <x v="1"/>
    <n v="4990"/>
    <n v="45747401"/>
    <x v="1"/>
    <x v="2"/>
    <x v="2"/>
    <x v="1"/>
    <n v="26.195505000000001"/>
    <n v="81.384647000000001"/>
  </r>
  <r>
    <x v="0"/>
    <x v="0"/>
    <n v="4713"/>
    <n v="1545424"/>
    <x v="0"/>
    <x v="22"/>
    <x v="2"/>
    <x v="2"/>
    <n v="33.837367"/>
    <n v="90.718168000000006"/>
  </r>
  <r>
    <x v="0"/>
    <x v="0"/>
    <n v="4786"/>
    <n v="33416183"/>
    <x v="4"/>
    <x v="2"/>
    <x v="4"/>
    <x v="2"/>
    <n v="23.708307999999999"/>
    <n v="82.772290999999996"/>
  </r>
  <r>
    <x v="2"/>
    <x v="1"/>
    <n v="4553"/>
    <n v="46418477"/>
    <x v="1"/>
    <x v="16"/>
    <x v="0"/>
    <x v="1"/>
    <n v="17.303429999999999"/>
    <n v="68.871949000000001"/>
  </r>
  <r>
    <x v="2"/>
    <x v="0"/>
    <n v="3805"/>
    <n v="29150485"/>
    <x v="1"/>
    <x v="12"/>
    <x v="1"/>
    <x v="0"/>
    <n v="21.382321999999998"/>
    <n v="96.405654999999996"/>
  </r>
  <r>
    <x v="1"/>
    <x v="1"/>
    <n v="4910"/>
    <n v="32211402"/>
    <x v="1"/>
    <x v="1"/>
    <x v="2"/>
    <x v="1"/>
    <n v="26.328347999999998"/>
    <n v="84.507481999999996"/>
  </r>
  <r>
    <x v="5"/>
    <x v="0"/>
    <n v="1248"/>
    <n v="13184698"/>
    <x v="0"/>
    <x v="18"/>
    <x v="0"/>
    <x v="2"/>
    <n v="11.202601"/>
    <n v="75.035567"/>
  </r>
  <r>
    <x v="5"/>
    <x v="0"/>
    <n v="3496"/>
    <n v="29633557"/>
    <x v="0"/>
    <x v="12"/>
    <x v="1"/>
    <x v="1"/>
    <n v="20.938165999999999"/>
    <n v="70.792990000000003"/>
  </r>
  <r>
    <x v="9"/>
    <x v="0"/>
    <n v="3685"/>
    <n v="31255989"/>
    <x v="4"/>
    <x v="16"/>
    <x v="4"/>
    <x v="0"/>
    <n v="24.616368000000001"/>
    <n v="78.127185999999995"/>
  </r>
  <r>
    <x v="0"/>
    <x v="0"/>
    <n v="2124"/>
    <n v="32939236"/>
    <x v="4"/>
    <x v="18"/>
    <x v="1"/>
    <x v="1"/>
    <n v="12.235447000000001"/>
    <n v="72.567003999999997"/>
  </r>
  <r>
    <x v="2"/>
    <x v="1"/>
    <n v="4195"/>
    <n v="11555995"/>
    <x v="4"/>
    <x v="15"/>
    <x v="0"/>
    <x v="2"/>
    <n v="26.041015999999999"/>
    <n v="76.235669999999999"/>
  </r>
  <r>
    <x v="5"/>
    <x v="1"/>
    <n v="3286"/>
    <n v="22898545"/>
    <x v="4"/>
    <x v="11"/>
    <x v="0"/>
    <x v="2"/>
    <n v="33.760883999999997"/>
    <n v="69.556229000000002"/>
  </r>
  <r>
    <x v="0"/>
    <x v="0"/>
    <n v="4967"/>
    <n v="37064625"/>
    <x v="0"/>
    <x v="1"/>
    <x v="1"/>
    <x v="2"/>
    <n v="28.734528999999998"/>
    <n v="86.063006000000001"/>
  </r>
  <r>
    <x v="1"/>
    <x v="1"/>
    <n v="4113"/>
    <n v="30318618"/>
    <x v="2"/>
    <x v="4"/>
    <x v="0"/>
    <x v="0"/>
    <n v="19.865196000000001"/>
    <n v="86.771348000000003"/>
  </r>
  <r>
    <x v="2"/>
    <x v="2"/>
    <n v="2634"/>
    <n v="20427221"/>
    <x v="4"/>
    <x v="11"/>
    <x v="3"/>
    <x v="1"/>
    <n v="16.569837"/>
    <n v="89.923537999999994"/>
  </r>
  <r>
    <x v="7"/>
    <x v="2"/>
    <n v="3452"/>
    <n v="38669872"/>
    <x v="1"/>
    <x v="10"/>
    <x v="2"/>
    <x v="1"/>
    <n v="22.993849999999998"/>
    <n v="71.321589000000003"/>
  </r>
  <r>
    <x v="8"/>
    <x v="2"/>
    <n v="4070"/>
    <n v="43326439"/>
    <x v="2"/>
    <x v="3"/>
    <x v="0"/>
    <x v="1"/>
    <n v="16.192387"/>
    <n v="80.681539999999998"/>
  </r>
  <r>
    <x v="4"/>
    <x v="0"/>
    <n v="2092"/>
    <n v="42460485"/>
    <x v="1"/>
    <x v="16"/>
    <x v="0"/>
    <x v="0"/>
    <n v="34.236747999999999"/>
    <n v="90.523041000000006"/>
  </r>
  <r>
    <x v="5"/>
    <x v="1"/>
    <n v="3325"/>
    <n v="13638631"/>
    <x v="2"/>
    <x v="15"/>
    <x v="4"/>
    <x v="1"/>
    <n v="33.858077000000002"/>
    <n v="85.422447000000005"/>
  </r>
  <r>
    <x v="9"/>
    <x v="1"/>
    <n v="3253"/>
    <n v="10069809"/>
    <x v="0"/>
    <x v="1"/>
    <x v="2"/>
    <x v="2"/>
    <n v="9.1537900000000008"/>
    <n v="70.557787000000005"/>
  </r>
  <r>
    <x v="2"/>
    <x v="2"/>
    <n v="3783"/>
    <n v="18995826"/>
    <x v="4"/>
    <x v="1"/>
    <x v="0"/>
    <x v="2"/>
    <n v="27.387015999999999"/>
    <n v="82.957543000000001"/>
  </r>
  <r>
    <x v="1"/>
    <x v="1"/>
    <n v="3804"/>
    <n v="44745354"/>
    <x v="0"/>
    <x v="10"/>
    <x v="4"/>
    <x v="0"/>
    <n v="23.538983000000002"/>
    <n v="83.564166999999998"/>
  </r>
  <r>
    <x v="3"/>
    <x v="2"/>
    <n v="3393"/>
    <n v="6389649"/>
    <x v="0"/>
    <x v="14"/>
    <x v="3"/>
    <x v="1"/>
    <n v="15.103809"/>
    <n v="96.277181999999996"/>
  </r>
  <r>
    <x v="6"/>
    <x v="2"/>
    <n v="2880"/>
    <n v="41764710"/>
    <x v="1"/>
    <x v="18"/>
    <x v="0"/>
    <x v="0"/>
    <n v="34.817475999999999"/>
    <n v="84.308942999999999"/>
  </r>
  <r>
    <x v="8"/>
    <x v="0"/>
    <n v="2552"/>
    <n v="45098757"/>
    <x v="4"/>
    <x v="8"/>
    <x v="0"/>
    <x v="1"/>
    <n v="21.159117999999999"/>
    <n v="91.994986999999995"/>
  </r>
  <r>
    <x v="7"/>
    <x v="0"/>
    <n v="2107"/>
    <n v="26525500"/>
    <x v="1"/>
    <x v="12"/>
    <x v="0"/>
    <x v="0"/>
    <n v="34.067894000000003"/>
    <n v="70.701701"/>
  </r>
  <r>
    <x v="9"/>
    <x v="0"/>
    <n v="1703"/>
    <n v="37330476"/>
    <x v="2"/>
    <x v="5"/>
    <x v="2"/>
    <x v="1"/>
    <n v="15.607896999999999"/>
    <n v="96.448415999999995"/>
  </r>
  <r>
    <x v="4"/>
    <x v="1"/>
    <n v="1401"/>
    <n v="38909997"/>
    <x v="0"/>
    <x v="11"/>
    <x v="1"/>
    <x v="2"/>
    <n v="20.928263000000001"/>
    <n v="93.832265000000007"/>
  </r>
  <r>
    <x v="2"/>
    <x v="1"/>
    <n v="878"/>
    <n v="28561003"/>
    <x v="4"/>
    <x v="5"/>
    <x v="2"/>
    <x v="1"/>
    <n v="36.134287999999998"/>
    <n v="70.883771999999993"/>
  </r>
  <r>
    <x v="8"/>
    <x v="1"/>
    <n v="4141"/>
    <n v="35482017"/>
    <x v="4"/>
    <x v="5"/>
    <x v="4"/>
    <x v="1"/>
    <n v="18.428317"/>
    <n v="88.421961999999994"/>
  </r>
  <r>
    <x v="2"/>
    <x v="2"/>
    <n v="586"/>
    <n v="26125105"/>
    <x v="3"/>
    <x v="11"/>
    <x v="2"/>
    <x v="0"/>
    <n v="22.193038000000001"/>
    <n v="86.554220000000001"/>
  </r>
  <r>
    <x v="8"/>
    <x v="0"/>
    <n v="4815"/>
    <n v="17132781"/>
    <x v="0"/>
    <x v="7"/>
    <x v="4"/>
    <x v="0"/>
    <n v="17.512810000000002"/>
    <n v="78.408462"/>
  </r>
  <r>
    <x v="8"/>
    <x v="2"/>
    <n v="3106"/>
    <n v="34109657"/>
    <x v="2"/>
    <x v="18"/>
    <x v="3"/>
    <x v="2"/>
    <n v="26.943161"/>
    <n v="68.734463000000005"/>
  </r>
  <r>
    <x v="5"/>
    <x v="1"/>
    <n v="4871"/>
    <n v="47590681"/>
    <x v="1"/>
    <x v="5"/>
    <x v="3"/>
    <x v="0"/>
    <n v="33.821434000000004"/>
    <n v="86.285634999999999"/>
  </r>
  <r>
    <x v="5"/>
    <x v="2"/>
    <n v="3546"/>
    <n v="2638282"/>
    <x v="1"/>
    <x v="22"/>
    <x v="2"/>
    <x v="2"/>
    <n v="14.476507"/>
    <n v="91.696742999999998"/>
  </r>
  <r>
    <x v="2"/>
    <x v="2"/>
    <n v="1585"/>
    <n v="27921555"/>
    <x v="1"/>
    <x v="12"/>
    <x v="4"/>
    <x v="0"/>
    <n v="26.119540000000001"/>
    <n v="76.922848000000002"/>
  </r>
  <r>
    <x v="8"/>
    <x v="2"/>
    <n v="4089"/>
    <n v="33543017"/>
    <x v="1"/>
    <x v="2"/>
    <x v="4"/>
    <x v="0"/>
    <n v="21.993200000000002"/>
    <n v="70.137085999999996"/>
  </r>
  <r>
    <x v="5"/>
    <x v="0"/>
    <n v="1984"/>
    <n v="9202675"/>
    <x v="2"/>
    <x v="17"/>
    <x v="2"/>
    <x v="1"/>
    <n v="11.305923"/>
    <n v="85.649073999999999"/>
  </r>
  <r>
    <x v="0"/>
    <x v="1"/>
    <n v="2019"/>
    <n v="37599421"/>
    <x v="1"/>
    <x v="20"/>
    <x v="0"/>
    <x v="1"/>
    <n v="22.541191000000001"/>
    <n v="88.698263999999995"/>
  </r>
  <r>
    <x v="7"/>
    <x v="1"/>
    <n v="3053"/>
    <n v="20619568"/>
    <x v="0"/>
    <x v="20"/>
    <x v="4"/>
    <x v="1"/>
    <n v="25.267052"/>
    <n v="71.746925000000005"/>
  </r>
  <r>
    <x v="2"/>
    <x v="0"/>
    <n v="1618"/>
    <n v="41695786"/>
    <x v="0"/>
    <x v="18"/>
    <x v="4"/>
    <x v="2"/>
    <n v="27.506243000000001"/>
    <n v="71.393351999999993"/>
  </r>
  <r>
    <x v="8"/>
    <x v="2"/>
    <n v="2915"/>
    <n v="7698134"/>
    <x v="3"/>
    <x v="15"/>
    <x v="1"/>
    <x v="1"/>
    <n v="20.695585999999999"/>
    <n v="81.224760000000003"/>
  </r>
  <r>
    <x v="2"/>
    <x v="1"/>
    <n v="2112"/>
    <n v="11249193"/>
    <x v="2"/>
    <x v="7"/>
    <x v="0"/>
    <x v="1"/>
    <n v="35.625988"/>
    <n v="70.071421000000001"/>
  </r>
  <r>
    <x v="7"/>
    <x v="1"/>
    <n v="2860"/>
    <n v="48224433"/>
    <x v="1"/>
    <x v="17"/>
    <x v="0"/>
    <x v="1"/>
    <n v="31.627517000000001"/>
    <n v="68.058251999999996"/>
  </r>
  <r>
    <x v="0"/>
    <x v="1"/>
    <n v="2315"/>
    <n v="22606125"/>
    <x v="0"/>
    <x v="22"/>
    <x v="2"/>
    <x v="2"/>
    <n v="26.989740999999999"/>
    <n v="70.661698999999999"/>
  </r>
  <r>
    <x v="7"/>
    <x v="1"/>
    <n v="2357"/>
    <n v="3279854"/>
    <x v="2"/>
    <x v="5"/>
    <x v="2"/>
    <x v="0"/>
    <n v="30.579775999999999"/>
    <n v="75.402129000000002"/>
  </r>
  <r>
    <x v="0"/>
    <x v="1"/>
    <n v="2362"/>
    <n v="36944339"/>
    <x v="4"/>
    <x v="16"/>
    <x v="1"/>
    <x v="2"/>
    <n v="26.008579000000001"/>
    <n v="72.061516999999995"/>
  </r>
  <r>
    <x v="6"/>
    <x v="2"/>
    <n v="955"/>
    <n v="20839536"/>
    <x v="3"/>
    <x v="15"/>
    <x v="2"/>
    <x v="2"/>
    <n v="35.979509999999998"/>
    <n v="85.030383999999998"/>
  </r>
  <r>
    <x v="1"/>
    <x v="0"/>
    <n v="1798"/>
    <n v="34717124"/>
    <x v="4"/>
    <x v="5"/>
    <x v="0"/>
    <x v="0"/>
    <n v="18.465477"/>
    <n v="94.539022000000003"/>
  </r>
  <r>
    <x v="5"/>
    <x v="2"/>
    <n v="3517"/>
    <n v="7443020"/>
    <x v="0"/>
    <x v="3"/>
    <x v="4"/>
    <x v="2"/>
    <n v="32.756855999999999"/>
    <n v="90.592517000000001"/>
  </r>
  <r>
    <x v="4"/>
    <x v="0"/>
    <n v="4269"/>
    <n v="31980978"/>
    <x v="4"/>
    <x v="10"/>
    <x v="2"/>
    <x v="0"/>
    <n v="8.3308149999999994"/>
    <n v="73.469960999999998"/>
  </r>
  <r>
    <x v="2"/>
    <x v="2"/>
    <n v="2369"/>
    <n v="45120277"/>
    <x v="1"/>
    <x v="22"/>
    <x v="0"/>
    <x v="2"/>
    <n v="25.102474000000001"/>
    <n v="78.133416999999994"/>
  </r>
  <r>
    <x v="3"/>
    <x v="2"/>
    <n v="1371"/>
    <n v="9969474"/>
    <x v="1"/>
    <x v="2"/>
    <x v="2"/>
    <x v="0"/>
    <n v="35.413358000000002"/>
    <n v="93.678353999999999"/>
  </r>
  <r>
    <x v="3"/>
    <x v="2"/>
    <n v="2752"/>
    <n v="13984326"/>
    <x v="0"/>
    <x v="4"/>
    <x v="3"/>
    <x v="1"/>
    <n v="34.888556999999999"/>
    <n v="83.129468000000003"/>
  </r>
  <r>
    <x v="4"/>
    <x v="1"/>
    <n v="1664"/>
    <n v="8544396"/>
    <x v="3"/>
    <x v="3"/>
    <x v="3"/>
    <x v="1"/>
    <n v="11.831744"/>
    <n v="71.856240999999997"/>
  </r>
  <r>
    <x v="1"/>
    <x v="1"/>
    <n v="3679"/>
    <n v="11034505"/>
    <x v="1"/>
    <x v="16"/>
    <x v="2"/>
    <x v="0"/>
    <n v="8.2108299999999996"/>
    <n v="71.142503000000005"/>
  </r>
  <r>
    <x v="6"/>
    <x v="2"/>
    <n v="4647"/>
    <n v="21141095"/>
    <x v="3"/>
    <x v="10"/>
    <x v="4"/>
    <x v="2"/>
    <n v="36.100009999999997"/>
    <n v="85.142779000000004"/>
  </r>
  <r>
    <x v="0"/>
    <x v="0"/>
    <n v="4108"/>
    <n v="20483019"/>
    <x v="3"/>
    <x v="13"/>
    <x v="1"/>
    <x v="2"/>
    <n v="19.696909999999999"/>
    <n v="83.950871000000006"/>
  </r>
  <r>
    <x v="9"/>
    <x v="1"/>
    <n v="633"/>
    <n v="10001048"/>
    <x v="0"/>
    <x v="4"/>
    <x v="0"/>
    <x v="0"/>
    <n v="27.470412"/>
    <n v="77.288819000000004"/>
  </r>
  <r>
    <x v="7"/>
    <x v="2"/>
    <n v="2716"/>
    <n v="39732132"/>
    <x v="2"/>
    <x v="6"/>
    <x v="4"/>
    <x v="0"/>
    <n v="13.365748"/>
    <n v="82.955130999999994"/>
  </r>
  <r>
    <x v="6"/>
    <x v="0"/>
    <n v="1866"/>
    <n v="29545261"/>
    <x v="0"/>
    <x v="22"/>
    <x v="2"/>
    <x v="2"/>
    <n v="28.531856000000001"/>
    <n v="95.71293"/>
  </r>
  <r>
    <x v="1"/>
    <x v="2"/>
    <n v="1839"/>
    <n v="22297561"/>
    <x v="1"/>
    <x v="11"/>
    <x v="1"/>
    <x v="0"/>
    <n v="17.813182999999999"/>
    <n v="69.980402999999995"/>
  </r>
  <r>
    <x v="2"/>
    <x v="1"/>
    <n v="4144"/>
    <n v="28811102"/>
    <x v="2"/>
    <x v="13"/>
    <x v="1"/>
    <x v="0"/>
    <n v="29.898145"/>
    <n v="86.999278000000004"/>
  </r>
  <r>
    <x v="1"/>
    <x v="2"/>
    <n v="2651"/>
    <n v="16039610"/>
    <x v="4"/>
    <x v="3"/>
    <x v="4"/>
    <x v="1"/>
    <n v="9.1045610000000003"/>
    <n v="71.845367999999993"/>
  </r>
  <r>
    <x v="0"/>
    <x v="1"/>
    <n v="4929"/>
    <n v="40020273"/>
    <x v="0"/>
    <x v="6"/>
    <x v="1"/>
    <x v="2"/>
    <n v="14.278224"/>
    <n v="73.917413999999994"/>
  </r>
  <r>
    <x v="4"/>
    <x v="1"/>
    <n v="3199"/>
    <n v="40283584"/>
    <x v="2"/>
    <x v="9"/>
    <x v="3"/>
    <x v="0"/>
    <n v="25.871814000000001"/>
    <n v="88.000815000000003"/>
  </r>
  <r>
    <x v="0"/>
    <x v="0"/>
    <n v="2785"/>
    <n v="49109058"/>
    <x v="0"/>
    <x v="21"/>
    <x v="3"/>
    <x v="0"/>
    <n v="33.274222999999999"/>
    <n v="90.786771000000002"/>
  </r>
  <r>
    <x v="9"/>
    <x v="1"/>
    <n v="2583"/>
    <n v="44892755"/>
    <x v="3"/>
    <x v="21"/>
    <x v="2"/>
    <x v="1"/>
    <n v="11.512848"/>
    <n v="81.659092999999999"/>
  </r>
  <r>
    <x v="1"/>
    <x v="0"/>
    <n v="3965"/>
    <n v="28266395"/>
    <x v="1"/>
    <x v="3"/>
    <x v="1"/>
    <x v="2"/>
    <n v="36.927140999999999"/>
    <n v="86.946421000000001"/>
  </r>
  <r>
    <x v="3"/>
    <x v="2"/>
    <n v="2478"/>
    <n v="15796778"/>
    <x v="2"/>
    <x v="22"/>
    <x v="3"/>
    <x v="2"/>
    <n v="34.536735"/>
    <n v="84.664254"/>
  </r>
  <r>
    <x v="1"/>
    <x v="1"/>
    <n v="3685"/>
    <n v="24191774"/>
    <x v="3"/>
    <x v="3"/>
    <x v="0"/>
    <x v="0"/>
    <n v="13.740176"/>
    <n v="69.222427999999994"/>
  </r>
  <r>
    <x v="1"/>
    <x v="0"/>
    <n v="606"/>
    <n v="2695262"/>
    <x v="0"/>
    <x v="13"/>
    <x v="1"/>
    <x v="0"/>
    <n v="17.401674"/>
    <n v="93.450928000000005"/>
  </r>
  <r>
    <x v="0"/>
    <x v="1"/>
    <n v="3761"/>
    <n v="7091835"/>
    <x v="3"/>
    <x v="8"/>
    <x v="4"/>
    <x v="2"/>
    <n v="17.406101"/>
    <n v="82.898505"/>
  </r>
  <r>
    <x v="4"/>
    <x v="2"/>
    <n v="4065"/>
    <n v="15195938"/>
    <x v="0"/>
    <x v="2"/>
    <x v="4"/>
    <x v="2"/>
    <n v="32.904670000000003"/>
    <n v="77.717366999999996"/>
  </r>
  <r>
    <x v="1"/>
    <x v="0"/>
    <n v="972"/>
    <n v="42916260"/>
    <x v="0"/>
    <x v="13"/>
    <x v="3"/>
    <x v="1"/>
    <n v="19.136993"/>
    <n v="88.643409000000005"/>
  </r>
  <r>
    <x v="6"/>
    <x v="2"/>
    <n v="1102"/>
    <n v="40055732"/>
    <x v="0"/>
    <x v="9"/>
    <x v="2"/>
    <x v="1"/>
    <n v="28.891978999999999"/>
    <n v="88.858904999999993"/>
  </r>
  <r>
    <x v="4"/>
    <x v="1"/>
    <n v="1419"/>
    <n v="44823505"/>
    <x v="2"/>
    <x v="14"/>
    <x v="1"/>
    <x v="2"/>
    <n v="15.961179"/>
    <n v="86.140860000000004"/>
  </r>
  <r>
    <x v="8"/>
    <x v="0"/>
    <n v="1507"/>
    <n v="4053344"/>
    <x v="2"/>
    <x v="21"/>
    <x v="0"/>
    <x v="1"/>
    <n v="16.725804"/>
    <n v="84.581393000000006"/>
  </r>
  <r>
    <x v="5"/>
    <x v="1"/>
    <n v="1511"/>
    <n v="30279402"/>
    <x v="0"/>
    <x v="15"/>
    <x v="0"/>
    <x v="2"/>
    <n v="18.390649"/>
    <n v="85.817939999999993"/>
  </r>
  <r>
    <x v="3"/>
    <x v="0"/>
    <n v="1192"/>
    <n v="5867030"/>
    <x v="0"/>
    <x v="5"/>
    <x v="2"/>
    <x v="1"/>
    <n v="21.854137000000001"/>
    <n v="90.353953000000004"/>
  </r>
  <r>
    <x v="3"/>
    <x v="2"/>
    <n v="849"/>
    <n v="3290933"/>
    <x v="4"/>
    <x v="13"/>
    <x v="1"/>
    <x v="1"/>
    <n v="31.530643000000001"/>
    <n v="72.396037000000007"/>
  </r>
  <r>
    <x v="2"/>
    <x v="2"/>
    <n v="4130"/>
    <n v="15167636"/>
    <x v="2"/>
    <x v="8"/>
    <x v="4"/>
    <x v="0"/>
    <n v="9.4686590000000006"/>
    <n v="84.265455000000003"/>
  </r>
  <r>
    <x v="2"/>
    <x v="1"/>
    <n v="2400"/>
    <n v="38916940"/>
    <x v="2"/>
    <x v="5"/>
    <x v="3"/>
    <x v="2"/>
    <n v="9.941039"/>
    <n v="89.121295000000003"/>
  </r>
  <r>
    <x v="8"/>
    <x v="2"/>
    <n v="1794"/>
    <n v="41678124"/>
    <x v="2"/>
    <x v="16"/>
    <x v="2"/>
    <x v="1"/>
    <n v="14.057632999999999"/>
    <n v="88.460913000000005"/>
  </r>
  <r>
    <x v="8"/>
    <x v="1"/>
    <n v="3288"/>
    <n v="4620701"/>
    <x v="4"/>
    <x v="20"/>
    <x v="4"/>
    <x v="0"/>
    <n v="19.747530999999999"/>
    <n v="94.728622999999999"/>
  </r>
  <r>
    <x v="5"/>
    <x v="2"/>
    <n v="2824"/>
    <n v="40121996"/>
    <x v="3"/>
    <x v="18"/>
    <x v="3"/>
    <x v="2"/>
    <n v="27.646073000000001"/>
    <n v="84.491420000000005"/>
  </r>
  <r>
    <x v="2"/>
    <x v="0"/>
    <n v="1972"/>
    <n v="24927872"/>
    <x v="4"/>
    <x v="13"/>
    <x v="0"/>
    <x v="2"/>
    <n v="33.674463000000003"/>
    <n v="73.730354000000005"/>
  </r>
  <r>
    <x v="9"/>
    <x v="1"/>
    <n v="1176"/>
    <n v="41634662"/>
    <x v="0"/>
    <x v="2"/>
    <x v="4"/>
    <x v="2"/>
    <n v="32.768624000000003"/>
    <n v="68.504328000000001"/>
  </r>
  <r>
    <x v="4"/>
    <x v="2"/>
    <n v="1584"/>
    <n v="21856714"/>
    <x v="4"/>
    <x v="6"/>
    <x v="0"/>
    <x v="1"/>
    <n v="33.855806000000001"/>
    <n v="79.451070000000001"/>
  </r>
  <r>
    <x v="2"/>
    <x v="2"/>
    <n v="3403"/>
    <n v="48360563"/>
    <x v="4"/>
    <x v="18"/>
    <x v="4"/>
    <x v="1"/>
    <n v="12.268682"/>
    <n v="68.075276000000002"/>
  </r>
  <r>
    <x v="6"/>
    <x v="0"/>
    <n v="4634"/>
    <n v="30061739"/>
    <x v="0"/>
    <x v="22"/>
    <x v="4"/>
    <x v="2"/>
    <n v="18.465848999999999"/>
    <n v="84.029149000000004"/>
  </r>
  <r>
    <x v="4"/>
    <x v="2"/>
    <n v="3635"/>
    <n v="38691802"/>
    <x v="3"/>
    <x v="18"/>
    <x v="3"/>
    <x v="1"/>
    <n v="8.2170310000000004"/>
    <n v="85.954671000000005"/>
  </r>
  <r>
    <x v="4"/>
    <x v="2"/>
    <n v="3338"/>
    <n v="41433318"/>
    <x v="1"/>
    <x v="15"/>
    <x v="2"/>
    <x v="2"/>
    <n v="20.57611"/>
    <n v="87.223828999999995"/>
  </r>
  <r>
    <x v="4"/>
    <x v="2"/>
    <n v="1803"/>
    <n v="40056384"/>
    <x v="4"/>
    <x v="20"/>
    <x v="4"/>
    <x v="2"/>
    <n v="29.669008000000002"/>
    <n v="81.978004999999996"/>
  </r>
  <r>
    <x v="4"/>
    <x v="0"/>
    <n v="1406"/>
    <n v="28313990"/>
    <x v="4"/>
    <x v="6"/>
    <x v="4"/>
    <x v="2"/>
    <n v="30.638054"/>
    <n v="86.715832000000006"/>
  </r>
  <r>
    <x v="0"/>
    <x v="1"/>
    <n v="2663"/>
    <n v="10070333"/>
    <x v="3"/>
    <x v="0"/>
    <x v="3"/>
    <x v="1"/>
    <n v="28.993929999999999"/>
    <n v="74.821719000000002"/>
  </r>
  <r>
    <x v="5"/>
    <x v="1"/>
    <n v="2134"/>
    <n v="22935886"/>
    <x v="1"/>
    <x v="8"/>
    <x v="0"/>
    <x v="2"/>
    <n v="23.425158"/>
    <n v="86.149260999999996"/>
  </r>
  <r>
    <x v="8"/>
    <x v="0"/>
    <n v="1640"/>
    <n v="4357342"/>
    <x v="2"/>
    <x v="12"/>
    <x v="3"/>
    <x v="1"/>
    <n v="9.768948"/>
    <n v="70.434149000000005"/>
  </r>
  <r>
    <x v="8"/>
    <x v="1"/>
    <n v="4912"/>
    <n v="25464970"/>
    <x v="3"/>
    <x v="0"/>
    <x v="1"/>
    <x v="2"/>
    <n v="13.892239"/>
    <n v="85.877787999999995"/>
  </r>
  <r>
    <x v="1"/>
    <x v="0"/>
    <n v="1457"/>
    <n v="6112613"/>
    <x v="4"/>
    <x v="8"/>
    <x v="2"/>
    <x v="0"/>
    <n v="26.579892999999998"/>
    <n v="88.309416999999996"/>
  </r>
  <r>
    <x v="4"/>
    <x v="2"/>
    <n v="1135"/>
    <n v="6220786"/>
    <x v="2"/>
    <x v="1"/>
    <x v="4"/>
    <x v="1"/>
    <n v="16.685392"/>
    <n v="95.600278000000003"/>
  </r>
  <r>
    <x v="8"/>
    <x v="2"/>
    <n v="3632"/>
    <n v="36344305"/>
    <x v="2"/>
    <x v="17"/>
    <x v="4"/>
    <x v="1"/>
    <n v="21.812360999999999"/>
    <n v="85.438468999999998"/>
  </r>
  <r>
    <x v="3"/>
    <x v="1"/>
    <n v="1637"/>
    <n v="32440960"/>
    <x v="3"/>
    <x v="18"/>
    <x v="2"/>
    <x v="0"/>
    <n v="36.384661999999999"/>
    <n v="68.831348000000006"/>
  </r>
  <r>
    <x v="3"/>
    <x v="2"/>
    <n v="2246"/>
    <n v="44763581"/>
    <x v="3"/>
    <x v="18"/>
    <x v="2"/>
    <x v="2"/>
    <n v="29.238648999999999"/>
    <n v="89.954492000000002"/>
  </r>
  <r>
    <x v="2"/>
    <x v="2"/>
    <n v="4947"/>
    <n v="35726088"/>
    <x v="2"/>
    <x v="14"/>
    <x v="3"/>
    <x v="1"/>
    <n v="18.305274000000001"/>
    <n v="68.717180999999997"/>
  </r>
  <r>
    <x v="8"/>
    <x v="0"/>
    <n v="1253"/>
    <n v="21836946"/>
    <x v="4"/>
    <x v="12"/>
    <x v="2"/>
    <x v="2"/>
    <n v="31.427872000000001"/>
    <n v="72.524016000000003"/>
  </r>
  <r>
    <x v="8"/>
    <x v="1"/>
    <n v="4452"/>
    <n v="38446538"/>
    <x v="2"/>
    <x v="4"/>
    <x v="4"/>
    <x v="0"/>
    <n v="13.469606000000001"/>
    <n v="96.777794"/>
  </r>
  <r>
    <x v="1"/>
    <x v="0"/>
    <n v="3724"/>
    <n v="16088603"/>
    <x v="3"/>
    <x v="5"/>
    <x v="0"/>
    <x v="0"/>
    <n v="12.940364000000001"/>
    <n v="79.444844000000003"/>
  </r>
  <r>
    <x v="5"/>
    <x v="0"/>
    <n v="3195"/>
    <n v="39228887"/>
    <x v="3"/>
    <x v="14"/>
    <x v="3"/>
    <x v="2"/>
    <n v="24.207037"/>
    <n v="92.519484000000006"/>
  </r>
  <r>
    <x v="5"/>
    <x v="0"/>
    <n v="1191"/>
    <n v="12348320"/>
    <x v="1"/>
    <x v="21"/>
    <x v="0"/>
    <x v="0"/>
    <n v="12.387511999999999"/>
    <n v="91.183874000000003"/>
  </r>
  <r>
    <x v="2"/>
    <x v="0"/>
    <n v="4351"/>
    <n v="599541"/>
    <x v="1"/>
    <x v="22"/>
    <x v="2"/>
    <x v="0"/>
    <n v="16.540514000000002"/>
    <n v="76.967355999999995"/>
  </r>
  <r>
    <x v="4"/>
    <x v="2"/>
    <n v="932"/>
    <n v="47632152"/>
    <x v="4"/>
    <x v="1"/>
    <x v="1"/>
    <x v="1"/>
    <n v="20.585014999999999"/>
    <n v="95.443859000000003"/>
  </r>
  <r>
    <x v="1"/>
    <x v="1"/>
    <n v="4981"/>
    <n v="25417511"/>
    <x v="3"/>
    <x v="12"/>
    <x v="1"/>
    <x v="0"/>
    <n v="21.671696000000001"/>
    <n v="87.149237999999997"/>
  </r>
  <r>
    <x v="2"/>
    <x v="0"/>
    <n v="4966"/>
    <n v="4612492"/>
    <x v="1"/>
    <x v="10"/>
    <x v="3"/>
    <x v="1"/>
    <n v="33.741832000000002"/>
    <n v="91.588317000000004"/>
  </r>
  <r>
    <x v="6"/>
    <x v="2"/>
    <n v="532"/>
    <n v="5097636"/>
    <x v="0"/>
    <x v="20"/>
    <x v="0"/>
    <x v="1"/>
    <n v="10.935184"/>
    <n v="80.738176999999993"/>
  </r>
  <r>
    <x v="6"/>
    <x v="1"/>
    <n v="4523"/>
    <n v="14911908"/>
    <x v="1"/>
    <x v="13"/>
    <x v="3"/>
    <x v="0"/>
    <n v="18.996027000000002"/>
    <n v="68.823440000000005"/>
  </r>
  <r>
    <x v="6"/>
    <x v="0"/>
    <n v="2370"/>
    <n v="13907389"/>
    <x v="0"/>
    <x v="13"/>
    <x v="1"/>
    <x v="1"/>
    <n v="17.180145"/>
    <n v="84.177919000000003"/>
  </r>
  <r>
    <x v="3"/>
    <x v="2"/>
    <n v="3727"/>
    <n v="13971345"/>
    <x v="3"/>
    <x v="20"/>
    <x v="1"/>
    <x v="2"/>
    <n v="18.487583999999998"/>
    <n v="74.720540999999997"/>
  </r>
  <r>
    <x v="7"/>
    <x v="1"/>
    <n v="2672"/>
    <n v="11204521"/>
    <x v="1"/>
    <x v="8"/>
    <x v="1"/>
    <x v="1"/>
    <n v="14.779896000000001"/>
    <n v="70.47636"/>
  </r>
  <r>
    <x v="8"/>
    <x v="2"/>
    <n v="2742"/>
    <n v="9667267"/>
    <x v="0"/>
    <x v="20"/>
    <x v="2"/>
    <x v="1"/>
    <n v="31.997401"/>
    <n v="74.486316000000002"/>
  </r>
  <r>
    <x v="8"/>
    <x v="1"/>
    <n v="3574"/>
    <n v="4861554"/>
    <x v="3"/>
    <x v="3"/>
    <x v="2"/>
    <x v="1"/>
    <n v="9.9944889999999997"/>
    <n v="91.673231000000001"/>
  </r>
  <r>
    <x v="5"/>
    <x v="0"/>
    <n v="3344"/>
    <n v="40509959"/>
    <x v="2"/>
    <x v="7"/>
    <x v="1"/>
    <x v="0"/>
    <n v="32.582124999999998"/>
    <n v="68.736120999999997"/>
  </r>
  <r>
    <x v="9"/>
    <x v="1"/>
    <n v="2460"/>
    <n v="2747565"/>
    <x v="4"/>
    <x v="6"/>
    <x v="0"/>
    <x v="2"/>
    <n v="11.462699000000001"/>
    <n v="82.217963999999995"/>
  </r>
  <r>
    <x v="2"/>
    <x v="2"/>
    <n v="1058"/>
    <n v="4006641"/>
    <x v="4"/>
    <x v="19"/>
    <x v="3"/>
    <x v="0"/>
    <n v="36.192936000000003"/>
    <n v="77.293863999999999"/>
  </r>
  <r>
    <x v="7"/>
    <x v="0"/>
    <n v="4766"/>
    <n v="34611125"/>
    <x v="4"/>
    <x v="14"/>
    <x v="3"/>
    <x v="0"/>
    <n v="35.441209999999998"/>
    <n v="80.283488000000006"/>
  </r>
  <r>
    <x v="9"/>
    <x v="1"/>
    <n v="1963"/>
    <n v="8608980"/>
    <x v="4"/>
    <x v="3"/>
    <x v="2"/>
    <x v="0"/>
    <n v="10.767236"/>
    <n v="88.513186000000005"/>
  </r>
  <r>
    <x v="4"/>
    <x v="1"/>
    <n v="685"/>
    <n v="11716397"/>
    <x v="0"/>
    <x v="13"/>
    <x v="2"/>
    <x v="2"/>
    <n v="35.227668000000001"/>
    <n v="79.938130000000001"/>
  </r>
  <r>
    <x v="2"/>
    <x v="0"/>
    <n v="1716"/>
    <n v="29859585"/>
    <x v="0"/>
    <x v="21"/>
    <x v="3"/>
    <x v="0"/>
    <n v="20.175201999999999"/>
    <n v="94.648150000000001"/>
  </r>
  <r>
    <x v="8"/>
    <x v="1"/>
    <n v="2477"/>
    <n v="48985731"/>
    <x v="1"/>
    <x v="5"/>
    <x v="4"/>
    <x v="2"/>
    <n v="33.004131999999998"/>
    <n v="91.615539999999996"/>
  </r>
  <r>
    <x v="4"/>
    <x v="0"/>
    <n v="3534"/>
    <n v="8915273"/>
    <x v="4"/>
    <x v="16"/>
    <x v="4"/>
    <x v="0"/>
    <n v="32.086384000000002"/>
    <n v="69.570992000000004"/>
  </r>
  <r>
    <x v="3"/>
    <x v="2"/>
    <n v="578"/>
    <n v="19298766"/>
    <x v="2"/>
    <x v="21"/>
    <x v="0"/>
    <x v="0"/>
    <n v="19.391242999999999"/>
    <n v="68.388767999999999"/>
  </r>
  <r>
    <x v="2"/>
    <x v="0"/>
    <n v="763"/>
    <n v="13565653"/>
    <x v="2"/>
    <x v="10"/>
    <x v="3"/>
    <x v="1"/>
    <n v="19.197061999999999"/>
    <n v="95.760485000000003"/>
  </r>
  <r>
    <x v="7"/>
    <x v="1"/>
    <n v="2363"/>
    <n v="18106450"/>
    <x v="1"/>
    <x v="4"/>
    <x v="2"/>
    <x v="0"/>
    <n v="9.6378380000000003"/>
    <n v="96.339398000000003"/>
  </r>
  <r>
    <x v="9"/>
    <x v="0"/>
    <n v="4106"/>
    <n v="46506969"/>
    <x v="4"/>
    <x v="7"/>
    <x v="4"/>
    <x v="0"/>
    <n v="19.427311"/>
    <n v="95.145784000000006"/>
  </r>
  <r>
    <x v="4"/>
    <x v="0"/>
    <n v="1040"/>
    <n v="15638496"/>
    <x v="1"/>
    <x v="22"/>
    <x v="3"/>
    <x v="1"/>
    <n v="11.429076999999999"/>
    <n v="90.245177999999996"/>
  </r>
  <r>
    <x v="6"/>
    <x v="0"/>
    <n v="3002"/>
    <n v="14927059"/>
    <x v="0"/>
    <x v="13"/>
    <x v="3"/>
    <x v="2"/>
    <n v="8.0380870000000009"/>
    <n v="84.630775999999997"/>
  </r>
  <r>
    <x v="8"/>
    <x v="2"/>
    <n v="4367"/>
    <n v="14648815"/>
    <x v="2"/>
    <x v="20"/>
    <x v="1"/>
    <x v="0"/>
    <n v="27.536384000000002"/>
    <n v="76.215378999999999"/>
  </r>
  <r>
    <x v="9"/>
    <x v="0"/>
    <n v="4512"/>
    <n v="40791658"/>
    <x v="0"/>
    <x v="16"/>
    <x v="3"/>
    <x v="0"/>
    <n v="9.9878490000000006"/>
    <n v="75.956665999999998"/>
  </r>
  <r>
    <x v="6"/>
    <x v="1"/>
    <n v="3325"/>
    <n v="24090636"/>
    <x v="4"/>
    <x v="5"/>
    <x v="3"/>
    <x v="1"/>
    <n v="11.508791"/>
    <n v="68.352993999999995"/>
  </r>
  <r>
    <x v="0"/>
    <x v="0"/>
    <n v="2141"/>
    <n v="10595547"/>
    <x v="4"/>
    <x v="1"/>
    <x v="2"/>
    <x v="0"/>
    <n v="15.865466"/>
    <n v="78.034164000000004"/>
  </r>
  <r>
    <x v="0"/>
    <x v="1"/>
    <n v="3644"/>
    <n v="30339639"/>
    <x v="0"/>
    <x v="11"/>
    <x v="1"/>
    <x v="0"/>
    <n v="12.400287000000001"/>
    <n v="96.175364999999999"/>
  </r>
  <r>
    <x v="6"/>
    <x v="0"/>
    <n v="3384"/>
    <n v="23421426"/>
    <x v="0"/>
    <x v="17"/>
    <x v="1"/>
    <x v="2"/>
    <n v="34.250397999999997"/>
    <n v="73.763086999999999"/>
  </r>
  <r>
    <x v="6"/>
    <x v="2"/>
    <n v="2799"/>
    <n v="7370702"/>
    <x v="0"/>
    <x v="11"/>
    <x v="0"/>
    <x v="2"/>
    <n v="27.057662000000001"/>
    <n v="80.681648999999993"/>
  </r>
  <r>
    <x v="6"/>
    <x v="1"/>
    <n v="624"/>
    <n v="12123174"/>
    <x v="4"/>
    <x v="14"/>
    <x v="0"/>
    <x v="2"/>
    <n v="11.803722"/>
    <n v="80.742649"/>
  </r>
  <r>
    <x v="1"/>
    <x v="2"/>
    <n v="1744"/>
    <n v="24899825"/>
    <x v="4"/>
    <x v="15"/>
    <x v="2"/>
    <x v="1"/>
    <n v="21.739695999999999"/>
    <n v="92.483902"/>
  </r>
  <r>
    <x v="9"/>
    <x v="1"/>
    <n v="3115"/>
    <n v="34872082"/>
    <x v="4"/>
    <x v="12"/>
    <x v="3"/>
    <x v="0"/>
    <n v="31.508935999999999"/>
    <n v="91.583747000000002"/>
  </r>
  <r>
    <x v="7"/>
    <x v="2"/>
    <n v="2320"/>
    <n v="20297474"/>
    <x v="1"/>
    <x v="5"/>
    <x v="0"/>
    <x v="1"/>
    <n v="31.664902000000001"/>
    <n v="68.641165999999998"/>
  </r>
  <r>
    <x v="7"/>
    <x v="1"/>
    <n v="4489"/>
    <n v="9513126"/>
    <x v="0"/>
    <x v="20"/>
    <x v="4"/>
    <x v="2"/>
    <n v="33.325116000000001"/>
    <n v="94.269818999999998"/>
  </r>
  <r>
    <x v="2"/>
    <x v="0"/>
    <n v="3969"/>
    <n v="40310875"/>
    <x v="3"/>
    <x v="20"/>
    <x v="1"/>
    <x v="0"/>
    <n v="33.884500000000003"/>
    <n v="76.436952000000005"/>
  </r>
  <r>
    <x v="5"/>
    <x v="2"/>
    <n v="2543"/>
    <n v="21102611"/>
    <x v="4"/>
    <x v="2"/>
    <x v="0"/>
    <x v="2"/>
    <n v="15.808284"/>
    <n v="93.264604000000006"/>
  </r>
  <r>
    <x v="7"/>
    <x v="0"/>
    <n v="2176"/>
    <n v="6490912"/>
    <x v="2"/>
    <x v="13"/>
    <x v="3"/>
    <x v="0"/>
    <n v="31.338861999999999"/>
    <n v="91.149465000000006"/>
  </r>
  <r>
    <x v="7"/>
    <x v="1"/>
    <n v="4319"/>
    <n v="5985769"/>
    <x v="1"/>
    <x v="2"/>
    <x v="3"/>
    <x v="0"/>
    <n v="19.152276000000001"/>
    <n v="80.739904999999993"/>
  </r>
  <r>
    <x v="4"/>
    <x v="2"/>
    <n v="1987"/>
    <n v="17962888"/>
    <x v="1"/>
    <x v="4"/>
    <x v="4"/>
    <x v="2"/>
    <n v="11.32497"/>
    <n v="94.980453999999995"/>
  </r>
  <r>
    <x v="7"/>
    <x v="1"/>
    <n v="2882"/>
    <n v="47400916"/>
    <x v="1"/>
    <x v="10"/>
    <x v="2"/>
    <x v="1"/>
    <n v="10.047604"/>
    <n v="80.400509999999997"/>
  </r>
  <r>
    <x v="7"/>
    <x v="1"/>
    <n v="655"/>
    <n v="2937241"/>
    <x v="0"/>
    <x v="15"/>
    <x v="3"/>
    <x v="0"/>
    <n v="11.980411999999999"/>
    <n v="85.183581000000004"/>
  </r>
  <r>
    <x v="2"/>
    <x v="2"/>
    <n v="4772"/>
    <n v="32778003"/>
    <x v="4"/>
    <x v="15"/>
    <x v="1"/>
    <x v="2"/>
    <n v="34.102542999999997"/>
    <n v="96.878277999999995"/>
  </r>
  <r>
    <x v="9"/>
    <x v="1"/>
    <n v="608"/>
    <n v="39638364"/>
    <x v="0"/>
    <x v="4"/>
    <x v="3"/>
    <x v="2"/>
    <n v="34.266340999999997"/>
    <n v="96.692256999999998"/>
  </r>
  <r>
    <x v="3"/>
    <x v="2"/>
    <n v="3617"/>
    <n v="10422809"/>
    <x v="2"/>
    <x v="8"/>
    <x v="3"/>
    <x v="0"/>
    <n v="14.854266000000001"/>
    <n v="85.820667999999998"/>
  </r>
  <r>
    <x v="2"/>
    <x v="1"/>
    <n v="2751"/>
    <n v="31839184"/>
    <x v="2"/>
    <x v="2"/>
    <x v="4"/>
    <x v="0"/>
    <n v="21.845846999999999"/>
    <n v="82.240683000000004"/>
  </r>
  <r>
    <x v="5"/>
    <x v="0"/>
    <n v="3644"/>
    <n v="23183211"/>
    <x v="2"/>
    <x v="11"/>
    <x v="0"/>
    <x v="2"/>
    <n v="18.553566"/>
    <n v="85.742161999999993"/>
  </r>
  <r>
    <x v="0"/>
    <x v="0"/>
    <n v="3082"/>
    <n v="29594942"/>
    <x v="2"/>
    <x v="5"/>
    <x v="3"/>
    <x v="2"/>
    <n v="26.463269"/>
    <n v="90.422163999999995"/>
  </r>
  <r>
    <x v="2"/>
    <x v="0"/>
    <n v="4534"/>
    <n v="18095658"/>
    <x v="3"/>
    <x v="18"/>
    <x v="2"/>
    <x v="0"/>
    <n v="11.625802999999999"/>
    <n v="96.363365000000002"/>
  </r>
  <r>
    <x v="2"/>
    <x v="1"/>
    <n v="2927"/>
    <n v="5983939"/>
    <x v="0"/>
    <x v="1"/>
    <x v="2"/>
    <x v="0"/>
    <n v="35.545448"/>
    <n v="71.238301000000007"/>
  </r>
  <r>
    <x v="0"/>
    <x v="2"/>
    <n v="1902"/>
    <n v="48184537"/>
    <x v="4"/>
    <x v="9"/>
    <x v="1"/>
    <x v="2"/>
    <n v="21.322707000000001"/>
    <n v="72.804489000000004"/>
  </r>
  <r>
    <x v="3"/>
    <x v="1"/>
    <n v="1355"/>
    <n v="23474585"/>
    <x v="1"/>
    <x v="19"/>
    <x v="2"/>
    <x v="0"/>
    <n v="8.0018729999999998"/>
    <n v="74.034334999999999"/>
  </r>
  <r>
    <x v="0"/>
    <x v="1"/>
    <n v="2590"/>
    <n v="32529210"/>
    <x v="1"/>
    <x v="4"/>
    <x v="1"/>
    <x v="0"/>
    <n v="30.924524000000002"/>
    <n v="89.347479000000007"/>
  </r>
  <r>
    <x v="5"/>
    <x v="2"/>
    <n v="4989"/>
    <n v="34723028"/>
    <x v="1"/>
    <x v="15"/>
    <x v="3"/>
    <x v="0"/>
    <n v="29.415251000000001"/>
    <n v="86.449202"/>
  </r>
  <r>
    <x v="2"/>
    <x v="2"/>
    <n v="2791"/>
    <n v="14768382"/>
    <x v="0"/>
    <x v="17"/>
    <x v="3"/>
    <x v="1"/>
    <n v="28.632027999999998"/>
    <n v="81.283739999999995"/>
  </r>
  <r>
    <x v="5"/>
    <x v="1"/>
    <n v="4676"/>
    <n v="8823397"/>
    <x v="1"/>
    <x v="3"/>
    <x v="3"/>
    <x v="1"/>
    <n v="18.374457"/>
    <n v="80.683389000000005"/>
  </r>
  <r>
    <x v="1"/>
    <x v="2"/>
    <n v="2058"/>
    <n v="29858124"/>
    <x v="4"/>
    <x v="5"/>
    <x v="3"/>
    <x v="1"/>
    <n v="26.655000999999999"/>
    <n v="77.654500999999996"/>
  </r>
  <r>
    <x v="2"/>
    <x v="2"/>
    <n v="2795"/>
    <n v="25073177"/>
    <x v="4"/>
    <x v="20"/>
    <x v="1"/>
    <x v="1"/>
    <n v="15.735827"/>
    <n v="79.319360000000003"/>
  </r>
  <r>
    <x v="1"/>
    <x v="1"/>
    <n v="1273"/>
    <n v="30097093"/>
    <x v="0"/>
    <x v="8"/>
    <x v="0"/>
    <x v="1"/>
    <n v="36.810386999999999"/>
    <n v="86.329695999999998"/>
  </r>
  <r>
    <x v="0"/>
    <x v="1"/>
    <n v="4589"/>
    <n v="19166950"/>
    <x v="1"/>
    <x v="6"/>
    <x v="2"/>
    <x v="2"/>
    <n v="26.008018"/>
    <n v="71.526988000000003"/>
  </r>
  <r>
    <x v="6"/>
    <x v="2"/>
    <n v="4528"/>
    <n v="14541315"/>
    <x v="0"/>
    <x v="13"/>
    <x v="2"/>
    <x v="2"/>
    <n v="19.953322"/>
    <n v="87.331249999999997"/>
  </r>
  <r>
    <x v="3"/>
    <x v="2"/>
    <n v="3096"/>
    <n v="11430051"/>
    <x v="2"/>
    <x v="14"/>
    <x v="2"/>
    <x v="1"/>
    <n v="23.276579000000002"/>
    <n v="71.215018999999998"/>
  </r>
  <r>
    <x v="6"/>
    <x v="1"/>
    <n v="3287"/>
    <n v="14636844"/>
    <x v="3"/>
    <x v="2"/>
    <x v="2"/>
    <x v="2"/>
    <n v="23.191913"/>
    <n v="92.774711999999994"/>
  </r>
  <r>
    <x v="6"/>
    <x v="2"/>
    <n v="4260"/>
    <n v="45691809"/>
    <x v="3"/>
    <x v="19"/>
    <x v="2"/>
    <x v="0"/>
    <n v="20.321089000000001"/>
    <n v="91.368217000000001"/>
  </r>
  <r>
    <x v="0"/>
    <x v="1"/>
    <n v="3781"/>
    <n v="1270365"/>
    <x v="2"/>
    <x v="12"/>
    <x v="0"/>
    <x v="0"/>
    <n v="30.491952000000001"/>
    <n v="74.914646000000005"/>
  </r>
  <r>
    <x v="4"/>
    <x v="0"/>
    <n v="4994"/>
    <n v="32788735"/>
    <x v="0"/>
    <x v="16"/>
    <x v="4"/>
    <x v="1"/>
    <n v="17.793351000000001"/>
    <n v="94.462688999999997"/>
  </r>
  <r>
    <x v="2"/>
    <x v="0"/>
    <n v="1500"/>
    <n v="1946172"/>
    <x v="4"/>
    <x v="20"/>
    <x v="1"/>
    <x v="0"/>
    <n v="36.781094000000003"/>
    <n v="89.812349999999995"/>
  </r>
  <r>
    <x v="0"/>
    <x v="0"/>
    <n v="4522"/>
    <n v="38216457"/>
    <x v="2"/>
    <x v="11"/>
    <x v="3"/>
    <x v="1"/>
    <n v="12.983283999999999"/>
    <n v="95.899248"/>
  </r>
  <r>
    <x v="4"/>
    <x v="1"/>
    <n v="3309"/>
    <n v="26255457"/>
    <x v="0"/>
    <x v="2"/>
    <x v="3"/>
    <x v="2"/>
    <n v="17.247109999999999"/>
    <n v="88.911572000000007"/>
  </r>
  <r>
    <x v="9"/>
    <x v="1"/>
    <n v="2356"/>
    <n v="9973397"/>
    <x v="2"/>
    <x v="5"/>
    <x v="4"/>
    <x v="2"/>
    <n v="34.690202999999997"/>
    <n v="78.653205999999997"/>
  </r>
  <r>
    <x v="8"/>
    <x v="2"/>
    <n v="3420"/>
    <n v="26255958"/>
    <x v="0"/>
    <x v="21"/>
    <x v="0"/>
    <x v="1"/>
    <n v="23.790823"/>
    <n v="90.681584999999998"/>
  </r>
  <r>
    <x v="4"/>
    <x v="1"/>
    <n v="1623"/>
    <n v="33481289"/>
    <x v="2"/>
    <x v="19"/>
    <x v="2"/>
    <x v="1"/>
    <n v="29.490006000000001"/>
    <n v="69.570124000000007"/>
  </r>
  <r>
    <x v="3"/>
    <x v="1"/>
    <n v="1625"/>
    <n v="31982314"/>
    <x v="3"/>
    <x v="12"/>
    <x v="2"/>
    <x v="1"/>
    <n v="32.303161000000003"/>
    <n v="72.375679000000005"/>
  </r>
  <r>
    <x v="3"/>
    <x v="2"/>
    <n v="2226"/>
    <n v="40497809"/>
    <x v="0"/>
    <x v="15"/>
    <x v="0"/>
    <x v="2"/>
    <n v="9.6562049999999999"/>
    <n v="83.671993000000001"/>
  </r>
  <r>
    <x v="7"/>
    <x v="2"/>
    <n v="647"/>
    <n v="47065324"/>
    <x v="4"/>
    <x v="19"/>
    <x v="0"/>
    <x v="0"/>
    <n v="11.358217"/>
    <n v="93.674327000000005"/>
  </r>
  <r>
    <x v="6"/>
    <x v="2"/>
    <n v="3586"/>
    <n v="2126499"/>
    <x v="2"/>
    <x v="17"/>
    <x v="4"/>
    <x v="1"/>
    <n v="25.581105000000001"/>
    <n v="91.242294000000001"/>
  </r>
  <r>
    <x v="6"/>
    <x v="1"/>
    <n v="2120"/>
    <n v="19631731"/>
    <x v="2"/>
    <x v="12"/>
    <x v="2"/>
    <x v="0"/>
    <n v="10.792792"/>
    <n v="95.034060999999994"/>
  </r>
  <r>
    <x v="9"/>
    <x v="2"/>
    <n v="2664"/>
    <n v="5952584"/>
    <x v="4"/>
    <x v="3"/>
    <x v="0"/>
    <x v="1"/>
    <n v="13.333503"/>
    <n v="91.27534"/>
  </r>
  <r>
    <x v="7"/>
    <x v="2"/>
    <n v="4979"/>
    <n v="1829899"/>
    <x v="2"/>
    <x v="16"/>
    <x v="4"/>
    <x v="0"/>
    <n v="36.452981000000001"/>
    <n v="70.742158000000003"/>
  </r>
  <r>
    <x v="5"/>
    <x v="2"/>
    <n v="815"/>
    <n v="8559336"/>
    <x v="3"/>
    <x v="14"/>
    <x v="3"/>
    <x v="0"/>
    <n v="9.0131940000000004"/>
    <n v="93.380590999999995"/>
  </r>
  <r>
    <x v="8"/>
    <x v="1"/>
    <n v="1965"/>
    <n v="22333676"/>
    <x v="4"/>
    <x v="20"/>
    <x v="3"/>
    <x v="0"/>
    <n v="11.781611"/>
    <n v="69.896253999999999"/>
  </r>
  <r>
    <x v="2"/>
    <x v="0"/>
    <n v="4862"/>
    <n v="36436266"/>
    <x v="0"/>
    <x v="17"/>
    <x v="1"/>
    <x v="1"/>
    <n v="19.624499"/>
    <n v="88.556490999999994"/>
  </r>
  <r>
    <x v="3"/>
    <x v="0"/>
    <n v="2349"/>
    <n v="26723979"/>
    <x v="4"/>
    <x v="13"/>
    <x v="1"/>
    <x v="0"/>
    <n v="10.610647"/>
    <n v="78.391002"/>
  </r>
  <r>
    <x v="9"/>
    <x v="1"/>
    <n v="2570"/>
    <n v="16931357"/>
    <x v="2"/>
    <x v="16"/>
    <x v="2"/>
    <x v="0"/>
    <n v="19.177889"/>
    <n v="77.102140000000006"/>
  </r>
  <r>
    <x v="8"/>
    <x v="1"/>
    <n v="2004"/>
    <n v="48802379"/>
    <x v="3"/>
    <x v="12"/>
    <x v="3"/>
    <x v="1"/>
    <n v="30.195056000000001"/>
    <n v="70.481716000000006"/>
  </r>
  <r>
    <x v="7"/>
    <x v="0"/>
    <n v="4126"/>
    <n v="7836725"/>
    <x v="2"/>
    <x v="3"/>
    <x v="0"/>
    <x v="2"/>
    <n v="10.763828999999999"/>
    <n v="88.908411999999998"/>
  </r>
  <r>
    <x v="0"/>
    <x v="0"/>
    <n v="3228"/>
    <n v="42654028"/>
    <x v="0"/>
    <x v="21"/>
    <x v="0"/>
    <x v="2"/>
    <n v="31.910661000000001"/>
    <n v="88.919838999999996"/>
  </r>
  <r>
    <x v="1"/>
    <x v="0"/>
    <n v="2349"/>
    <n v="6391794"/>
    <x v="1"/>
    <x v="10"/>
    <x v="4"/>
    <x v="2"/>
    <n v="31.172573"/>
    <n v="91.026439999999994"/>
  </r>
  <r>
    <x v="2"/>
    <x v="2"/>
    <n v="4494"/>
    <n v="7621021"/>
    <x v="1"/>
    <x v="17"/>
    <x v="0"/>
    <x v="2"/>
    <n v="18.122520999999999"/>
    <n v="85.891087999999996"/>
  </r>
  <r>
    <x v="6"/>
    <x v="2"/>
    <n v="4675"/>
    <n v="24353760"/>
    <x v="4"/>
    <x v="10"/>
    <x v="0"/>
    <x v="0"/>
    <n v="10.276833999999999"/>
    <n v="73.862572999999998"/>
  </r>
  <r>
    <x v="4"/>
    <x v="0"/>
    <n v="763"/>
    <n v="21362048"/>
    <x v="1"/>
    <x v="9"/>
    <x v="4"/>
    <x v="1"/>
    <n v="16.964552000000001"/>
    <n v="92.790672999999998"/>
  </r>
  <r>
    <x v="7"/>
    <x v="2"/>
    <n v="4787"/>
    <n v="28391194"/>
    <x v="1"/>
    <x v="12"/>
    <x v="0"/>
    <x v="0"/>
    <n v="10.636808"/>
    <n v="90.970432000000002"/>
  </r>
  <r>
    <x v="8"/>
    <x v="2"/>
    <n v="3362"/>
    <n v="41232289"/>
    <x v="0"/>
    <x v="17"/>
    <x v="1"/>
    <x v="0"/>
    <n v="18.237995000000002"/>
    <n v="72.518839999999997"/>
  </r>
  <r>
    <x v="1"/>
    <x v="0"/>
    <n v="1751"/>
    <n v="48037039"/>
    <x v="4"/>
    <x v="16"/>
    <x v="2"/>
    <x v="2"/>
    <n v="9.4314429999999998"/>
    <n v="74.700852999999995"/>
  </r>
  <r>
    <x v="7"/>
    <x v="0"/>
    <n v="3368"/>
    <n v="33932882"/>
    <x v="3"/>
    <x v="12"/>
    <x v="2"/>
    <x v="2"/>
    <n v="21.380904000000001"/>
    <n v="79.193554000000006"/>
  </r>
  <r>
    <x v="1"/>
    <x v="1"/>
    <n v="3620"/>
    <n v="24760723"/>
    <x v="2"/>
    <x v="9"/>
    <x v="0"/>
    <x v="0"/>
    <n v="30.004377000000002"/>
    <n v="88.014225999999994"/>
  </r>
  <r>
    <x v="1"/>
    <x v="1"/>
    <n v="3225"/>
    <n v="18333316"/>
    <x v="0"/>
    <x v="5"/>
    <x v="3"/>
    <x v="0"/>
    <n v="29.758973000000001"/>
    <n v="68.886168999999995"/>
  </r>
  <r>
    <x v="4"/>
    <x v="1"/>
    <n v="903"/>
    <n v="8704913"/>
    <x v="3"/>
    <x v="9"/>
    <x v="1"/>
    <x v="2"/>
    <n v="18.25666"/>
    <n v="69.119630000000001"/>
  </r>
  <r>
    <x v="3"/>
    <x v="1"/>
    <n v="4997"/>
    <n v="46596954"/>
    <x v="2"/>
    <x v="12"/>
    <x v="4"/>
    <x v="1"/>
    <n v="9.2937670000000008"/>
    <n v="69.733716000000001"/>
  </r>
  <r>
    <x v="5"/>
    <x v="0"/>
    <n v="3407"/>
    <n v="24047260"/>
    <x v="0"/>
    <x v="1"/>
    <x v="1"/>
    <x v="1"/>
    <n v="16.794003"/>
    <n v="73.282396000000006"/>
  </r>
  <r>
    <x v="4"/>
    <x v="0"/>
    <n v="3342"/>
    <n v="46272658"/>
    <x v="1"/>
    <x v="8"/>
    <x v="2"/>
    <x v="2"/>
    <n v="31.817468999999999"/>
    <n v="71.419583000000003"/>
  </r>
  <r>
    <x v="7"/>
    <x v="0"/>
    <n v="2924"/>
    <n v="18919127"/>
    <x v="0"/>
    <x v="15"/>
    <x v="2"/>
    <x v="2"/>
    <n v="17.679513"/>
    <n v="93.886072999999996"/>
  </r>
  <r>
    <x v="1"/>
    <x v="0"/>
    <n v="4131"/>
    <n v="10778053"/>
    <x v="3"/>
    <x v="18"/>
    <x v="4"/>
    <x v="0"/>
    <n v="27.699809999999999"/>
    <n v="72.493013000000005"/>
  </r>
  <r>
    <x v="4"/>
    <x v="2"/>
    <n v="3586"/>
    <n v="4695272"/>
    <x v="4"/>
    <x v="15"/>
    <x v="4"/>
    <x v="0"/>
    <n v="27.242733000000001"/>
    <n v="86.462198999999998"/>
  </r>
  <r>
    <x v="0"/>
    <x v="1"/>
    <n v="1910"/>
    <n v="48303734"/>
    <x v="0"/>
    <x v="17"/>
    <x v="1"/>
    <x v="1"/>
    <n v="25.126791999999998"/>
    <n v="68.290818000000002"/>
  </r>
  <r>
    <x v="8"/>
    <x v="2"/>
    <n v="1822"/>
    <n v="8183026"/>
    <x v="2"/>
    <x v="1"/>
    <x v="0"/>
    <x v="0"/>
    <n v="10.290201"/>
    <n v="94.809768000000005"/>
  </r>
  <r>
    <x v="6"/>
    <x v="2"/>
    <n v="3550"/>
    <n v="38746813"/>
    <x v="3"/>
    <x v="22"/>
    <x v="0"/>
    <x v="0"/>
    <n v="19.569841"/>
    <n v="89.431775000000002"/>
  </r>
  <r>
    <x v="2"/>
    <x v="0"/>
    <n v="2433"/>
    <n v="3642621"/>
    <x v="1"/>
    <x v="14"/>
    <x v="4"/>
    <x v="0"/>
    <n v="32.384923999999998"/>
    <n v="74.541888"/>
  </r>
  <r>
    <x v="7"/>
    <x v="2"/>
    <n v="1347"/>
    <n v="21433808"/>
    <x v="1"/>
    <x v="17"/>
    <x v="3"/>
    <x v="0"/>
    <n v="33.222467999999999"/>
    <n v="71.268084999999999"/>
  </r>
  <r>
    <x v="0"/>
    <x v="1"/>
    <n v="2434"/>
    <n v="17431609"/>
    <x v="1"/>
    <x v="9"/>
    <x v="0"/>
    <x v="0"/>
    <n v="34.362687999999999"/>
    <n v="79.917884999999998"/>
  </r>
  <r>
    <x v="5"/>
    <x v="1"/>
    <n v="4711"/>
    <n v="31622879"/>
    <x v="4"/>
    <x v="17"/>
    <x v="4"/>
    <x v="0"/>
    <n v="15.852147"/>
    <n v="71.963207999999995"/>
  </r>
  <r>
    <x v="8"/>
    <x v="1"/>
    <n v="2417"/>
    <n v="13575163"/>
    <x v="1"/>
    <x v="10"/>
    <x v="0"/>
    <x v="2"/>
    <n v="10.009168000000001"/>
    <n v="94.899406999999997"/>
  </r>
  <r>
    <x v="0"/>
    <x v="1"/>
    <n v="767"/>
    <n v="8190091"/>
    <x v="3"/>
    <x v="17"/>
    <x v="1"/>
    <x v="2"/>
    <n v="21.948865999999999"/>
    <n v="69.587721000000002"/>
  </r>
  <r>
    <x v="9"/>
    <x v="1"/>
    <n v="1307"/>
    <n v="40459800"/>
    <x v="4"/>
    <x v="6"/>
    <x v="2"/>
    <x v="1"/>
    <n v="31.606617"/>
    <n v="95.374499999999998"/>
  </r>
  <r>
    <x v="5"/>
    <x v="2"/>
    <n v="2301"/>
    <n v="10023206"/>
    <x v="2"/>
    <x v="18"/>
    <x v="1"/>
    <x v="2"/>
    <n v="22.538519999999998"/>
    <n v="71.017634999999999"/>
  </r>
  <r>
    <x v="6"/>
    <x v="1"/>
    <n v="1601"/>
    <n v="28813754"/>
    <x v="1"/>
    <x v="19"/>
    <x v="4"/>
    <x v="0"/>
    <n v="20.367125999999999"/>
    <n v="68.296527999999995"/>
  </r>
  <r>
    <x v="9"/>
    <x v="1"/>
    <n v="4282"/>
    <n v="37277028"/>
    <x v="4"/>
    <x v="21"/>
    <x v="2"/>
    <x v="2"/>
    <n v="12.108518999999999"/>
    <n v="72.483296999999993"/>
  </r>
  <r>
    <x v="6"/>
    <x v="0"/>
    <n v="1990"/>
    <n v="24749708"/>
    <x v="2"/>
    <x v="21"/>
    <x v="2"/>
    <x v="0"/>
    <n v="28.784569000000001"/>
    <n v="87.947120999999996"/>
  </r>
  <r>
    <x v="7"/>
    <x v="2"/>
    <n v="3203"/>
    <n v="13011570"/>
    <x v="2"/>
    <x v="2"/>
    <x v="2"/>
    <x v="0"/>
    <n v="29.736671999999999"/>
    <n v="93.956404000000006"/>
  </r>
  <r>
    <x v="2"/>
    <x v="1"/>
    <n v="1966"/>
    <n v="29905364"/>
    <x v="3"/>
    <x v="21"/>
    <x v="2"/>
    <x v="1"/>
    <n v="10.977152999999999"/>
    <n v="70.471342000000007"/>
  </r>
  <r>
    <x v="1"/>
    <x v="2"/>
    <n v="3447"/>
    <n v="32811423"/>
    <x v="4"/>
    <x v="2"/>
    <x v="4"/>
    <x v="1"/>
    <n v="20.005454"/>
    <n v="93.825616999999994"/>
  </r>
  <r>
    <x v="7"/>
    <x v="1"/>
    <n v="3955"/>
    <n v="46341425"/>
    <x v="3"/>
    <x v="15"/>
    <x v="2"/>
    <x v="2"/>
    <n v="21.878249"/>
    <n v="93.982581999999994"/>
  </r>
  <r>
    <x v="4"/>
    <x v="2"/>
    <n v="3403"/>
    <n v="49130047"/>
    <x v="4"/>
    <x v="15"/>
    <x v="3"/>
    <x v="0"/>
    <n v="27.280405999999999"/>
    <n v="90.619439999999997"/>
  </r>
  <r>
    <x v="6"/>
    <x v="1"/>
    <n v="980"/>
    <n v="45210736"/>
    <x v="4"/>
    <x v="7"/>
    <x v="0"/>
    <x v="0"/>
    <n v="26.313616"/>
    <n v="77.119499000000005"/>
  </r>
  <r>
    <x v="3"/>
    <x v="2"/>
    <n v="4721"/>
    <n v="44044788"/>
    <x v="3"/>
    <x v="19"/>
    <x v="4"/>
    <x v="0"/>
    <n v="9.3144419999999997"/>
    <n v="71.104097999999993"/>
  </r>
  <r>
    <x v="4"/>
    <x v="2"/>
    <n v="3419"/>
    <n v="17188895"/>
    <x v="1"/>
    <x v="15"/>
    <x v="0"/>
    <x v="2"/>
    <n v="13.019199"/>
    <n v="88.511371999999994"/>
  </r>
  <r>
    <x v="4"/>
    <x v="2"/>
    <n v="4474"/>
    <n v="6971562"/>
    <x v="3"/>
    <x v="9"/>
    <x v="2"/>
    <x v="0"/>
    <n v="16.462987999999999"/>
    <n v="91.276652999999996"/>
  </r>
  <r>
    <x v="3"/>
    <x v="1"/>
    <n v="4655"/>
    <n v="45563403"/>
    <x v="1"/>
    <x v="21"/>
    <x v="0"/>
    <x v="0"/>
    <n v="12.176474000000001"/>
    <n v="71.166639000000004"/>
  </r>
  <r>
    <x v="9"/>
    <x v="1"/>
    <n v="1013"/>
    <n v="25382739"/>
    <x v="1"/>
    <x v="1"/>
    <x v="1"/>
    <x v="0"/>
    <n v="12.448492999999999"/>
    <n v="91.559548000000007"/>
  </r>
  <r>
    <x v="4"/>
    <x v="1"/>
    <n v="2993"/>
    <n v="20786377"/>
    <x v="3"/>
    <x v="17"/>
    <x v="0"/>
    <x v="0"/>
    <n v="30.365192"/>
    <n v="94.504391999999996"/>
  </r>
  <r>
    <x v="9"/>
    <x v="2"/>
    <n v="1886"/>
    <n v="22737505"/>
    <x v="0"/>
    <x v="7"/>
    <x v="2"/>
    <x v="0"/>
    <n v="32.669379999999997"/>
    <n v="83.447271999999998"/>
  </r>
  <r>
    <x v="2"/>
    <x v="0"/>
    <n v="4892"/>
    <n v="26283664"/>
    <x v="3"/>
    <x v="2"/>
    <x v="2"/>
    <x v="1"/>
    <n v="35.894582"/>
    <n v="89.186925000000002"/>
  </r>
  <r>
    <x v="8"/>
    <x v="1"/>
    <n v="1089"/>
    <n v="4624598"/>
    <x v="0"/>
    <x v="18"/>
    <x v="3"/>
    <x v="2"/>
    <n v="36.438605000000003"/>
    <n v="94.459440999999998"/>
  </r>
  <r>
    <x v="5"/>
    <x v="2"/>
    <n v="4072"/>
    <n v="48310528"/>
    <x v="3"/>
    <x v="9"/>
    <x v="0"/>
    <x v="2"/>
    <n v="19.574389"/>
    <n v="91.920559999999995"/>
  </r>
  <r>
    <x v="8"/>
    <x v="2"/>
    <n v="1590"/>
    <n v="39704705"/>
    <x v="4"/>
    <x v="18"/>
    <x v="1"/>
    <x v="1"/>
    <n v="22.215841999999999"/>
    <n v="80.833582000000007"/>
  </r>
  <r>
    <x v="7"/>
    <x v="1"/>
    <n v="2382"/>
    <n v="17690270"/>
    <x v="1"/>
    <x v="6"/>
    <x v="3"/>
    <x v="2"/>
    <n v="15.891289"/>
    <n v="84.910722000000007"/>
  </r>
  <r>
    <x v="3"/>
    <x v="2"/>
    <n v="719"/>
    <n v="23221509"/>
    <x v="2"/>
    <x v="22"/>
    <x v="1"/>
    <x v="1"/>
    <n v="8.9179060000000003"/>
    <n v="84.899687999999998"/>
  </r>
  <r>
    <x v="4"/>
    <x v="1"/>
    <n v="4131"/>
    <n v="9578084"/>
    <x v="2"/>
    <x v="6"/>
    <x v="2"/>
    <x v="1"/>
    <n v="22.905100999999998"/>
    <n v="80.573881"/>
  </r>
  <r>
    <x v="4"/>
    <x v="2"/>
    <n v="2950"/>
    <n v="4849304"/>
    <x v="1"/>
    <x v="13"/>
    <x v="1"/>
    <x v="0"/>
    <n v="21.354407999999999"/>
    <n v="90.209286000000006"/>
  </r>
  <r>
    <x v="9"/>
    <x v="1"/>
    <n v="4267"/>
    <n v="17332727"/>
    <x v="4"/>
    <x v="5"/>
    <x v="3"/>
    <x v="1"/>
    <n v="25.397680999999999"/>
    <n v="85.983585000000005"/>
  </r>
  <r>
    <x v="7"/>
    <x v="1"/>
    <n v="3597"/>
    <n v="43891436"/>
    <x v="4"/>
    <x v="10"/>
    <x v="3"/>
    <x v="0"/>
    <n v="11.517818999999999"/>
    <n v="88.332335999999998"/>
  </r>
  <r>
    <x v="8"/>
    <x v="0"/>
    <n v="3645"/>
    <n v="18362818"/>
    <x v="1"/>
    <x v="6"/>
    <x v="3"/>
    <x v="0"/>
    <n v="13.086446"/>
    <n v="87.149805999999998"/>
  </r>
  <r>
    <x v="6"/>
    <x v="2"/>
    <n v="1259"/>
    <n v="25322274"/>
    <x v="2"/>
    <x v="3"/>
    <x v="2"/>
    <x v="2"/>
    <n v="16.840326999999998"/>
    <n v="73.361345"/>
  </r>
  <r>
    <x v="8"/>
    <x v="2"/>
    <n v="2873"/>
    <n v="16750509"/>
    <x v="4"/>
    <x v="9"/>
    <x v="1"/>
    <x v="0"/>
    <n v="32.670341999999998"/>
    <n v="80.863024999999993"/>
  </r>
  <r>
    <x v="4"/>
    <x v="0"/>
    <n v="2528"/>
    <n v="41308987"/>
    <x v="1"/>
    <x v="6"/>
    <x v="2"/>
    <x v="2"/>
    <n v="35.194951000000003"/>
    <n v="83.017258999999996"/>
  </r>
  <r>
    <x v="4"/>
    <x v="0"/>
    <n v="4125"/>
    <n v="31358148"/>
    <x v="0"/>
    <x v="5"/>
    <x v="1"/>
    <x v="0"/>
    <n v="9.8651900000000001"/>
    <n v="82.790401000000003"/>
  </r>
  <r>
    <x v="6"/>
    <x v="0"/>
    <n v="742"/>
    <n v="25466039"/>
    <x v="3"/>
    <x v="10"/>
    <x v="1"/>
    <x v="0"/>
    <n v="10.633406000000001"/>
    <n v="76.841117999999994"/>
  </r>
  <r>
    <x v="3"/>
    <x v="2"/>
    <n v="1076"/>
    <n v="35818255"/>
    <x v="0"/>
    <x v="16"/>
    <x v="2"/>
    <x v="2"/>
    <n v="31.645852999999999"/>
    <n v="76.395144999999999"/>
  </r>
  <r>
    <x v="7"/>
    <x v="1"/>
    <n v="3928"/>
    <n v="15034244"/>
    <x v="3"/>
    <x v="15"/>
    <x v="4"/>
    <x v="1"/>
    <n v="8.7228639999999995"/>
    <n v="96.457944999999995"/>
  </r>
  <r>
    <x v="5"/>
    <x v="1"/>
    <n v="5000"/>
    <n v="34027893"/>
    <x v="4"/>
    <x v="13"/>
    <x v="4"/>
    <x v="1"/>
    <n v="12.293792"/>
    <n v="81.941586000000001"/>
  </r>
  <r>
    <x v="2"/>
    <x v="0"/>
    <n v="4876"/>
    <n v="2821559"/>
    <x v="4"/>
    <x v="18"/>
    <x v="0"/>
    <x v="1"/>
    <n v="21.757767000000001"/>
    <n v="69.291059000000004"/>
  </r>
  <r>
    <x v="2"/>
    <x v="0"/>
    <n v="3624"/>
    <n v="20492859"/>
    <x v="1"/>
    <x v="10"/>
    <x v="3"/>
    <x v="2"/>
    <n v="26.013840999999999"/>
    <n v="82.666041000000007"/>
  </r>
  <r>
    <x v="2"/>
    <x v="0"/>
    <n v="2005"/>
    <n v="1469867"/>
    <x v="1"/>
    <x v="8"/>
    <x v="0"/>
    <x v="1"/>
    <n v="25.150085000000001"/>
    <n v="73.769786999999994"/>
  </r>
  <r>
    <x v="0"/>
    <x v="2"/>
    <n v="1678"/>
    <n v="16403035"/>
    <x v="3"/>
    <x v="19"/>
    <x v="2"/>
    <x v="1"/>
    <n v="31.878862000000002"/>
    <n v="94.522833000000006"/>
  </r>
  <r>
    <x v="1"/>
    <x v="2"/>
    <n v="4895"/>
    <n v="47051912"/>
    <x v="4"/>
    <x v="1"/>
    <x v="4"/>
    <x v="1"/>
    <n v="15.178649999999999"/>
    <n v="72.537372000000005"/>
  </r>
  <r>
    <x v="7"/>
    <x v="2"/>
    <n v="3555"/>
    <n v="28970728"/>
    <x v="3"/>
    <x v="13"/>
    <x v="4"/>
    <x v="1"/>
    <n v="19.279404"/>
    <n v="82.987182000000004"/>
  </r>
  <r>
    <x v="2"/>
    <x v="0"/>
    <n v="4613"/>
    <n v="29852621"/>
    <x v="3"/>
    <x v="1"/>
    <x v="0"/>
    <x v="0"/>
    <n v="26.348289000000001"/>
    <n v="68.439859999999996"/>
  </r>
  <r>
    <x v="9"/>
    <x v="0"/>
    <n v="3380"/>
    <n v="31055432"/>
    <x v="4"/>
    <x v="5"/>
    <x v="1"/>
    <x v="2"/>
    <n v="13.916484000000001"/>
    <n v="87.301340999999994"/>
  </r>
  <r>
    <x v="6"/>
    <x v="1"/>
    <n v="2990"/>
    <n v="22971839"/>
    <x v="0"/>
    <x v="3"/>
    <x v="4"/>
    <x v="0"/>
    <n v="17.085032999999999"/>
    <n v="72.418063000000004"/>
  </r>
  <r>
    <x v="5"/>
    <x v="0"/>
    <n v="4299"/>
    <n v="8323598"/>
    <x v="1"/>
    <x v="3"/>
    <x v="4"/>
    <x v="1"/>
    <n v="22.557661"/>
    <n v="75.225166000000002"/>
  </r>
  <r>
    <x v="8"/>
    <x v="1"/>
    <n v="1917"/>
    <n v="41927670"/>
    <x v="2"/>
    <x v="20"/>
    <x v="3"/>
    <x v="0"/>
    <n v="8.0060909999999996"/>
    <n v="68.248964000000001"/>
  </r>
  <r>
    <x v="4"/>
    <x v="0"/>
    <n v="1566"/>
    <n v="43498612"/>
    <x v="2"/>
    <x v="17"/>
    <x v="1"/>
    <x v="1"/>
    <n v="11.208126999999999"/>
    <n v="95.213212999999996"/>
  </r>
  <r>
    <x v="9"/>
    <x v="2"/>
    <n v="2325"/>
    <n v="38448361"/>
    <x v="1"/>
    <x v="2"/>
    <x v="4"/>
    <x v="1"/>
    <n v="14.573714000000001"/>
    <n v="94.628546"/>
  </r>
  <r>
    <x v="7"/>
    <x v="2"/>
    <n v="4433"/>
    <n v="22345610"/>
    <x v="3"/>
    <x v="3"/>
    <x v="3"/>
    <x v="1"/>
    <n v="20.567216999999999"/>
    <n v="88.189066999999994"/>
  </r>
  <r>
    <x v="6"/>
    <x v="1"/>
    <n v="3359"/>
    <n v="38537485"/>
    <x v="1"/>
    <x v="20"/>
    <x v="1"/>
    <x v="1"/>
    <n v="25.188901000000001"/>
    <n v="84.28152"/>
  </r>
  <r>
    <x v="2"/>
    <x v="0"/>
    <n v="4471"/>
    <n v="29994807"/>
    <x v="1"/>
    <x v="20"/>
    <x v="2"/>
    <x v="2"/>
    <n v="24.145467"/>
    <n v="85.302734999999998"/>
  </r>
  <r>
    <x v="9"/>
    <x v="0"/>
    <n v="4067"/>
    <n v="18263315"/>
    <x v="0"/>
    <x v="8"/>
    <x v="3"/>
    <x v="0"/>
    <n v="34.317076999999998"/>
    <n v="92.697857999999997"/>
  </r>
  <r>
    <x v="2"/>
    <x v="1"/>
    <n v="2780"/>
    <n v="15179388"/>
    <x v="1"/>
    <x v="8"/>
    <x v="3"/>
    <x v="2"/>
    <n v="14.029204999999999"/>
    <n v="85.247795999999994"/>
  </r>
  <r>
    <x v="3"/>
    <x v="2"/>
    <n v="3017"/>
    <n v="40060724"/>
    <x v="4"/>
    <x v="22"/>
    <x v="1"/>
    <x v="1"/>
    <n v="25.196850000000001"/>
    <n v="73.089950999999999"/>
  </r>
  <r>
    <x v="0"/>
    <x v="2"/>
    <n v="3307"/>
    <n v="8418917"/>
    <x v="3"/>
    <x v="22"/>
    <x v="3"/>
    <x v="0"/>
    <n v="34.225287000000002"/>
    <n v="91.542342000000005"/>
  </r>
  <r>
    <x v="3"/>
    <x v="1"/>
    <n v="1779"/>
    <n v="31002252"/>
    <x v="4"/>
    <x v="18"/>
    <x v="3"/>
    <x v="2"/>
    <n v="26.759720999999999"/>
    <n v="91.704532999999998"/>
  </r>
  <r>
    <x v="1"/>
    <x v="0"/>
    <n v="2126"/>
    <n v="29899629"/>
    <x v="0"/>
    <x v="11"/>
    <x v="2"/>
    <x v="1"/>
    <n v="35.359707999999998"/>
    <n v="88.107641000000001"/>
  </r>
  <r>
    <x v="1"/>
    <x v="0"/>
    <n v="4755"/>
    <n v="3934446"/>
    <x v="0"/>
    <x v="0"/>
    <x v="1"/>
    <x v="0"/>
    <n v="11.683992"/>
    <n v="85.568038999999999"/>
  </r>
  <r>
    <x v="5"/>
    <x v="2"/>
    <n v="1611"/>
    <n v="27842912"/>
    <x v="1"/>
    <x v="12"/>
    <x v="1"/>
    <x v="0"/>
    <n v="23.398565000000001"/>
    <n v="88.066036999999994"/>
  </r>
  <r>
    <x v="0"/>
    <x v="1"/>
    <n v="2691"/>
    <n v="33486374"/>
    <x v="2"/>
    <x v="21"/>
    <x v="4"/>
    <x v="2"/>
    <n v="23.177700000000002"/>
    <n v="90.095978000000002"/>
  </r>
  <r>
    <x v="5"/>
    <x v="1"/>
    <n v="3524"/>
    <n v="10409005"/>
    <x v="4"/>
    <x v="20"/>
    <x v="3"/>
    <x v="2"/>
    <n v="19.895935999999999"/>
    <n v="75.382592000000002"/>
  </r>
  <r>
    <x v="8"/>
    <x v="1"/>
    <n v="1332"/>
    <n v="10344102"/>
    <x v="0"/>
    <x v="12"/>
    <x v="0"/>
    <x v="2"/>
    <n v="13.826193999999999"/>
    <n v="80.573196999999993"/>
  </r>
  <r>
    <x v="9"/>
    <x v="2"/>
    <n v="3253"/>
    <n v="32684323"/>
    <x v="2"/>
    <x v="21"/>
    <x v="1"/>
    <x v="0"/>
    <n v="36.080100000000002"/>
    <n v="75.800293999999994"/>
  </r>
  <r>
    <x v="4"/>
    <x v="0"/>
    <n v="1885"/>
    <n v="23568448"/>
    <x v="4"/>
    <x v="14"/>
    <x v="0"/>
    <x v="2"/>
    <n v="19.923055000000002"/>
    <n v="87.249711000000005"/>
  </r>
  <r>
    <x v="3"/>
    <x v="2"/>
    <n v="4060"/>
    <n v="17034842"/>
    <x v="4"/>
    <x v="15"/>
    <x v="2"/>
    <x v="0"/>
    <n v="13.991524"/>
    <n v="79.946380000000005"/>
  </r>
  <r>
    <x v="5"/>
    <x v="2"/>
    <n v="2275"/>
    <n v="21765978"/>
    <x v="0"/>
    <x v="20"/>
    <x v="3"/>
    <x v="2"/>
    <n v="19.886707000000001"/>
    <n v="82.770015999999998"/>
  </r>
  <r>
    <x v="6"/>
    <x v="1"/>
    <n v="3355"/>
    <n v="38474095"/>
    <x v="2"/>
    <x v="22"/>
    <x v="3"/>
    <x v="1"/>
    <n v="14.365821"/>
    <n v="93.092573000000002"/>
  </r>
  <r>
    <x v="5"/>
    <x v="1"/>
    <n v="1117"/>
    <n v="27030602"/>
    <x v="3"/>
    <x v="4"/>
    <x v="1"/>
    <x v="2"/>
    <n v="11.606389"/>
    <n v="78.882473000000005"/>
  </r>
  <r>
    <x v="4"/>
    <x v="2"/>
    <n v="3388"/>
    <n v="15002028"/>
    <x v="1"/>
    <x v="0"/>
    <x v="0"/>
    <x v="1"/>
    <n v="14.972205000000001"/>
    <n v="77.763480999999999"/>
  </r>
  <r>
    <x v="8"/>
    <x v="0"/>
    <n v="2585"/>
    <n v="12419486"/>
    <x v="2"/>
    <x v="12"/>
    <x v="3"/>
    <x v="0"/>
    <n v="26.702825000000001"/>
    <n v="70.950643999999997"/>
  </r>
  <r>
    <x v="3"/>
    <x v="1"/>
    <n v="3854"/>
    <n v="42757908"/>
    <x v="3"/>
    <x v="1"/>
    <x v="3"/>
    <x v="0"/>
    <n v="18.852937000000001"/>
    <n v="85.035183000000004"/>
  </r>
  <r>
    <x v="6"/>
    <x v="0"/>
    <n v="4187"/>
    <n v="16308042"/>
    <x v="0"/>
    <x v="3"/>
    <x v="4"/>
    <x v="1"/>
    <n v="20.553549"/>
    <n v="68.294661000000005"/>
  </r>
  <r>
    <x v="0"/>
    <x v="1"/>
    <n v="666"/>
    <n v="31702425"/>
    <x v="0"/>
    <x v="15"/>
    <x v="4"/>
    <x v="1"/>
    <n v="30.330162999999999"/>
    <n v="94.281323999999998"/>
  </r>
  <r>
    <x v="4"/>
    <x v="2"/>
    <n v="3763"/>
    <n v="34276773"/>
    <x v="2"/>
    <x v="19"/>
    <x v="3"/>
    <x v="1"/>
    <n v="11.574448"/>
    <n v="71.462298000000004"/>
  </r>
  <r>
    <x v="3"/>
    <x v="2"/>
    <n v="1117"/>
    <n v="46786089"/>
    <x v="4"/>
    <x v="12"/>
    <x v="4"/>
    <x v="0"/>
    <n v="15.716099"/>
    <n v="91.267140999999995"/>
  </r>
  <r>
    <x v="1"/>
    <x v="0"/>
    <n v="991"/>
    <n v="34909578"/>
    <x v="1"/>
    <x v="5"/>
    <x v="3"/>
    <x v="0"/>
    <n v="14.566257"/>
    <n v="88.918045000000006"/>
  </r>
  <r>
    <x v="5"/>
    <x v="1"/>
    <n v="2677"/>
    <n v="20214481"/>
    <x v="2"/>
    <x v="15"/>
    <x v="0"/>
    <x v="0"/>
    <n v="11.321332999999999"/>
    <n v="73.810440999999997"/>
  </r>
  <r>
    <x v="6"/>
    <x v="1"/>
    <n v="1343"/>
    <n v="46741076"/>
    <x v="3"/>
    <x v="19"/>
    <x v="1"/>
    <x v="2"/>
    <n v="10.874321999999999"/>
    <n v="84.318346000000005"/>
  </r>
  <r>
    <x v="3"/>
    <x v="2"/>
    <n v="1471"/>
    <n v="3537493"/>
    <x v="4"/>
    <x v="16"/>
    <x v="3"/>
    <x v="0"/>
    <n v="36.204740999999999"/>
    <n v="96.270736999999997"/>
  </r>
  <r>
    <x v="4"/>
    <x v="2"/>
    <n v="739"/>
    <n v="10355631"/>
    <x v="1"/>
    <x v="2"/>
    <x v="3"/>
    <x v="0"/>
    <n v="32.207419999999999"/>
    <n v="89.454324"/>
  </r>
  <r>
    <x v="8"/>
    <x v="0"/>
    <n v="4930"/>
    <n v="21691258"/>
    <x v="3"/>
    <x v="16"/>
    <x v="3"/>
    <x v="1"/>
    <n v="13.046474999999999"/>
    <n v="91.486613000000006"/>
  </r>
  <r>
    <x v="2"/>
    <x v="1"/>
    <n v="611"/>
    <n v="27006393"/>
    <x v="2"/>
    <x v="12"/>
    <x v="4"/>
    <x v="0"/>
    <n v="22.979775"/>
    <n v="81.602534000000006"/>
  </r>
  <r>
    <x v="8"/>
    <x v="1"/>
    <n v="1422"/>
    <n v="5236336"/>
    <x v="2"/>
    <x v="16"/>
    <x v="3"/>
    <x v="0"/>
    <n v="19.699887"/>
    <n v="81.781949999999995"/>
  </r>
  <r>
    <x v="2"/>
    <x v="2"/>
    <n v="4356"/>
    <n v="24490862"/>
    <x v="2"/>
    <x v="10"/>
    <x v="1"/>
    <x v="1"/>
    <n v="27.942495000000001"/>
    <n v="72.568149000000005"/>
  </r>
  <r>
    <x v="0"/>
    <x v="1"/>
    <n v="3459"/>
    <n v="49806478"/>
    <x v="0"/>
    <x v="19"/>
    <x v="2"/>
    <x v="2"/>
    <n v="16.867639"/>
    <n v="78.025215000000003"/>
  </r>
  <r>
    <x v="2"/>
    <x v="1"/>
    <n v="3709"/>
    <n v="33755543"/>
    <x v="2"/>
    <x v="14"/>
    <x v="1"/>
    <x v="2"/>
    <n v="17.076125000000001"/>
    <n v="82.478611999999998"/>
  </r>
  <r>
    <x v="2"/>
    <x v="1"/>
    <n v="4445"/>
    <n v="25207568"/>
    <x v="1"/>
    <x v="2"/>
    <x v="1"/>
    <x v="0"/>
    <n v="33.961635999999999"/>
    <n v="93.202770999999998"/>
  </r>
  <r>
    <x v="3"/>
    <x v="2"/>
    <n v="4558"/>
    <n v="42742691"/>
    <x v="2"/>
    <x v="0"/>
    <x v="4"/>
    <x v="2"/>
    <n v="31.5352"/>
    <n v="95.709194999999994"/>
  </r>
  <r>
    <x v="3"/>
    <x v="2"/>
    <n v="4994"/>
    <n v="10438204"/>
    <x v="3"/>
    <x v="15"/>
    <x v="4"/>
    <x v="2"/>
    <n v="17.472776"/>
    <n v="89.162201999999994"/>
  </r>
  <r>
    <x v="1"/>
    <x v="2"/>
    <n v="4354"/>
    <n v="28031954"/>
    <x v="3"/>
    <x v="17"/>
    <x v="2"/>
    <x v="0"/>
    <n v="28.167200999999999"/>
    <n v="85.439680999999993"/>
  </r>
  <r>
    <x v="1"/>
    <x v="0"/>
    <n v="1809"/>
    <n v="23623539"/>
    <x v="4"/>
    <x v="16"/>
    <x v="3"/>
    <x v="0"/>
    <n v="22.168375999999999"/>
    <n v="70.668535000000006"/>
  </r>
  <r>
    <x v="7"/>
    <x v="0"/>
    <n v="4163"/>
    <n v="10014529"/>
    <x v="4"/>
    <x v="2"/>
    <x v="4"/>
    <x v="2"/>
    <n v="24.867429999999999"/>
    <n v="91.609472999999994"/>
  </r>
  <r>
    <x v="3"/>
    <x v="0"/>
    <n v="1951"/>
    <n v="35252995"/>
    <x v="2"/>
    <x v="19"/>
    <x v="0"/>
    <x v="2"/>
    <n v="10.293967"/>
    <n v="85.812535999999994"/>
  </r>
  <r>
    <x v="3"/>
    <x v="0"/>
    <n v="2767"/>
    <n v="13960855"/>
    <x v="0"/>
    <x v="12"/>
    <x v="4"/>
    <x v="0"/>
    <n v="30.976731999999998"/>
    <n v="79.230231000000003"/>
  </r>
  <r>
    <x v="7"/>
    <x v="1"/>
    <n v="3075"/>
    <n v="15809761"/>
    <x v="4"/>
    <x v="5"/>
    <x v="4"/>
    <x v="1"/>
    <n v="11.714739"/>
    <n v="91.309387000000001"/>
  </r>
  <r>
    <x v="2"/>
    <x v="1"/>
    <n v="1362"/>
    <n v="37095375"/>
    <x v="3"/>
    <x v="22"/>
    <x v="0"/>
    <x v="0"/>
    <n v="19.826599999999999"/>
    <n v="76.642949999999999"/>
  </r>
  <r>
    <x v="5"/>
    <x v="2"/>
    <n v="1774"/>
    <n v="21662721"/>
    <x v="4"/>
    <x v="6"/>
    <x v="2"/>
    <x v="1"/>
    <n v="14.054751"/>
    <n v="72.389094"/>
  </r>
  <r>
    <x v="4"/>
    <x v="1"/>
    <n v="1660"/>
    <n v="42300679"/>
    <x v="1"/>
    <x v="20"/>
    <x v="4"/>
    <x v="1"/>
    <n v="29.630676999999999"/>
    <n v="82.454884000000007"/>
  </r>
  <r>
    <x v="6"/>
    <x v="0"/>
    <n v="3934"/>
    <n v="47259104"/>
    <x v="4"/>
    <x v="22"/>
    <x v="3"/>
    <x v="0"/>
    <n v="31.939568999999999"/>
    <n v="81.449432999999999"/>
  </r>
  <r>
    <x v="8"/>
    <x v="0"/>
    <n v="852"/>
    <n v="39865569"/>
    <x v="1"/>
    <x v="7"/>
    <x v="3"/>
    <x v="2"/>
    <n v="13.542355000000001"/>
    <n v="87.625321"/>
  </r>
  <r>
    <x v="5"/>
    <x v="0"/>
    <n v="2077"/>
    <n v="2568857"/>
    <x v="2"/>
    <x v="14"/>
    <x v="1"/>
    <x v="1"/>
    <n v="27.914023"/>
    <n v="79.472736999999995"/>
  </r>
  <r>
    <x v="7"/>
    <x v="0"/>
    <n v="2932"/>
    <n v="3372539"/>
    <x v="2"/>
    <x v="2"/>
    <x v="3"/>
    <x v="1"/>
    <n v="29.976430000000001"/>
    <n v="82.546620000000004"/>
  </r>
  <r>
    <x v="2"/>
    <x v="2"/>
    <n v="1653"/>
    <n v="2503422"/>
    <x v="2"/>
    <x v="17"/>
    <x v="0"/>
    <x v="2"/>
    <n v="12.361084999999999"/>
    <n v="91.566376000000005"/>
  </r>
  <r>
    <x v="8"/>
    <x v="1"/>
    <n v="2190"/>
    <n v="25279780"/>
    <x v="4"/>
    <x v="8"/>
    <x v="4"/>
    <x v="1"/>
    <n v="35.8307"/>
    <n v="76.768887000000007"/>
  </r>
  <r>
    <x v="3"/>
    <x v="0"/>
    <n v="1042"/>
    <n v="21316372"/>
    <x v="1"/>
    <x v="7"/>
    <x v="3"/>
    <x v="0"/>
    <n v="11.485251"/>
    <n v="87.760531"/>
  </r>
  <r>
    <x v="7"/>
    <x v="0"/>
    <n v="1285"/>
    <n v="27596174"/>
    <x v="0"/>
    <x v="12"/>
    <x v="1"/>
    <x v="1"/>
    <n v="28.850944999999999"/>
    <n v="87.811153000000004"/>
  </r>
  <r>
    <x v="0"/>
    <x v="0"/>
    <n v="4044"/>
    <n v="36078199"/>
    <x v="1"/>
    <x v="2"/>
    <x v="1"/>
    <x v="1"/>
    <n v="34.349421"/>
    <n v="93.377646999999996"/>
  </r>
  <r>
    <x v="9"/>
    <x v="0"/>
    <n v="3809"/>
    <n v="43573729"/>
    <x v="4"/>
    <x v="11"/>
    <x v="2"/>
    <x v="2"/>
    <n v="28.318404999999998"/>
    <n v="88.267797000000002"/>
  </r>
  <r>
    <x v="6"/>
    <x v="0"/>
    <n v="2380"/>
    <n v="24665725"/>
    <x v="1"/>
    <x v="4"/>
    <x v="3"/>
    <x v="2"/>
    <n v="23.030712999999999"/>
    <n v="83.561687000000006"/>
  </r>
  <r>
    <x v="5"/>
    <x v="0"/>
    <n v="3815"/>
    <n v="1272659"/>
    <x v="1"/>
    <x v="3"/>
    <x v="3"/>
    <x v="2"/>
    <n v="13.446332999999999"/>
    <n v="81.297794999999994"/>
  </r>
  <r>
    <x v="5"/>
    <x v="2"/>
    <n v="2715"/>
    <n v="35915069"/>
    <x v="0"/>
    <x v="2"/>
    <x v="0"/>
    <x v="2"/>
    <n v="31.454512000000001"/>
    <n v="74.919178000000002"/>
  </r>
  <r>
    <x v="2"/>
    <x v="1"/>
    <n v="3823"/>
    <n v="37399700"/>
    <x v="3"/>
    <x v="21"/>
    <x v="3"/>
    <x v="1"/>
    <n v="12.508689"/>
    <n v="69.199926000000005"/>
  </r>
  <r>
    <x v="9"/>
    <x v="0"/>
    <n v="3855"/>
    <n v="39930851"/>
    <x v="4"/>
    <x v="7"/>
    <x v="1"/>
    <x v="0"/>
    <n v="33.333061999999998"/>
    <n v="95.851104000000007"/>
  </r>
  <r>
    <x v="3"/>
    <x v="1"/>
    <n v="4995"/>
    <n v="41377563"/>
    <x v="1"/>
    <x v="19"/>
    <x v="3"/>
    <x v="0"/>
    <n v="23.070374000000001"/>
    <n v="82.325276000000002"/>
  </r>
  <r>
    <x v="2"/>
    <x v="2"/>
    <n v="2131"/>
    <n v="44850163"/>
    <x v="2"/>
    <x v="0"/>
    <x v="0"/>
    <x v="0"/>
    <n v="29.156022"/>
    <n v="96.591841000000002"/>
  </r>
  <r>
    <x v="4"/>
    <x v="0"/>
    <n v="3413"/>
    <n v="33896716"/>
    <x v="1"/>
    <x v="11"/>
    <x v="0"/>
    <x v="1"/>
    <n v="31.313359999999999"/>
    <n v="75.598564999999994"/>
  </r>
  <r>
    <x v="9"/>
    <x v="1"/>
    <n v="4720"/>
    <n v="35982110"/>
    <x v="3"/>
    <x v="11"/>
    <x v="2"/>
    <x v="1"/>
    <n v="11.224235999999999"/>
    <n v="70.564999999999998"/>
  </r>
  <r>
    <x v="1"/>
    <x v="1"/>
    <n v="2383"/>
    <n v="41740578"/>
    <x v="2"/>
    <x v="14"/>
    <x v="4"/>
    <x v="2"/>
    <n v="20.719944999999999"/>
    <n v="82.888373999999999"/>
  </r>
  <r>
    <x v="9"/>
    <x v="2"/>
    <n v="3835"/>
    <n v="26052880"/>
    <x v="3"/>
    <x v="21"/>
    <x v="4"/>
    <x v="2"/>
    <n v="28.809106"/>
    <n v="83.080472999999998"/>
  </r>
  <r>
    <x v="9"/>
    <x v="2"/>
    <n v="4803"/>
    <n v="41492222"/>
    <x v="1"/>
    <x v="10"/>
    <x v="1"/>
    <x v="0"/>
    <n v="28.938998999999999"/>
    <n v="72.324601999999999"/>
  </r>
  <r>
    <x v="9"/>
    <x v="0"/>
    <n v="958"/>
    <n v="19919762"/>
    <x v="1"/>
    <x v="3"/>
    <x v="0"/>
    <x v="0"/>
    <n v="18.201661000000001"/>
    <n v="80.613702000000004"/>
  </r>
  <r>
    <x v="4"/>
    <x v="1"/>
    <n v="961"/>
    <n v="15526327"/>
    <x v="1"/>
    <x v="14"/>
    <x v="3"/>
    <x v="1"/>
    <n v="14.488489"/>
    <n v="94.006247999999999"/>
  </r>
  <r>
    <x v="9"/>
    <x v="1"/>
    <n v="1113"/>
    <n v="48063003"/>
    <x v="2"/>
    <x v="12"/>
    <x v="3"/>
    <x v="2"/>
    <n v="35.054158000000001"/>
    <n v="73.506944000000004"/>
  </r>
  <r>
    <x v="4"/>
    <x v="1"/>
    <n v="3373"/>
    <n v="44007961"/>
    <x v="1"/>
    <x v="2"/>
    <x v="0"/>
    <x v="2"/>
    <n v="15.06551"/>
    <n v="83.119969999999995"/>
  </r>
  <r>
    <x v="3"/>
    <x v="0"/>
    <n v="808"/>
    <n v="13982352"/>
    <x v="1"/>
    <x v="8"/>
    <x v="1"/>
    <x v="2"/>
    <n v="11.842985000000001"/>
    <n v="71.689216999999999"/>
  </r>
  <r>
    <x v="9"/>
    <x v="1"/>
    <n v="3094"/>
    <n v="25319933"/>
    <x v="3"/>
    <x v="3"/>
    <x v="1"/>
    <x v="2"/>
    <n v="13.762707000000001"/>
    <n v="81.847352000000001"/>
  </r>
  <r>
    <x v="8"/>
    <x v="1"/>
    <n v="3324"/>
    <n v="13897875"/>
    <x v="1"/>
    <x v="7"/>
    <x v="1"/>
    <x v="2"/>
    <n v="30.265519000000001"/>
    <n v="93.335054"/>
  </r>
  <r>
    <x v="0"/>
    <x v="0"/>
    <n v="3769"/>
    <n v="14357777"/>
    <x v="2"/>
    <x v="1"/>
    <x v="4"/>
    <x v="0"/>
    <n v="17.90202"/>
    <n v="73.912921999999995"/>
  </r>
  <r>
    <x v="3"/>
    <x v="1"/>
    <n v="582"/>
    <n v="29514331"/>
    <x v="4"/>
    <x v="6"/>
    <x v="2"/>
    <x v="1"/>
    <n v="34.102153999999999"/>
    <n v="68.501931999999996"/>
  </r>
  <r>
    <x v="2"/>
    <x v="0"/>
    <n v="894"/>
    <n v="1143308"/>
    <x v="4"/>
    <x v="8"/>
    <x v="0"/>
    <x v="2"/>
    <n v="15.428608000000001"/>
    <n v="80.729479999999995"/>
  </r>
  <r>
    <x v="8"/>
    <x v="0"/>
    <n v="3979"/>
    <n v="3777870"/>
    <x v="4"/>
    <x v="5"/>
    <x v="2"/>
    <x v="0"/>
    <n v="9.2780760000000004"/>
    <n v="70.392954000000003"/>
  </r>
  <r>
    <x v="4"/>
    <x v="1"/>
    <n v="2090"/>
    <n v="5916712"/>
    <x v="0"/>
    <x v="2"/>
    <x v="2"/>
    <x v="0"/>
    <n v="12.679475"/>
    <n v="80.883923999999993"/>
  </r>
  <r>
    <x v="3"/>
    <x v="1"/>
    <n v="795"/>
    <n v="11557980"/>
    <x v="3"/>
    <x v="1"/>
    <x v="2"/>
    <x v="1"/>
    <n v="27.664618000000001"/>
    <n v="93.614469"/>
  </r>
  <r>
    <x v="5"/>
    <x v="0"/>
    <n v="616"/>
    <n v="34168904"/>
    <x v="3"/>
    <x v="10"/>
    <x v="4"/>
    <x v="1"/>
    <n v="34.051721000000001"/>
    <n v="91.054748000000004"/>
  </r>
  <r>
    <x v="5"/>
    <x v="1"/>
    <n v="4123"/>
    <n v="43053886"/>
    <x v="2"/>
    <x v="18"/>
    <x v="3"/>
    <x v="1"/>
    <n v="27.901990999999999"/>
    <n v="74.038010999999997"/>
  </r>
  <r>
    <x v="3"/>
    <x v="1"/>
    <n v="2471"/>
    <n v="29023750"/>
    <x v="0"/>
    <x v="0"/>
    <x v="2"/>
    <x v="0"/>
    <n v="33.726976999999998"/>
    <n v="71.139512999999994"/>
  </r>
  <r>
    <x v="2"/>
    <x v="2"/>
    <n v="1442"/>
    <n v="29411921"/>
    <x v="1"/>
    <x v="3"/>
    <x v="2"/>
    <x v="2"/>
    <n v="30.038753"/>
    <n v="75.659240999999994"/>
  </r>
  <r>
    <x v="9"/>
    <x v="2"/>
    <n v="3950"/>
    <n v="7078787"/>
    <x v="3"/>
    <x v="19"/>
    <x v="1"/>
    <x v="2"/>
    <n v="28.630914000000001"/>
    <n v="77.760801999999998"/>
  </r>
  <r>
    <x v="8"/>
    <x v="0"/>
    <n v="3783"/>
    <n v="13778058"/>
    <x v="3"/>
    <x v="9"/>
    <x v="2"/>
    <x v="2"/>
    <n v="11.458311"/>
    <n v="68.429272999999995"/>
  </r>
  <r>
    <x v="2"/>
    <x v="1"/>
    <n v="2649"/>
    <n v="40545878"/>
    <x v="3"/>
    <x v="6"/>
    <x v="4"/>
    <x v="0"/>
    <n v="29.023966000000001"/>
    <n v="69.542439999999999"/>
  </r>
  <r>
    <x v="0"/>
    <x v="1"/>
    <n v="4361"/>
    <n v="25324960"/>
    <x v="0"/>
    <x v="20"/>
    <x v="0"/>
    <x v="2"/>
    <n v="18.671720000000001"/>
    <n v="75.342196000000001"/>
  </r>
  <r>
    <x v="8"/>
    <x v="1"/>
    <n v="1063"/>
    <n v="26395962"/>
    <x v="3"/>
    <x v="3"/>
    <x v="1"/>
    <x v="2"/>
    <n v="18.721236999999999"/>
    <n v="68.183700000000002"/>
  </r>
  <r>
    <x v="4"/>
    <x v="0"/>
    <n v="1796"/>
    <n v="43653715"/>
    <x v="3"/>
    <x v="20"/>
    <x v="0"/>
    <x v="2"/>
    <n v="11.875949"/>
    <n v="79.515422999999998"/>
  </r>
  <r>
    <x v="9"/>
    <x v="1"/>
    <n v="3968"/>
    <n v="24026432"/>
    <x v="0"/>
    <x v="14"/>
    <x v="4"/>
    <x v="1"/>
    <n v="28.216331"/>
    <n v="79.434672000000006"/>
  </r>
  <r>
    <x v="2"/>
    <x v="2"/>
    <n v="2916"/>
    <n v="49674136"/>
    <x v="0"/>
    <x v="22"/>
    <x v="0"/>
    <x v="0"/>
    <n v="23.451297"/>
    <n v="71.752769000000001"/>
  </r>
  <r>
    <x v="2"/>
    <x v="0"/>
    <n v="1502"/>
    <n v="23185312"/>
    <x v="4"/>
    <x v="18"/>
    <x v="3"/>
    <x v="2"/>
    <n v="36.318385999999997"/>
    <n v="96.537346999999997"/>
  </r>
  <r>
    <x v="6"/>
    <x v="1"/>
    <n v="965"/>
    <n v="21131343"/>
    <x v="3"/>
    <x v="6"/>
    <x v="3"/>
    <x v="2"/>
    <n v="11.240337999999999"/>
    <n v="96.240767000000005"/>
  </r>
  <r>
    <x v="3"/>
    <x v="0"/>
    <n v="1722"/>
    <n v="49746878"/>
    <x v="4"/>
    <x v="9"/>
    <x v="3"/>
    <x v="2"/>
    <n v="35.213424000000003"/>
    <n v="70.623267999999996"/>
  </r>
  <r>
    <x v="9"/>
    <x v="0"/>
    <n v="3970"/>
    <n v="24086436"/>
    <x v="3"/>
    <x v="7"/>
    <x v="2"/>
    <x v="2"/>
    <n v="19.445767"/>
    <n v="86.319208000000003"/>
  </r>
  <r>
    <x v="0"/>
    <x v="1"/>
    <n v="2310"/>
    <n v="26892084"/>
    <x v="2"/>
    <x v="0"/>
    <x v="1"/>
    <x v="2"/>
    <n v="33.983291999999999"/>
    <n v="78.106189999999998"/>
  </r>
  <r>
    <x v="3"/>
    <x v="1"/>
    <n v="1162"/>
    <n v="42946034"/>
    <x v="1"/>
    <x v="17"/>
    <x v="0"/>
    <x v="0"/>
    <n v="36.617882000000002"/>
    <n v="81.767360999999994"/>
  </r>
  <r>
    <x v="0"/>
    <x v="1"/>
    <n v="4510"/>
    <n v="21844346"/>
    <x v="4"/>
    <x v="9"/>
    <x v="4"/>
    <x v="1"/>
    <n v="36.656398000000003"/>
    <n v="96.005442000000002"/>
  </r>
  <r>
    <x v="5"/>
    <x v="2"/>
    <n v="1144"/>
    <n v="17994805"/>
    <x v="2"/>
    <x v="10"/>
    <x v="2"/>
    <x v="0"/>
    <n v="21.649626000000001"/>
    <n v="72.408320000000003"/>
  </r>
  <r>
    <x v="7"/>
    <x v="0"/>
    <n v="3457"/>
    <n v="11744124"/>
    <x v="2"/>
    <x v="8"/>
    <x v="4"/>
    <x v="1"/>
    <n v="14.48526"/>
    <n v="74.469519000000005"/>
  </r>
  <r>
    <x v="3"/>
    <x v="2"/>
    <n v="1646"/>
    <n v="48815736"/>
    <x v="0"/>
    <x v="15"/>
    <x v="3"/>
    <x v="1"/>
    <n v="14.950625"/>
    <n v="74.814021999999994"/>
  </r>
  <r>
    <x v="2"/>
    <x v="0"/>
    <n v="3395"/>
    <n v="44308906"/>
    <x v="1"/>
    <x v="12"/>
    <x v="3"/>
    <x v="0"/>
    <n v="12.601728"/>
    <n v="77.714765"/>
  </r>
  <r>
    <x v="8"/>
    <x v="0"/>
    <n v="3893"/>
    <n v="13604858"/>
    <x v="0"/>
    <x v="17"/>
    <x v="2"/>
    <x v="2"/>
    <n v="36.855882000000001"/>
    <n v="95.271027000000004"/>
  </r>
  <r>
    <x v="8"/>
    <x v="1"/>
    <n v="1077"/>
    <n v="3596028"/>
    <x v="1"/>
    <x v="19"/>
    <x v="2"/>
    <x v="2"/>
    <n v="16.309358"/>
    <n v="86.700643999999997"/>
  </r>
  <r>
    <x v="2"/>
    <x v="2"/>
    <n v="2772"/>
    <n v="36813188"/>
    <x v="2"/>
    <x v="5"/>
    <x v="2"/>
    <x v="0"/>
    <n v="23.182438000000001"/>
    <n v="74.078053999999995"/>
  </r>
  <r>
    <x v="9"/>
    <x v="0"/>
    <n v="3972"/>
    <n v="30334313"/>
    <x v="1"/>
    <x v="11"/>
    <x v="1"/>
    <x v="0"/>
    <n v="28.467839999999999"/>
    <n v="89.891501000000005"/>
  </r>
  <r>
    <x v="0"/>
    <x v="1"/>
    <n v="4676"/>
    <n v="33623614"/>
    <x v="4"/>
    <x v="16"/>
    <x v="0"/>
    <x v="2"/>
    <n v="17.301836999999999"/>
    <n v="94.917724000000007"/>
  </r>
  <r>
    <x v="8"/>
    <x v="0"/>
    <n v="2669"/>
    <n v="18927957"/>
    <x v="3"/>
    <x v="1"/>
    <x v="0"/>
    <x v="0"/>
    <n v="30.562761999999999"/>
    <n v="77.063591000000002"/>
  </r>
  <r>
    <x v="0"/>
    <x v="2"/>
    <n v="3560"/>
    <n v="15021428"/>
    <x v="1"/>
    <x v="1"/>
    <x v="3"/>
    <x v="0"/>
    <n v="20.113371999999998"/>
    <n v="88.617400000000004"/>
  </r>
  <r>
    <x v="8"/>
    <x v="1"/>
    <n v="4585"/>
    <n v="47328937"/>
    <x v="2"/>
    <x v="16"/>
    <x v="1"/>
    <x v="1"/>
    <n v="29.312595999999999"/>
    <n v="69.929412999999997"/>
  </r>
  <r>
    <x v="1"/>
    <x v="1"/>
    <n v="2947"/>
    <n v="10512183"/>
    <x v="2"/>
    <x v="4"/>
    <x v="1"/>
    <x v="1"/>
    <n v="9.454644"/>
    <n v="70.426636999999999"/>
  </r>
  <r>
    <x v="0"/>
    <x v="0"/>
    <n v="1914"/>
    <n v="39452961"/>
    <x v="4"/>
    <x v="1"/>
    <x v="0"/>
    <x v="1"/>
    <n v="18.777446999999999"/>
    <n v="76.736358999999993"/>
  </r>
  <r>
    <x v="3"/>
    <x v="2"/>
    <n v="2725"/>
    <n v="23964420"/>
    <x v="4"/>
    <x v="13"/>
    <x v="0"/>
    <x v="0"/>
    <n v="20.351908000000002"/>
    <n v="83.479620999999995"/>
  </r>
  <r>
    <x v="0"/>
    <x v="1"/>
    <n v="1290"/>
    <n v="39495085"/>
    <x v="4"/>
    <x v="15"/>
    <x v="2"/>
    <x v="1"/>
    <n v="23.774878000000001"/>
    <n v="72.372399999999999"/>
  </r>
  <r>
    <x v="8"/>
    <x v="1"/>
    <n v="4056"/>
    <n v="5174438"/>
    <x v="4"/>
    <x v="18"/>
    <x v="1"/>
    <x v="1"/>
    <n v="15.560936999999999"/>
    <n v="93.543655000000001"/>
  </r>
  <r>
    <x v="8"/>
    <x v="0"/>
    <n v="2672"/>
    <n v="31085694"/>
    <x v="0"/>
    <x v="8"/>
    <x v="0"/>
    <x v="1"/>
    <n v="17.883960999999999"/>
    <n v="79.398927999999998"/>
  </r>
  <r>
    <x v="5"/>
    <x v="1"/>
    <n v="4130"/>
    <n v="19831342"/>
    <x v="3"/>
    <x v="20"/>
    <x v="2"/>
    <x v="2"/>
    <n v="10.504315999999999"/>
    <n v="70.422550000000001"/>
  </r>
  <r>
    <x v="6"/>
    <x v="2"/>
    <n v="2666"/>
    <n v="21080640"/>
    <x v="2"/>
    <x v="15"/>
    <x v="0"/>
    <x v="1"/>
    <n v="35.860959999999999"/>
    <n v="87.589209999999994"/>
  </r>
  <r>
    <x v="7"/>
    <x v="0"/>
    <n v="2851"/>
    <n v="5665260"/>
    <x v="1"/>
    <x v="21"/>
    <x v="2"/>
    <x v="0"/>
    <n v="25.386354000000001"/>
    <n v="92.541354999999996"/>
  </r>
  <r>
    <x v="1"/>
    <x v="1"/>
    <n v="2907"/>
    <n v="20991537"/>
    <x v="1"/>
    <x v="16"/>
    <x v="2"/>
    <x v="0"/>
    <n v="10.092307"/>
    <n v="74.848321999999996"/>
  </r>
  <r>
    <x v="9"/>
    <x v="2"/>
    <n v="649"/>
    <n v="17359744"/>
    <x v="2"/>
    <x v="7"/>
    <x v="0"/>
    <x v="0"/>
    <n v="9.2919889999999992"/>
    <n v="95.788101999999995"/>
  </r>
  <r>
    <x v="1"/>
    <x v="1"/>
    <n v="1458"/>
    <n v="26818575"/>
    <x v="2"/>
    <x v="11"/>
    <x v="0"/>
    <x v="1"/>
    <n v="31.782205999999999"/>
    <n v="84.553949000000003"/>
  </r>
  <r>
    <x v="8"/>
    <x v="2"/>
    <n v="3281"/>
    <n v="6119777"/>
    <x v="1"/>
    <x v="14"/>
    <x v="4"/>
    <x v="2"/>
    <n v="31.495104000000001"/>
    <n v="74.581068000000002"/>
  </r>
  <r>
    <x v="8"/>
    <x v="0"/>
    <n v="701"/>
    <n v="38857027"/>
    <x v="2"/>
    <x v="9"/>
    <x v="2"/>
    <x v="0"/>
    <n v="8.4357889999999998"/>
    <n v="93.745791999999994"/>
  </r>
  <r>
    <x v="1"/>
    <x v="0"/>
    <n v="1579"/>
    <n v="36410114"/>
    <x v="1"/>
    <x v="9"/>
    <x v="1"/>
    <x v="2"/>
    <n v="27.269555"/>
    <n v="71.688727"/>
  </r>
  <r>
    <x v="8"/>
    <x v="0"/>
    <n v="3330"/>
    <n v="4210972"/>
    <x v="4"/>
    <x v="10"/>
    <x v="2"/>
    <x v="2"/>
    <n v="8.7447739999999996"/>
    <n v="69.073111999999995"/>
  </r>
  <r>
    <x v="3"/>
    <x v="1"/>
    <n v="1339"/>
    <n v="32968614"/>
    <x v="1"/>
    <x v="1"/>
    <x v="0"/>
    <x v="0"/>
    <n v="19.284050000000001"/>
    <n v="78.030631"/>
  </r>
  <r>
    <x v="7"/>
    <x v="1"/>
    <n v="4758"/>
    <n v="13552846"/>
    <x v="2"/>
    <x v="6"/>
    <x v="4"/>
    <x v="2"/>
    <n v="24.810124999999999"/>
    <n v="87.783303000000004"/>
  </r>
  <r>
    <x v="6"/>
    <x v="2"/>
    <n v="4162"/>
    <n v="37163641"/>
    <x v="0"/>
    <x v="17"/>
    <x v="3"/>
    <x v="0"/>
    <n v="27.196718000000001"/>
    <n v="78.994254999999995"/>
  </r>
  <r>
    <x v="1"/>
    <x v="1"/>
    <n v="2450"/>
    <n v="28239335"/>
    <x v="1"/>
    <x v="21"/>
    <x v="0"/>
    <x v="1"/>
    <n v="14.569725999999999"/>
    <n v="82.139212000000001"/>
  </r>
  <r>
    <x v="1"/>
    <x v="0"/>
    <n v="2944"/>
    <n v="24212034"/>
    <x v="2"/>
    <x v="3"/>
    <x v="4"/>
    <x v="2"/>
    <n v="30.247928000000002"/>
    <n v="76.276967999999997"/>
  </r>
  <r>
    <x v="6"/>
    <x v="2"/>
    <n v="4717"/>
    <n v="38459391"/>
    <x v="4"/>
    <x v="11"/>
    <x v="4"/>
    <x v="0"/>
    <n v="36.937393999999998"/>
    <n v="84.094814999999997"/>
  </r>
  <r>
    <x v="8"/>
    <x v="2"/>
    <n v="4978"/>
    <n v="18373533"/>
    <x v="3"/>
    <x v="2"/>
    <x v="4"/>
    <x v="2"/>
    <n v="34.333416999999997"/>
    <n v="71.974546000000004"/>
  </r>
  <r>
    <x v="0"/>
    <x v="2"/>
    <n v="2871"/>
    <n v="7836987"/>
    <x v="1"/>
    <x v="8"/>
    <x v="2"/>
    <x v="2"/>
    <n v="20.123552"/>
    <n v="92.397115999999997"/>
  </r>
  <r>
    <x v="7"/>
    <x v="0"/>
    <n v="4636"/>
    <n v="14628312"/>
    <x v="3"/>
    <x v="18"/>
    <x v="2"/>
    <x v="2"/>
    <n v="15.920896000000001"/>
    <n v="87.583291000000003"/>
  </r>
  <r>
    <x v="0"/>
    <x v="0"/>
    <n v="2798"/>
    <n v="44655439"/>
    <x v="3"/>
    <x v="7"/>
    <x v="3"/>
    <x v="2"/>
    <n v="34.044186000000003"/>
    <n v="79.240309999999994"/>
  </r>
  <r>
    <x v="8"/>
    <x v="2"/>
    <n v="644"/>
    <n v="41820012"/>
    <x v="4"/>
    <x v="18"/>
    <x v="3"/>
    <x v="1"/>
    <n v="35.000599999999999"/>
    <n v="96.918332000000007"/>
  </r>
  <r>
    <x v="3"/>
    <x v="1"/>
    <n v="3025"/>
    <n v="48200302"/>
    <x v="1"/>
    <x v="9"/>
    <x v="0"/>
    <x v="1"/>
    <n v="16.249768"/>
    <n v="89.966915"/>
  </r>
  <r>
    <x v="2"/>
    <x v="0"/>
    <n v="1011"/>
    <n v="47540223"/>
    <x v="4"/>
    <x v="20"/>
    <x v="3"/>
    <x v="2"/>
    <n v="14.046766"/>
    <n v="78.019858999999997"/>
  </r>
  <r>
    <x v="6"/>
    <x v="0"/>
    <n v="4714"/>
    <n v="40062807"/>
    <x v="2"/>
    <x v="1"/>
    <x v="3"/>
    <x v="2"/>
    <n v="12.251144"/>
    <n v="91.200974000000002"/>
  </r>
  <r>
    <x v="7"/>
    <x v="2"/>
    <n v="3273"/>
    <n v="18638740"/>
    <x v="2"/>
    <x v="8"/>
    <x v="1"/>
    <x v="2"/>
    <n v="10.771058999999999"/>
    <n v="91.508678000000003"/>
  </r>
  <r>
    <x v="7"/>
    <x v="1"/>
    <n v="3747"/>
    <n v="47081931"/>
    <x v="3"/>
    <x v="5"/>
    <x v="2"/>
    <x v="1"/>
    <n v="30.512699999999999"/>
    <n v="77.946128000000002"/>
  </r>
  <r>
    <x v="7"/>
    <x v="0"/>
    <n v="1861"/>
    <n v="2357002"/>
    <x v="4"/>
    <x v="18"/>
    <x v="0"/>
    <x v="2"/>
    <n v="23.918801999999999"/>
    <n v="68.629192000000003"/>
  </r>
  <r>
    <x v="5"/>
    <x v="1"/>
    <n v="2640"/>
    <n v="3005717"/>
    <x v="3"/>
    <x v="15"/>
    <x v="4"/>
    <x v="2"/>
    <n v="23.51999"/>
    <n v="76.786895999999999"/>
  </r>
  <r>
    <x v="9"/>
    <x v="1"/>
    <n v="3200"/>
    <n v="16007500"/>
    <x v="3"/>
    <x v="16"/>
    <x v="0"/>
    <x v="1"/>
    <n v="34.452573999999998"/>
    <n v="80.818454000000003"/>
  </r>
  <r>
    <x v="6"/>
    <x v="2"/>
    <n v="2946"/>
    <n v="28186672"/>
    <x v="2"/>
    <x v="21"/>
    <x v="4"/>
    <x v="1"/>
    <n v="25.823134"/>
    <n v="81.397771000000006"/>
  </r>
  <r>
    <x v="9"/>
    <x v="1"/>
    <n v="1191"/>
    <n v="44405154"/>
    <x v="0"/>
    <x v="4"/>
    <x v="0"/>
    <x v="1"/>
    <n v="34.299368999999999"/>
    <n v="72.475201999999996"/>
  </r>
  <r>
    <x v="8"/>
    <x v="1"/>
    <n v="2530"/>
    <n v="46360058"/>
    <x v="0"/>
    <x v="11"/>
    <x v="4"/>
    <x v="0"/>
    <n v="23.233791"/>
    <n v="92.708755999999994"/>
  </r>
  <r>
    <x v="1"/>
    <x v="0"/>
    <n v="3511"/>
    <n v="17179393"/>
    <x v="4"/>
    <x v="9"/>
    <x v="1"/>
    <x v="1"/>
    <n v="12.011870999999999"/>
    <n v="88.135762"/>
  </r>
  <r>
    <x v="4"/>
    <x v="2"/>
    <n v="1466"/>
    <n v="14763412"/>
    <x v="0"/>
    <x v="8"/>
    <x v="4"/>
    <x v="2"/>
    <n v="29.386009999999999"/>
    <n v="88.131422000000001"/>
  </r>
  <r>
    <x v="6"/>
    <x v="2"/>
    <n v="2631"/>
    <n v="19596587"/>
    <x v="0"/>
    <x v="10"/>
    <x v="1"/>
    <x v="1"/>
    <n v="17.015827000000002"/>
    <n v="76.742784999999998"/>
  </r>
  <r>
    <x v="1"/>
    <x v="2"/>
    <n v="4885"/>
    <n v="10302036"/>
    <x v="1"/>
    <x v="18"/>
    <x v="0"/>
    <x v="2"/>
    <n v="9.5312850000000005"/>
    <n v="82.057765000000003"/>
  </r>
  <r>
    <x v="2"/>
    <x v="0"/>
    <n v="4795"/>
    <n v="27751739"/>
    <x v="1"/>
    <x v="2"/>
    <x v="0"/>
    <x v="0"/>
    <n v="21.119436"/>
    <n v="69.778627999999998"/>
  </r>
  <r>
    <x v="3"/>
    <x v="2"/>
    <n v="4992"/>
    <n v="17102564"/>
    <x v="3"/>
    <x v="18"/>
    <x v="0"/>
    <x v="2"/>
    <n v="24.744961"/>
    <n v="80.645990999999995"/>
  </r>
  <r>
    <x v="4"/>
    <x v="2"/>
    <n v="3850"/>
    <n v="44426732"/>
    <x v="1"/>
    <x v="14"/>
    <x v="1"/>
    <x v="1"/>
    <n v="35.955913000000002"/>
    <n v="70.154201999999998"/>
  </r>
  <r>
    <x v="6"/>
    <x v="1"/>
    <n v="1431"/>
    <n v="2431600"/>
    <x v="1"/>
    <x v="20"/>
    <x v="1"/>
    <x v="1"/>
    <n v="23.850949"/>
    <n v="83.761655000000005"/>
  </r>
  <r>
    <x v="9"/>
    <x v="1"/>
    <n v="631"/>
    <n v="21891313"/>
    <x v="2"/>
    <x v="2"/>
    <x v="3"/>
    <x v="2"/>
    <n v="16.892054999999999"/>
    <n v="71.165696999999994"/>
  </r>
  <r>
    <x v="6"/>
    <x v="1"/>
    <n v="726"/>
    <n v="25946896"/>
    <x v="1"/>
    <x v="0"/>
    <x v="1"/>
    <x v="0"/>
    <n v="8.7952770000000005"/>
    <n v="94.876509999999996"/>
  </r>
  <r>
    <x v="0"/>
    <x v="2"/>
    <n v="4976"/>
    <n v="5803908"/>
    <x v="1"/>
    <x v="20"/>
    <x v="1"/>
    <x v="1"/>
    <n v="29.053633000000001"/>
    <n v="82.168790000000001"/>
  </r>
  <r>
    <x v="0"/>
    <x v="2"/>
    <n v="4478"/>
    <n v="8416257"/>
    <x v="0"/>
    <x v="22"/>
    <x v="1"/>
    <x v="1"/>
    <n v="31.918375000000001"/>
    <n v="68.562145999999998"/>
  </r>
  <r>
    <x v="6"/>
    <x v="1"/>
    <n v="790"/>
    <n v="7466245"/>
    <x v="4"/>
    <x v="8"/>
    <x v="2"/>
    <x v="0"/>
    <n v="18.246230000000001"/>
    <n v="85.115054000000001"/>
  </r>
  <r>
    <x v="1"/>
    <x v="2"/>
    <n v="528"/>
    <n v="33463945"/>
    <x v="0"/>
    <x v="21"/>
    <x v="0"/>
    <x v="0"/>
    <n v="10.892175999999999"/>
    <n v="79.401804999999996"/>
  </r>
  <r>
    <x v="0"/>
    <x v="0"/>
    <n v="3688"/>
    <n v="27118542"/>
    <x v="4"/>
    <x v="3"/>
    <x v="3"/>
    <x v="1"/>
    <n v="36.220238999999999"/>
    <n v="82.295627999999994"/>
  </r>
  <r>
    <x v="2"/>
    <x v="2"/>
    <n v="2288"/>
    <n v="39385212"/>
    <x v="0"/>
    <x v="8"/>
    <x v="3"/>
    <x v="2"/>
    <n v="21.426376000000001"/>
    <n v="96.023269999999997"/>
  </r>
  <r>
    <x v="8"/>
    <x v="0"/>
    <n v="4483"/>
    <n v="20273721"/>
    <x v="3"/>
    <x v="0"/>
    <x v="2"/>
    <x v="0"/>
    <n v="13.231985"/>
    <n v="77.120814999999993"/>
  </r>
  <r>
    <x v="4"/>
    <x v="0"/>
    <n v="3174"/>
    <n v="17457349"/>
    <x v="3"/>
    <x v="22"/>
    <x v="0"/>
    <x v="1"/>
    <n v="12.894092000000001"/>
    <n v="95.540942999999999"/>
  </r>
  <r>
    <x v="8"/>
    <x v="2"/>
    <n v="4973"/>
    <n v="21613537"/>
    <x v="1"/>
    <x v="3"/>
    <x v="4"/>
    <x v="0"/>
    <n v="13.373229"/>
    <n v="94.602417000000003"/>
  </r>
  <r>
    <x v="5"/>
    <x v="0"/>
    <n v="1921"/>
    <n v="17729999"/>
    <x v="4"/>
    <x v="17"/>
    <x v="0"/>
    <x v="0"/>
    <n v="35.294562999999997"/>
    <n v="91.994488000000004"/>
  </r>
  <r>
    <x v="5"/>
    <x v="0"/>
    <n v="3961"/>
    <n v="29933576"/>
    <x v="2"/>
    <x v="17"/>
    <x v="3"/>
    <x v="1"/>
    <n v="34.054859"/>
    <n v="82.496756000000005"/>
  </r>
  <r>
    <x v="5"/>
    <x v="1"/>
    <n v="3845"/>
    <n v="47732528"/>
    <x v="3"/>
    <x v="5"/>
    <x v="0"/>
    <x v="2"/>
    <n v="9.5531249999999996"/>
    <n v="83.494337000000002"/>
  </r>
  <r>
    <x v="4"/>
    <x v="0"/>
    <n v="2282"/>
    <n v="26436970"/>
    <x v="4"/>
    <x v="10"/>
    <x v="3"/>
    <x v="1"/>
    <n v="29.784424999999999"/>
    <n v="71.308110999999997"/>
  </r>
  <r>
    <x v="6"/>
    <x v="1"/>
    <n v="4110"/>
    <n v="12217172"/>
    <x v="0"/>
    <x v="13"/>
    <x v="2"/>
    <x v="2"/>
    <n v="33.989998"/>
    <n v="91.150487999999996"/>
  </r>
  <r>
    <x v="0"/>
    <x v="2"/>
    <n v="4252"/>
    <n v="13239082"/>
    <x v="1"/>
    <x v="2"/>
    <x v="3"/>
    <x v="2"/>
    <n v="29.976977000000002"/>
    <n v="87.716109000000003"/>
  </r>
  <r>
    <x v="8"/>
    <x v="1"/>
    <n v="2136"/>
    <n v="39700705"/>
    <x v="1"/>
    <x v="20"/>
    <x v="4"/>
    <x v="2"/>
    <n v="16.944524999999999"/>
    <n v="80.603099999999998"/>
  </r>
  <r>
    <x v="0"/>
    <x v="1"/>
    <n v="4610"/>
    <n v="40231652"/>
    <x v="3"/>
    <x v="21"/>
    <x v="4"/>
    <x v="0"/>
    <n v="36.959851"/>
    <n v="80.451483999999994"/>
  </r>
  <r>
    <x v="9"/>
    <x v="1"/>
    <n v="4165"/>
    <n v="47135772"/>
    <x v="2"/>
    <x v="13"/>
    <x v="0"/>
    <x v="1"/>
    <n v="16.491795"/>
    <n v="93.911292000000003"/>
  </r>
  <r>
    <x v="3"/>
    <x v="0"/>
    <n v="4709"/>
    <n v="17276159"/>
    <x v="4"/>
    <x v="18"/>
    <x v="4"/>
    <x v="0"/>
    <n v="34.736801"/>
    <n v="79.065241999999998"/>
  </r>
  <r>
    <x v="5"/>
    <x v="0"/>
    <n v="2767"/>
    <n v="36098425"/>
    <x v="0"/>
    <x v="22"/>
    <x v="0"/>
    <x v="0"/>
    <n v="16.821010000000001"/>
    <n v="79.794538000000003"/>
  </r>
  <r>
    <x v="6"/>
    <x v="2"/>
    <n v="2732"/>
    <n v="12320220"/>
    <x v="1"/>
    <x v="5"/>
    <x v="0"/>
    <x v="1"/>
    <n v="16.259122000000001"/>
    <n v="88.040788000000006"/>
  </r>
  <r>
    <x v="3"/>
    <x v="0"/>
    <n v="4937"/>
    <n v="46573762"/>
    <x v="2"/>
    <x v="17"/>
    <x v="1"/>
    <x v="2"/>
    <n v="33.735447999999998"/>
    <n v="89.024711999999994"/>
  </r>
  <r>
    <x v="3"/>
    <x v="1"/>
    <n v="2057"/>
    <n v="44917351"/>
    <x v="4"/>
    <x v="6"/>
    <x v="3"/>
    <x v="0"/>
    <n v="8.8305640000000007"/>
    <n v="75.034807999999998"/>
  </r>
  <r>
    <x v="1"/>
    <x v="1"/>
    <n v="3465"/>
    <n v="34072180"/>
    <x v="1"/>
    <x v="13"/>
    <x v="3"/>
    <x v="1"/>
    <n v="16.082001000000002"/>
    <n v="74.414410000000004"/>
  </r>
  <r>
    <x v="2"/>
    <x v="0"/>
    <n v="1341"/>
    <n v="14957222"/>
    <x v="3"/>
    <x v="12"/>
    <x v="0"/>
    <x v="1"/>
    <n v="29.753271000000002"/>
    <n v="83.854292000000001"/>
  </r>
  <r>
    <x v="4"/>
    <x v="0"/>
    <n v="2122"/>
    <n v="21431355"/>
    <x v="1"/>
    <x v="10"/>
    <x v="1"/>
    <x v="0"/>
    <n v="14.958652000000001"/>
    <n v="78.854609999999994"/>
  </r>
  <r>
    <x v="0"/>
    <x v="0"/>
    <n v="4598"/>
    <n v="33519662"/>
    <x v="2"/>
    <x v="6"/>
    <x v="1"/>
    <x v="2"/>
    <n v="26.138334"/>
    <n v="73.926015000000007"/>
  </r>
  <r>
    <x v="9"/>
    <x v="1"/>
    <n v="3084"/>
    <n v="13622356"/>
    <x v="2"/>
    <x v="14"/>
    <x v="0"/>
    <x v="2"/>
    <n v="9.8675890000000006"/>
    <n v="84.238448000000005"/>
  </r>
  <r>
    <x v="3"/>
    <x v="2"/>
    <n v="3990"/>
    <n v="44831010"/>
    <x v="2"/>
    <x v="15"/>
    <x v="4"/>
    <x v="1"/>
    <n v="26.057728999999998"/>
    <n v="76.856204000000005"/>
  </r>
  <r>
    <x v="2"/>
    <x v="2"/>
    <n v="4307"/>
    <n v="39722923"/>
    <x v="1"/>
    <x v="15"/>
    <x v="0"/>
    <x v="0"/>
    <n v="28.764637"/>
    <n v="76.476776999999998"/>
  </r>
  <r>
    <x v="9"/>
    <x v="1"/>
    <n v="1459"/>
    <n v="33860245"/>
    <x v="0"/>
    <x v="9"/>
    <x v="2"/>
    <x v="2"/>
    <n v="23.097276999999998"/>
    <n v="75.097133999999997"/>
  </r>
  <r>
    <x v="7"/>
    <x v="1"/>
    <n v="4113"/>
    <n v="16534722"/>
    <x v="1"/>
    <x v="4"/>
    <x v="4"/>
    <x v="1"/>
    <n v="16.720504999999999"/>
    <n v="90.995526999999996"/>
  </r>
  <r>
    <x v="1"/>
    <x v="0"/>
    <n v="645"/>
    <n v="16154676"/>
    <x v="3"/>
    <x v="8"/>
    <x v="0"/>
    <x v="0"/>
    <n v="34.083320000000001"/>
    <n v="72.650920999999997"/>
  </r>
  <r>
    <x v="7"/>
    <x v="0"/>
    <n v="2479"/>
    <n v="31275849"/>
    <x v="0"/>
    <x v="8"/>
    <x v="3"/>
    <x v="2"/>
    <n v="30.903337000000001"/>
    <n v="68.713570000000004"/>
  </r>
  <r>
    <x v="3"/>
    <x v="2"/>
    <n v="1391"/>
    <n v="35338234"/>
    <x v="3"/>
    <x v="20"/>
    <x v="3"/>
    <x v="0"/>
    <n v="12.044986"/>
    <n v="84.478627000000003"/>
  </r>
  <r>
    <x v="5"/>
    <x v="2"/>
    <n v="3777"/>
    <n v="48727275"/>
    <x v="1"/>
    <x v="2"/>
    <x v="4"/>
    <x v="1"/>
    <n v="33.188039000000003"/>
    <n v="82.557259000000002"/>
  </r>
  <r>
    <x v="6"/>
    <x v="2"/>
    <n v="1499"/>
    <n v="9101148"/>
    <x v="1"/>
    <x v="0"/>
    <x v="2"/>
    <x v="1"/>
    <n v="8.6675090000000008"/>
    <n v="70.599435"/>
  </r>
  <r>
    <x v="9"/>
    <x v="1"/>
    <n v="1988"/>
    <n v="34226350"/>
    <x v="3"/>
    <x v="6"/>
    <x v="1"/>
    <x v="1"/>
    <n v="21.302927"/>
    <n v="76.180128999999994"/>
  </r>
  <r>
    <x v="5"/>
    <x v="2"/>
    <n v="2436"/>
    <n v="16871092"/>
    <x v="0"/>
    <x v="1"/>
    <x v="2"/>
    <x v="1"/>
    <n v="28.125610999999999"/>
    <n v="77.330928999999998"/>
  </r>
  <r>
    <x v="0"/>
    <x v="0"/>
    <n v="1500"/>
    <n v="40179560"/>
    <x v="3"/>
    <x v="9"/>
    <x v="0"/>
    <x v="0"/>
    <n v="32.676096000000001"/>
    <n v="68.552424000000002"/>
  </r>
  <r>
    <x v="6"/>
    <x v="1"/>
    <n v="4841"/>
    <n v="28652691"/>
    <x v="3"/>
    <x v="1"/>
    <x v="0"/>
    <x v="2"/>
    <n v="14.818344"/>
    <n v="90.160157999999996"/>
  </r>
  <r>
    <x v="4"/>
    <x v="2"/>
    <n v="4392"/>
    <n v="31293205"/>
    <x v="2"/>
    <x v="18"/>
    <x v="3"/>
    <x v="1"/>
    <n v="25.946255000000001"/>
    <n v="80.943199000000007"/>
  </r>
  <r>
    <x v="6"/>
    <x v="0"/>
    <n v="4690"/>
    <n v="49890204"/>
    <x v="4"/>
    <x v="20"/>
    <x v="0"/>
    <x v="0"/>
    <n v="10.937111"/>
    <n v="91.956136000000001"/>
  </r>
  <r>
    <x v="9"/>
    <x v="1"/>
    <n v="2033"/>
    <n v="29861214"/>
    <x v="3"/>
    <x v="13"/>
    <x v="4"/>
    <x v="1"/>
    <n v="22.563227999999999"/>
    <n v="93.464417999999995"/>
  </r>
  <r>
    <x v="5"/>
    <x v="0"/>
    <n v="3455"/>
    <n v="34269465"/>
    <x v="2"/>
    <x v="8"/>
    <x v="2"/>
    <x v="1"/>
    <n v="27.198588000000001"/>
    <n v="78.080780000000004"/>
  </r>
  <r>
    <x v="0"/>
    <x v="1"/>
    <n v="2257"/>
    <n v="27670329"/>
    <x v="3"/>
    <x v="16"/>
    <x v="1"/>
    <x v="0"/>
    <n v="12.937849999999999"/>
    <n v="77.049088999999995"/>
  </r>
  <r>
    <x v="9"/>
    <x v="0"/>
    <n v="656"/>
    <n v="19562041"/>
    <x v="3"/>
    <x v="19"/>
    <x v="2"/>
    <x v="0"/>
    <n v="9.1613190000000007"/>
    <n v="92.685653000000002"/>
  </r>
  <r>
    <x v="8"/>
    <x v="0"/>
    <n v="3762"/>
    <n v="6548760"/>
    <x v="4"/>
    <x v="0"/>
    <x v="0"/>
    <x v="2"/>
    <n v="21.164249000000002"/>
    <n v="87.400602000000006"/>
  </r>
  <r>
    <x v="9"/>
    <x v="0"/>
    <n v="3170"/>
    <n v="21576799"/>
    <x v="0"/>
    <x v="19"/>
    <x v="4"/>
    <x v="1"/>
    <n v="22.834346"/>
    <n v="70.456497999999996"/>
  </r>
  <r>
    <x v="4"/>
    <x v="0"/>
    <n v="1034"/>
    <n v="49972190"/>
    <x v="4"/>
    <x v="5"/>
    <x v="1"/>
    <x v="2"/>
    <n v="27.720258000000001"/>
    <n v="71.290670000000006"/>
  </r>
  <r>
    <x v="0"/>
    <x v="0"/>
    <n v="2066"/>
    <n v="13504842"/>
    <x v="4"/>
    <x v="6"/>
    <x v="3"/>
    <x v="2"/>
    <n v="26.370495999999999"/>
    <n v="79.911770000000004"/>
  </r>
  <r>
    <x v="3"/>
    <x v="2"/>
    <n v="4122"/>
    <n v="35725645"/>
    <x v="1"/>
    <x v="7"/>
    <x v="1"/>
    <x v="2"/>
    <n v="34.817186"/>
    <n v="80.585997000000006"/>
  </r>
  <r>
    <x v="9"/>
    <x v="0"/>
    <n v="2691"/>
    <n v="33586043"/>
    <x v="4"/>
    <x v="17"/>
    <x v="0"/>
    <x v="2"/>
    <n v="15.613754"/>
    <n v="85.246885000000006"/>
  </r>
  <r>
    <x v="0"/>
    <x v="1"/>
    <n v="4060"/>
    <n v="21554944"/>
    <x v="1"/>
    <x v="20"/>
    <x v="3"/>
    <x v="0"/>
    <n v="21.971563"/>
    <n v="89.474029999999999"/>
  </r>
  <r>
    <x v="9"/>
    <x v="2"/>
    <n v="3106"/>
    <n v="32490536"/>
    <x v="0"/>
    <x v="16"/>
    <x v="2"/>
    <x v="1"/>
    <n v="33.255671999999997"/>
    <n v="71.282267000000004"/>
  </r>
  <r>
    <x v="5"/>
    <x v="2"/>
    <n v="2077"/>
    <n v="32907576"/>
    <x v="4"/>
    <x v="10"/>
    <x v="3"/>
    <x v="1"/>
    <n v="31.62857"/>
    <n v="73.812680999999998"/>
  </r>
  <r>
    <x v="9"/>
    <x v="2"/>
    <n v="1130"/>
    <n v="33088329"/>
    <x v="1"/>
    <x v="18"/>
    <x v="3"/>
    <x v="0"/>
    <n v="25.617681000000001"/>
    <n v="68.823595999999995"/>
  </r>
  <r>
    <x v="7"/>
    <x v="0"/>
    <n v="4248"/>
    <n v="12733633"/>
    <x v="1"/>
    <x v="9"/>
    <x v="4"/>
    <x v="2"/>
    <n v="18.263866"/>
    <n v="68.297629999999998"/>
  </r>
  <r>
    <x v="2"/>
    <x v="0"/>
    <n v="4037"/>
    <n v="29184031"/>
    <x v="0"/>
    <x v="19"/>
    <x v="2"/>
    <x v="0"/>
    <n v="25.099550000000001"/>
    <n v="90.575896"/>
  </r>
  <r>
    <x v="9"/>
    <x v="2"/>
    <n v="656"/>
    <n v="48519626"/>
    <x v="0"/>
    <x v="13"/>
    <x v="1"/>
    <x v="1"/>
    <n v="15.36745"/>
    <n v="93.853486000000004"/>
  </r>
  <r>
    <x v="5"/>
    <x v="2"/>
    <n v="1425"/>
    <n v="1435494"/>
    <x v="2"/>
    <x v="4"/>
    <x v="0"/>
    <x v="2"/>
    <n v="12.839546"/>
    <n v="70.129872000000006"/>
  </r>
  <r>
    <x v="7"/>
    <x v="0"/>
    <n v="1263"/>
    <n v="18641028"/>
    <x v="4"/>
    <x v="15"/>
    <x v="3"/>
    <x v="2"/>
    <n v="34.003205999999999"/>
    <n v="91.839337999999998"/>
  </r>
  <r>
    <x v="1"/>
    <x v="0"/>
    <n v="1377"/>
    <n v="38739422"/>
    <x v="4"/>
    <x v="19"/>
    <x v="3"/>
    <x v="2"/>
    <n v="14.533773"/>
    <n v="81.092879999999994"/>
  </r>
  <r>
    <x v="2"/>
    <x v="2"/>
    <n v="2944"/>
    <n v="8283626"/>
    <x v="2"/>
    <x v="3"/>
    <x v="4"/>
    <x v="0"/>
    <n v="9.390307"/>
    <n v="91.733193999999997"/>
  </r>
  <r>
    <x v="9"/>
    <x v="2"/>
    <n v="3711"/>
    <n v="44430491"/>
    <x v="0"/>
    <x v="8"/>
    <x v="1"/>
    <x v="1"/>
    <n v="23.237636999999999"/>
    <n v="94.116934999999998"/>
  </r>
  <r>
    <x v="8"/>
    <x v="0"/>
    <n v="3529"/>
    <n v="5561417"/>
    <x v="1"/>
    <x v="10"/>
    <x v="4"/>
    <x v="2"/>
    <n v="26.557400000000001"/>
    <n v="82.019283999999999"/>
  </r>
  <r>
    <x v="1"/>
    <x v="2"/>
    <n v="2367"/>
    <n v="19411788"/>
    <x v="2"/>
    <x v="18"/>
    <x v="4"/>
    <x v="2"/>
    <n v="8.2589050000000004"/>
    <n v="90.064301999999998"/>
  </r>
  <r>
    <x v="1"/>
    <x v="0"/>
    <n v="1010"/>
    <n v="3143864"/>
    <x v="3"/>
    <x v="2"/>
    <x v="2"/>
    <x v="2"/>
    <n v="16.832001999999999"/>
    <n v="79.791807000000006"/>
  </r>
  <r>
    <x v="0"/>
    <x v="2"/>
    <n v="4129"/>
    <n v="3895764"/>
    <x v="2"/>
    <x v="7"/>
    <x v="0"/>
    <x v="2"/>
    <n v="18.309799999999999"/>
    <n v="83.822586000000001"/>
  </r>
  <r>
    <x v="2"/>
    <x v="0"/>
    <n v="2651"/>
    <n v="2374462"/>
    <x v="3"/>
    <x v="14"/>
    <x v="0"/>
    <x v="0"/>
    <n v="27.994823"/>
    <n v="85.087290999999993"/>
  </r>
  <r>
    <x v="8"/>
    <x v="0"/>
    <n v="4876"/>
    <n v="13196048"/>
    <x v="3"/>
    <x v="1"/>
    <x v="2"/>
    <x v="0"/>
    <n v="27.830437"/>
    <n v="73.552987999999999"/>
  </r>
  <r>
    <x v="7"/>
    <x v="0"/>
    <n v="2992"/>
    <n v="20720984"/>
    <x v="1"/>
    <x v="18"/>
    <x v="2"/>
    <x v="2"/>
    <n v="10.716305999999999"/>
    <n v="78.987273999999999"/>
  </r>
  <r>
    <x v="0"/>
    <x v="2"/>
    <n v="1323"/>
    <n v="24374533"/>
    <x v="2"/>
    <x v="8"/>
    <x v="1"/>
    <x v="1"/>
    <n v="20.202470000000002"/>
    <n v="79.049908000000002"/>
  </r>
  <r>
    <x v="8"/>
    <x v="0"/>
    <n v="1035"/>
    <n v="31096345"/>
    <x v="2"/>
    <x v="7"/>
    <x v="0"/>
    <x v="2"/>
    <n v="34.244292000000002"/>
    <n v="86.806034999999994"/>
  </r>
  <r>
    <x v="2"/>
    <x v="2"/>
    <n v="2620"/>
    <n v="48002903"/>
    <x v="2"/>
    <x v="15"/>
    <x v="0"/>
    <x v="2"/>
    <n v="8.1536059999999999"/>
    <n v="68.071236999999996"/>
  </r>
  <r>
    <x v="7"/>
    <x v="1"/>
    <n v="2799"/>
    <n v="26522836"/>
    <x v="2"/>
    <x v="13"/>
    <x v="0"/>
    <x v="1"/>
    <n v="13.28725"/>
    <n v="70.393360000000001"/>
  </r>
  <r>
    <x v="5"/>
    <x v="0"/>
    <n v="3236"/>
    <n v="47991072"/>
    <x v="2"/>
    <x v="5"/>
    <x v="1"/>
    <x v="0"/>
    <n v="20.550315999999999"/>
    <n v="75.967809000000003"/>
  </r>
  <r>
    <x v="4"/>
    <x v="2"/>
    <n v="1582"/>
    <n v="17217682"/>
    <x v="0"/>
    <x v="2"/>
    <x v="2"/>
    <x v="2"/>
    <n v="30.267389000000001"/>
    <n v="73.917255999999995"/>
  </r>
  <r>
    <x v="8"/>
    <x v="1"/>
    <n v="2509"/>
    <n v="45750492"/>
    <x v="1"/>
    <x v="10"/>
    <x v="2"/>
    <x v="0"/>
    <n v="22.059111000000001"/>
    <n v="70.848046999999994"/>
  </r>
  <r>
    <x v="9"/>
    <x v="0"/>
    <n v="4212"/>
    <n v="24226785"/>
    <x v="0"/>
    <x v="20"/>
    <x v="4"/>
    <x v="1"/>
    <n v="27.048002"/>
    <n v="85.063513"/>
  </r>
  <r>
    <x v="4"/>
    <x v="0"/>
    <n v="718"/>
    <n v="48330227"/>
    <x v="0"/>
    <x v="21"/>
    <x v="3"/>
    <x v="1"/>
    <n v="15.848905"/>
    <n v="87.187487000000004"/>
  </r>
  <r>
    <x v="3"/>
    <x v="0"/>
    <n v="2852"/>
    <n v="15616687"/>
    <x v="3"/>
    <x v="10"/>
    <x v="3"/>
    <x v="2"/>
    <n v="15.468049000000001"/>
    <n v="73.259889999999999"/>
  </r>
  <r>
    <x v="8"/>
    <x v="1"/>
    <n v="4269"/>
    <n v="17284933"/>
    <x v="4"/>
    <x v="8"/>
    <x v="0"/>
    <x v="0"/>
    <n v="25.251443999999999"/>
    <n v="70.938713000000007"/>
  </r>
  <r>
    <x v="8"/>
    <x v="2"/>
    <n v="2262"/>
    <n v="45024151"/>
    <x v="3"/>
    <x v="15"/>
    <x v="2"/>
    <x v="1"/>
    <n v="35.55968"/>
    <n v="72.369111000000004"/>
  </r>
  <r>
    <x v="0"/>
    <x v="1"/>
    <n v="1719"/>
    <n v="29026751"/>
    <x v="3"/>
    <x v="19"/>
    <x v="2"/>
    <x v="2"/>
    <n v="9.4316139999999997"/>
    <n v="91.398831999999999"/>
  </r>
  <r>
    <x v="0"/>
    <x v="1"/>
    <n v="503"/>
    <n v="49582566"/>
    <x v="4"/>
    <x v="6"/>
    <x v="0"/>
    <x v="1"/>
    <n v="20.881979000000001"/>
    <n v="96.437696000000003"/>
  </r>
  <r>
    <x v="6"/>
    <x v="2"/>
    <n v="1132"/>
    <n v="29056397"/>
    <x v="0"/>
    <x v="8"/>
    <x v="4"/>
    <x v="0"/>
    <n v="30.285809"/>
    <n v="72.382227"/>
  </r>
  <r>
    <x v="9"/>
    <x v="1"/>
    <n v="1115"/>
    <n v="22717184"/>
    <x v="1"/>
    <x v="9"/>
    <x v="1"/>
    <x v="2"/>
    <n v="36.344158999999998"/>
    <n v="86.700112000000004"/>
  </r>
  <r>
    <x v="2"/>
    <x v="1"/>
    <n v="2571"/>
    <n v="32690816"/>
    <x v="3"/>
    <x v="4"/>
    <x v="1"/>
    <x v="0"/>
    <n v="36.259875999999998"/>
    <n v="78.414090999999999"/>
  </r>
  <r>
    <x v="9"/>
    <x v="1"/>
    <n v="2307"/>
    <n v="14544951"/>
    <x v="0"/>
    <x v="11"/>
    <x v="0"/>
    <x v="0"/>
    <n v="16.076101999999999"/>
    <n v="71.934775000000002"/>
  </r>
  <r>
    <x v="8"/>
    <x v="1"/>
    <n v="2018"/>
    <n v="5086147"/>
    <x v="2"/>
    <x v="18"/>
    <x v="1"/>
    <x v="2"/>
    <n v="14.197953999999999"/>
    <n v="69.522467000000006"/>
  </r>
  <r>
    <x v="6"/>
    <x v="1"/>
    <n v="4169"/>
    <n v="29232198"/>
    <x v="4"/>
    <x v="6"/>
    <x v="3"/>
    <x v="2"/>
    <n v="36.187061"/>
    <n v="90.708990999999997"/>
  </r>
  <r>
    <x v="0"/>
    <x v="0"/>
    <n v="2470"/>
    <n v="36171602"/>
    <x v="1"/>
    <x v="12"/>
    <x v="4"/>
    <x v="1"/>
    <n v="12.797632"/>
    <n v="70.108912000000004"/>
  </r>
  <r>
    <x v="9"/>
    <x v="2"/>
    <n v="694"/>
    <n v="8494963"/>
    <x v="3"/>
    <x v="16"/>
    <x v="4"/>
    <x v="0"/>
    <n v="33.735315999999997"/>
    <n v="79.234430000000003"/>
  </r>
  <r>
    <x v="0"/>
    <x v="0"/>
    <n v="4603"/>
    <n v="21597040"/>
    <x v="0"/>
    <x v="16"/>
    <x v="0"/>
    <x v="1"/>
    <n v="13.465626"/>
    <n v="91.034429000000003"/>
  </r>
  <r>
    <x v="5"/>
    <x v="1"/>
    <n v="3051"/>
    <n v="18592980"/>
    <x v="1"/>
    <x v="20"/>
    <x v="1"/>
    <x v="0"/>
    <n v="20.256564000000001"/>
    <n v="93.431837999999999"/>
  </r>
  <r>
    <x v="8"/>
    <x v="0"/>
    <n v="3031"/>
    <n v="3970048"/>
    <x v="3"/>
    <x v="20"/>
    <x v="2"/>
    <x v="0"/>
    <n v="16.277128000000001"/>
    <n v="81.354428999999996"/>
  </r>
  <r>
    <x v="8"/>
    <x v="0"/>
    <n v="1091"/>
    <n v="4288580"/>
    <x v="1"/>
    <x v="22"/>
    <x v="4"/>
    <x v="0"/>
    <n v="18.534838000000001"/>
    <n v="77.425775000000002"/>
  </r>
  <r>
    <x v="1"/>
    <x v="1"/>
    <n v="1822"/>
    <n v="35626234"/>
    <x v="0"/>
    <x v="8"/>
    <x v="3"/>
    <x v="2"/>
    <n v="25.809200000000001"/>
    <n v="91.749336999999997"/>
  </r>
  <r>
    <x v="9"/>
    <x v="2"/>
    <n v="4536"/>
    <n v="21972747"/>
    <x v="4"/>
    <x v="15"/>
    <x v="4"/>
    <x v="0"/>
    <n v="16.915859000000001"/>
    <n v="87.270239000000004"/>
  </r>
  <r>
    <x v="7"/>
    <x v="0"/>
    <n v="2323"/>
    <n v="20592639"/>
    <x v="0"/>
    <x v="9"/>
    <x v="1"/>
    <x v="1"/>
    <n v="36.060405000000003"/>
    <n v="72.647402"/>
  </r>
  <r>
    <x v="9"/>
    <x v="0"/>
    <n v="1344"/>
    <n v="13679923"/>
    <x v="0"/>
    <x v="18"/>
    <x v="4"/>
    <x v="0"/>
    <n v="23.000056000000001"/>
    <n v="82.660495999999995"/>
  </r>
  <r>
    <x v="5"/>
    <x v="2"/>
    <n v="4054"/>
    <n v="4803280"/>
    <x v="4"/>
    <x v="12"/>
    <x v="2"/>
    <x v="1"/>
    <n v="16.501449999999998"/>
    <n v="72.167225000000002"/>
  </r>
  <r>
    <x v="6"/>
    <x v="1"/>
    <n v="3941"/>
    <n v="6994724"/>
    <x v="1"/>
    <x v="8"/>
    <x v="2"/>
    <x v="2"/>
    <n v="12.605095"/>
    <n v="82.021018999999995"/>
  </r>
  <r>
    <x v="0"/>
    <x v="2"/>
    <n v="2532"/>
    <n v="15327950"/>
    <x v="2"/>
    <x v="1"/>
    <x v="3"/>
    <x v="2"/>
    <n v="33.531545000000001"/>
    <n v="95.548330000000007"/>
  </r>
  <r>
    <x v="3"/>
    <x v="2"/>
    <n v="1493"/>
    <n v="35560671"/>
    <x v="0"/>
    <x v="7"/>
    <x v="4"/>
    <x v="2"/>
    <n v="27.003661000000001"/>
    <n v="89.028896000000003"/>
  </r>
  <r>
    <x v="5"/>
    <x v="1"/>
    <n v="2445"/>
    <n v="30721448"/>
    <x v="2"/>
    <x v="1"/>
    <x v="2"/>
    <x v="1"/>
    <n v="10.6158"/>
    <n v="86.118285999999998"/>
  </r>
  <r>
    <x v="1"/>
    <x v="2"/>
    <n v="3878"/>
    <n v="23161383"/>
    <x v="1"/>
    <x v="7"/>
    <x v="4"/>
    <x v="2"/>
    <n v="23.437047"/>
    <n v="91.740208999999993"/>
  </r>
  <r>
    <x v="7"/>
    <x v="2"/>
    <n v="4746"/>
    <n v="44877292"/>
    <x v="3"/>
    <x v="6"/>
    <x v="3"/>
    <x v="0"/>
    <n v="36.441341000000001"/>
    <n v="93.338970000000003"/>
  </r>
  <r>
    <x v="2"/>
    <x v="2"/>
    <n v="4610"/>
    <n v="8406360"/>
    <x v="4"/>
    <x v="10"/>
    <x v="3"/>
    <x v="2"/>
    <n v="20.108038000000001"/>
    <n v="71.897295999999997"/>
  </r>
  <r>
    <x v="2"/>
    <x v="2"/>
    <n v="1066"/>
    <n v="6876331"/>
    <x v="3"/>
    <x v="19"/>
    <x v="2"/>
    <x v="1"/>
    <n v="22.359677000000001"/>
    <n v="94.188702000000006"/>
  </r>
  <r>
    <x v="3"/>
    <x v="2"/>
    <n v="1726"/>
    <n v="19193090"/>
    <x v="0"/>
    <x v="21"/>
    <x v="0"/>
    <x v="0"/>
    <n v="8.8689300000000006"/>
    <n v="94.060767999999996"/>
  </r>
  <r>
    <x v="4"/>
    <x v="1"/>
    <n v="1637"/>
    <n v="16789076"/>
    <x v="4"/>
    <x v="2"/>
    <x v="2"/>
    <x v="0"/>
    <n v="25.670548"/>
    <n v="92.595001999999994"/>
  </r>
  <r>
    <x v="6"/>
    <x v="2"/>
    <n v="3220"/>
    <n v="17799504"/>
    <x v="0"/>
    <x v="0"/>
    <x v="0"/>
    <x v="0"/>
    <n v="19.103531"/>
    <n v="87.055518000000006"/>
  </r>
  <r>
    <x v="7"/>
    <x v="0"/>
    <n v="4770"/>
    <n v="49942015"/>
    <x v="4"/>
    <x v="13"/>
    <x v="1"/>
    <x v="0"/>
    <n v="19.015319000000002"/>
    <n v="93.807856999999998"/>
  </r>
  <r>
    <x v="1"/>
    <x v="2"/>
    <n v="2140"/>
    <n v="9630224"/>
    <x v="4"/>
    <x v="2"/>
    <x v="3"/>
    <x v="1"/>
    <n v="18.483651999999999"/>
    <n v="95.612330999999998"/>
  </r>
  <r>
    <x v="7"/>
    <x v="1"/>
    <n v="2715"/>
    <n v="4051852"/>
    <x v="0"/>
    <x v="10"/>
    <x v="0"/>
    <x v="0"/>
    <n v="14.775605000000001"/>
    <n v="95.435556000000005"/>
  </r>
  <r>
    <x v="5"/>
    <x v="2"/>
    <n v="2944"/>
    <n v="18667361"/>
    <x v="3"/>
    <x v="7"/>
    <x v="4"/>
    <x v="2"/>
    <n v="33.004392000000003"/>
    <n v="70.883703999999994"/>
  </r>
  <r>
    <x v="2"/>
    <x v="2"/>
    <n v="1596"/>
    <n v="6967360"/>
    <x v="1"/>
    <x v="21"/>
    <x v="2"/>
    <x v="0"/>
    <n v="13.786765000000001"/>
    <n v="84.681915000000004"/>
  </r>
  <r>
    <x v="6"/>
    <x v="2"/>
    <n v="3336"/>
    <n v="27499606"/>
    <x v="4"/>
    <x v="1"/>
    <x v="4"/>
    <x v="0"/>
    <n v="28.8841"/>
    <n v="69.688339999999997"/>
  </r>
  <r>
    <x v="3"/>
    <x v="0"/>
    <n v="3180"/>
    <n v="43223483"/>
    <x v="0"/>
    <x v="3"/>
    <x v="3"/>
    <x v="1"/>
    <n v="33.391840999999999"/>
    <n v="86.572147999999999"/>
  </r>
  <r>
    <x v="0"/>
    <x v="1"/>
    <n v="1797"/>
    <n v="29206145"/>
    <x v="4"/>
    <x v="1"/>
    <x v="1"/>
    <x v="2"/>
    <n v="25.323972000000001"/>
    <n v="71.225808999999998"/>
  </r>
  <r>
    <x v="0"/>
    <x v="0"/>
    <n v="4638"/>
    <n v="32772891"/>
    <x v="2"/>
    <x v="2"/>
    <x v="3"/>
    <x v="0"/>
    <n v="13.794447"/>
    <n v="75.855502000000001"/>
  </r>
  <r>
    <x v="8"/>
    <x v="0"/>
    <n v="3307"/>
    <n v="2759488"/>
    <x v="2"/>
    <x v="14"/>
    <x v="2"/>
    <x v="0"/>
    <n v="13.266750999999999"/>
    <n v="91.198241999999993"/>
  </r>
  <r>
    <x v="5"/>
    <x v="1"/>
    <n v="3082"/>
    <n v="7527367"/>
    <x v="0"/>
    <x v="2"/>
    <x v="1"/>
    <x v="2"/>
    <n v="14.178312999999999"/>
    <n v="78.158381000000006"/>
  </r>
  <r>
    <x v="2"/>
    <x v="0"/>
    <n v="1359"/>
    <n v="7103066"/>
    <x v="0"/>
    <x v="8"/>
    <x v="4"/>
    <x v="2"/>
    <n v="26.889071000000001"/>
    <n v="84.190620999999993"/>
  </r>
  <r>
    <x v="3"/>
    <x v="0"/>
    <n v="3944"/>
    <n v="33793660"/>
    <x v="4"/>
    <x v="18"/>
    <x v="1"/>
    <x v="2"/>
    <n v="8.3158480000000008"/>
    <n v="88.224281000000005"/>
  </r>
  <r>
    <x v="4"/>
    <x v="1"/>
    <n v="3710"/>
    <n v="34719669"/>
    <x v="1"/>
    <x v="5"/>
    <x v="4"/>
    <x v="2"/>
    <n v="14.848122"/>
    <n v="90.820346000000001"/>
  </r>
  <r>
    <x v="4"/>
    <x v="1"/>
    <n v="2040"/>
    <n v="40596587"/>
    <x v="0"/>
    <x v="1"/>
    <x v="3"/>
    <x v="1"/>
    <n v="20.942806000000001"/>
    <n v="93.449668000000003"/>
  </r>
  <r>
    <x v="9"/>
    <x v="0"/>
    <n v="2790"/>
    <n v="22708773"/>
    <x v="3"/>
    <x v="13"/>
    <x v="1"/>
    <x v="1"/>
    <n v="29.806425999999998"/>
    <n v="94.219813000000002"/>
  </r>
  <r>
    <x v="0"/>
    <x v="1"/>
    <n v="3126"/>
    <n v="42052931"/>
    <x v="1"/>
    <x v="13"/>
    <x v="1"/>
    <x v="2"/>
    <n v="26.926463999999999"/>
    <n v="92.516305000000003"/>
  </r>
  <r>
    <x v="3"/>
    <x v="0"/>
    <n v="3593"/>
    <n v="32873775"/>
    <x v="4"/>
    <x v="15"/>
    <x v="4"/>
    <x v="2"/>
    <n v="15.596429000000001"/>
    <n v="71.156974000000005"/>
  </r>
  <r>
    <x v="8"/>
    <x v="1"/>
    <n v="3769"/>
    <n v="12610274"/>
    <x v="1"/>
    <x v="13"/>
    <x v="0"/>
    <x v="1"/>
    <n v="27.758531999999999"/>
    <n v="69.725164000000007"/>
  </r>
  <r>
    <x v="2"/>
    <x v="0"/>
    <n v="4983"/>
    <n v="33423220"/>
    <x v="0"/>
    <x v="18"/>
    <x v="3"/>
    <x v="2"/>
    <n v="22.715156"/>
    <n v="71.060535999999999"/>
  </r>
  <r>
    <x v="3"/>
    <x v="2"/>
    <n v="3118"/>
    <n v="16240164"/>
    <x v="2"/>
    <x v="0"/>
    <x v="3"/>
    <x v="2"/>
    <n v="27.573709000000001"/>
    <n v="86.345107999999996"/>
  </r>
  <r>
    <x v="9"/>
    <x v="1"/>
    <n v="1556"/>
    <n v="6714580"/>
    <x v="1"/>
    <x v="8"/>
    <x v="0"/>
    <x v="1"/>
    <n v="35.523784999999997"/>
    <n v="73.420995000000005"/>
  </r>
  <r>
    <x v="8"/>
    <x v="0"/>
    <n v="709"/>
    <n v="44481403"/>
    <x v="1"/>
    <x v="21"/>
    <x v="4"/>
    <x v="1"/>
    <n v="31.771377000000001"/>
    <n v="69.680645999999996"/>
  </r>
  <r>
    <x v="7"/>
    <x v="1"/>
    <n v="4538"/>
    <n v="35509877"/>
    <x v="1"/>
    <x v="14"/>
    <x v="3"/>
    <x v="0"/>
    <n v="8.4064700000000006"/>
    <n v="72.285320999999996"/>
  </r>
  <r>
    <x v="5"/>
    <x v="2"/>
    <n v="4084"/>
    <n v="48952445"/>
    <x v="2"/>
    <x v="11"/>
    <x v="3"/>
    <x v="2"/>
    <n v="13.772579"/>
    <n v="88.380370999999997"/>
  </r>
  <r>
    <x v="1"/>
    <x v="2"/>
    <n v="1430"/>
    <n v="11884387"/>
    <x v="0"/>
    <x v="9"/>
    <x v="4"/>
    <x v="2"/>
    <n v="31.730786999999999"/>
    <n v="80.892382999999995"/>
  </r>
  <r>
    <x v="7"/>
    <x v="1"/>
    <n v="3175"/>
    <n v="46988606"/>
    <x v="1"/>
    <x v="3"/>
    <x v="4"/>
    <x v="1"/>
    <n v="20.453987999999999"/>
    <n v="86.488919999999993"/>
  </r>
  <r>
    <x v="4"/>
    <x v="2"/>
    <n v="2691"/>
    <n v="10303469"/>
    <x v="4"/>
    <x v="0"/>
    <x v="4"/>
    <x v="2"/>
    <n v="23.885072999999998"/>
    <n v="85.855610999999996"/>
  </r>
  <r>
    <x v="9"/>
    <x v="1"/>
    <n v="3522"/>
    <n v="27202671"/>
    <x v="2"/>
    <x v="14"/>
    <x v="2"/>
    <x v="1"/>
    <n v="11.684756999999999"/>
    <n v="90.455973"/>
  </r>
  <r>
    <x v="0"/>
    <x v="2"/>
    <n v="3866"/>
    <n v="36123692"/>
    <x v="0"/>
    <x v="18"/>
    <x v="1"/>
    <x v="2"/>
    <n v="18.722573000000001"/>
    <n v="85.434928999999997"/>
  </r>
  <r>
    <x v="5"/>
    <x v="2"/>
    <n v="1039"/>
    <n v="14857700"/>
    <x v="4"/>
    <x v="3"/>
    <x v="2"/>
    <x v="2"/>
    <n v="29.627516"/>
    <n v="73.820649000000003"/>
  </r>
  <r>
    <x v="9"/>
    <x v="1"/>
    <n v="956"/>
    <n v="40642774"/>
    <x v="2"/>
    <x v="18"/>
    <x v="1"/>
    <x v="1"/>
    <n v="32.332034999999998"/>
    <n v="74.131930999999994"/>
  </r>
  <r>
    <x v="4"/>
    <x v="1"/>
    <n v="3050"/>
    <n v="36972708"/>
    <x v="3"/>
    <x v="10"/>
    <x v="3"/>
    <x v="0"/>
    <n v="15.750578000000001"/>
    <n v="90.191381000000007"/>
  </r>
  <r>
    <x v="6"/>
    <x v="2"/>
    <n v="3765"/>
    <n v="5253197"/>
    <x v="3"/>
    <x v="12"/>
    <x v="3"/>
    <x v="0"/>
    <n v="23.815127"/>
    <n v="68.563085000000001"/>
  </r>
  <r>
    <x v="2"/>
    <x v="2"/>
    <n v="4643"/>
    <n v="45340190"/>
    <x v="4"/>
    <x v="4"/>
    <x v="3"/>
    <x v="0"/>
    <n v="23.319904000000001"/>
    <n v="91.781424000000001"/>
  </r>
  <r>
    <x v="1"/>
    <x v="2"/>
    <n v="3164"/>
    <n v="6267798"/>
    <x v="1"/>
    <x v="17"/>
    <x v="3"/>
    <x v="0"/>
    <n v="29.690083999999999"/>
    <n v="73.869185999999999"/>
  </r>
  <r>
    <x v="6"/>
    <x v="2"/>
    <n v="4876"/>
    <n v="11330416"/>
    <x v="1"/>
    <x v="8"/>
    <x v="3"/>
    <x v="0"/>
    <n v="14.065816"/>
    <n v="77.758137000000005"/>
  </r>
  <r>
    <x v="0"/>
    <x v="1"/>
    <n v="2811"/>
    <n v="12055395"/>
    <x v="3"/>
    <x v="8"/>
    <x v="2"/>
    <x v="1"/>
    <n v="10.047275000000001"/>
    <n v="69.506917999999999"/>
  </r>
  <r>
    <x v="6"/>
    <x v="1"/>
    <n v="3200"/>
    <n v="4212668"/>
    <x v="3"/>
    <x v="11"/>
    <x v="1"/>
    <x v="0"/>
    <n v="28.526713999999998"/>
    <n v="94.371167999999997"/>
  </r>
  <r>
    <x v="5"/>
    <x v="2"/>
    <n v="4163"/>
    <n v="46675385"/>
    <x v="1"/>
    <x v="2"/>
    <x v="0"/>
    <x v="1"/>
    <n v="20.904426000000001"/>
    <n v="86.062404999999998"/>
  </r>
  <r>
    <x v="0"/>
    <x v="2"/>
    <n v="1737"/>
    <n v="37943513"/>
    <x v="3"/>
    <x v="10"/>
    <x v="2"/>
    <x v="0"/>
    <n v="21.014733"/>
    <n v="89.058960999999996"/>
  </r>
  <r>
    <x v="5"/>
    <x v="2"/>
    <n v="4512"/>
    <n v="45447710"/>
    <x v="2"/>
    <x v="9"/>
    <x v="2"/>
    <x v="1"/>
    <n v="8.0495409999999996"/>
    <n v="73.662221000000002"/>
  </r>
  <r>
    <x v="0"/>
    <x v="2"/>
    <n v="1840"/>
    <n v="33134130"/>
    <x v="2"/>
    <x v="15"/>
    <x v="4"/>
    <x v="0"/>
    <n v="29.656082000000001"/>
    <n v="81.453048999999993"/>
  </r>
  <r>
    <x v="8"/>
    <x v="2"/>
    <n v="2622"/>
    <n v="36982110"/>
    <x v="3"/>
    <x v="12"/>
    <x v="2"/>
    <x v="1"/>
    <n v="24.675536999999998"/>
    <n v="91.503632999999994"/>
  </r>
  <r>
    <x v="3"/>
    <x v="2"/>
    <n v="1807"/>
    <n v="13278375"/>
    <x v="0"/>
    <x v="0"/>
    <x v="3"/>
    <x v="2"/>
    <n v="17.713763"/>
    <n v="94.155058999999994"/>
  </r>
  <r>
    <x v="3"/>
    <x v="0"/>
    <n v="2028"/>
    <n v="15895188"/>
    <x v="3"/>
    <x v="0"/>
    <x v="2"/>
    <x v="0"/>
    <n v="31.043429"/>
    <n v="84.261022999999994"/>
  </r>
  <r>
    <x v="7"/>
    <x v="1"/>
    <n v="2117"/>
    <n v="3012200"/>
    <x v="1"/>
    <x v="19"/>
    <x v="0"/>
    <x v="1"/>
    <n v="8.1055290000000007"/>
    <n v="96.424818000000002"/>
  </r>
  <r>
    <x v="5"/>
    <x v="0"/>
    <n v="1274"/>
    <n v="33437596"/>
    <x v="2"/>
    <x v="8"/>
    <x v="1"/>
    <x v="1"/>
    <n v="36.853546999999999"/>
    <n v="70.131058999999993"/>
  </r>
  <r>
    <x v="1"/>
    <x v="1"/>
    <n v="3882"/>
    <n v="48487914"/>
    <x v="1"/>
    <x v="6"/>
    <x v="2"/>
    <x v="1"/>
    <n v="24.966828"/>
    <n v="95.839320000000001"/>
  </r>
  <r>
    <x v="6"/>
    <x v="2"/>
    <n v="1236"/>
    <n v="29434376"/>
    <x v="4"/>
    <x v="16"/>
    <x v="2"/>
    <x v="1"/>
    <n v="28.214652000000001"/>
    <n v="76.766825999999995"/>
  </r>
  <r>
    <x v="4"/>
    <x v="2"/>
    <n v="3131"/>
    <n v="8486875"/>
    <x v="0"/>
    <x v="11"/>
    <x v="0"/>
    <x v="1"/>
    <n v="35.48827"/>
    <n v="81.668688000000003"/>
  </r>
  <r>
    <x v="6"/>
    <x v="1"/>
    <n v="2760"/>
    <n v="9359121"/>
    <x v="3"/>
    <x v="6"/>
    <x v="2"/>
    <x v="1"/>
    <n v="9.627186"/>
    <n v="71.604663000000002"/>
  </r>
  <r>
    <x v="7"/>
    <x v="1"/>
    <n v="1732"/>
    <n v="27473438"/>
    <x v="2"/>
    <x v="12"/>
    <x v="2"/>
    <x v="1"/>
    <n v="35.895519999999998"/>
    <n v="93.539024999999995"/>
  </r>
  <r>
    <x v="2"/>
    <x v="0"/>
    <n v="1408"/>
    <n v="47844656"/>
    <x v="2"/>
    <x v="20"/>
    <x v="3"/>
    <x v="0"/>
    <n v="18.836117000000002"/>
    <n v="68.001272"/>
  </r>
  <r>
    <x v="2"/>
    <x v="1"/>
    <n v="4850"/>
    <n v="40841279"/>
    <x v="4"/>
    <x v="12"/>
    <x v="4"/>
    <x v="2"/>
    <n v="29.300901"/>
    <n v="68.757017000000005"/>
  </r>
  <r>
    <x v="3"/>
    <x v="1"/>
    <n v="3629"/>
    <n v="23013762"/>
    <x v="4"/>
    <x v="0"/>
    <x v="4"/>
    <x v="1"/>
    <n v="15.513871999999999"/>
    <n v="88.432967000000005"/>
  </r>
  <r>
    <x v="6"/>
    <x v="0"/>
    <n v="1681"/>
    <n v="30261807"/>
    <x v="0"/>
    <x v="2"/>
    <x v="1"/>
    <x v="0"/>
    <n v="26.199369000000001"/>
    <n v="77.789786000000007"/>
  </r>
  <r>
    <x v="3"/>
    <x v="0"/>
    <n v="2905"/>
    <n v="48356955"/>
    <x v="3"/>
    <x v="13"/>
    <x v="3"/>
    <x v="2"/>
    <n v="25.095347"/>
    <n v="76.536349000000001"/>
  </r>
  <r>
    <x v="5"/>
    <x v="1"/>
    <n v="1523"/>
    <n v="19094303"/>
    <x v="2"/>
    <x v="11"/>
    <x v="4"/>
    <x v="0"/>
    <n v="12.084419"/>
    <n v="70.481414000000001"/>
  </r>
  <r>
    <x v="9"/>
    <x v="1"/>
    <n v="953"/>
    <n v="24288426"/>
    <x v="4"/>
    <x v="12"/>
    <x v="0"/>
    <x v="2"/>
    <n v="25.074852"/>
    <n v="80.692093999999997"/>
  </r>
  <r>
    <x v="7"/>
    <x v="2"/>
    <n v="2045"/>
    <n v="43197581"/>
    <x v="4"/>
    <x v="10"/>
    <x v="2"/>
    <x v="2"/>
    <n v="29.291249000000001"/>
    <n v="69.221332000000004"/>
  </r>
  <r>
    <x v="9"/>
    <x v="2"/>
    <n v="3775"/>
    <n v="10186874"/>
    <x v="4"/>
    <x v="20"/>
    <x v="1"/>
    <x v="2"/>
    <n v="12.983776000000001"/>
    <n v="77.066980000000001"/>
  </r>
  <r>
    <x v="6"/>
    <x v="1"/>
    <n v="2405"/>
    <n v="12367305"/>
    <x v="2"/>
    <x v="0"/>
    <x v="0"/>
    <x v="1"/>
    <n v="24.671430999999998"/>
    <n v="76.082657999999995"/>
  </r>
  <r>
    <x v="5"/>
    <x v="0"/>
    <n v="2265"/>
    <n v="49062462"/>
    <x v="0"/>
    <x v="21"/>
    <x v="1"/>
    <x v="1"/>
    <n v="8.0780360000000009"/>
    <n v="74.443903000000006"/>
  </r>
  <r>
    <x v="0"/>
    <x v="0"/>
    <n v="4436"/>
    <n v="1829379"/>
    <x v="2"/>
    <x v="11"/>
    <x v="4"/>
    <x v="2"/>
    <n v="27.984757999999999"/>
    <n v="84.056638000000007"/>
  </r>
  <r>
    <x v="0"/>
    <x v="0"/>
    <n v="3064"/>
    <n v="25881879"/>
    <x v="2"/>
    <x v="16"/>
    <x v="3"/>
    <x v="2"/>
    <n v="10.326862999999999"/>
    <n v="90.889054000000002"/>
  </r>
  <r>
    <x v="3"/>
    <x v="1"/>
    <n v="4218"/>
    <n v="45372779"/>
    <x v="3"/>
    <x v="6"/>
    <x v="4"/>
    <x v="2"/>
    <n v="16.107234999999999"/>
    <n v="71.373050000000006"/>
  </r>
  <r>
    <x v="7"/>
    <x v="1"/>
    <n v="4589"/>
    <n v="8593585"/>
    <x v="4"/>
    <x v="7"/>
    <x v="0"/>
    <x v="2"/>
    <n v="17.596931999999999"/>
    <n v="75.126687000000004"/>
  </r>
  <r>
    <x v="5"/>
    <x v="2"/>
    <n v="3673"/>
    <n v="39554175"/>
    <x v="3"/>
    <x v="7"/>
    <x v="1"/>
    <x v="1"/>
    <n v="20.992594"/>
    <n v="96.22063"/>
  </r>
  <r>
    <x v="5"/>
    <x v="2"/>
    <n v="4029"/>
    <n v="18896057"/>
    <x v="4"/>
    <x v="10"/>
    <x v="4"/>
    <x v="0"/>
    <n v="21.381876999999999"/>
    <n v="88.167771000000002"/>
  </r>
  <r>
    <x v="2"/>
    <x v="0"/>
    <n v="2990"/>
    <n v="49952027"/>
    <x v="2"/>
    <x v="7"/>
    <x v="3"/>
    <x v="0"/>
    <n v="29.283588000000002"/>
    <n v="93.890896999999995"/>
  </r>
  <r>
    <x v="1"/>
    <x v="2"/>
    <n v="4215"/>
    <n v="36785497"/>
    <x v="1"/>
    <x v="8"/>
    <x v="0"/>
    <x v="0"/>
    <n v="25.579688000000001"/>
    <n v="96.105264000000005"/>
  </r>
  <r>
    <x v="3"/>
    <x v="0"/>
    <n v="4914"/>
    <n v="6436581"/>
    <x v="2"/>
    <x v="6"/>
    <x v="0"/>
    <x v="1"/>
    <n v="27.347401000000001"/>
    <n v="90.397109999999998"/>
  </r>
  <r>
    <x v="4"/>
    <x v="2"/>
    <n v="2107"/>
    <n v="23484880"/>
    <x v="3"/>
    <x v="5"/>
    <x v="2"/>
    <x v="0"/>
    <n v="24.050121000000001"/>
    <n v="95.114328999999998"/>
  </r>
  <r>
    <x v="4"/>
    <x v="1"/>
    <n v="4464"/>
    <n v="4246000"/>
    <x v="0"/>
    <x v="20"/>
    <x v="1"/>
    <x v="1"/>
    <n v="13.906110999999999"/>
    <n v="71.070170000000005"/>
  </r>
  <r>
    <x v="6"/>
    <x v="2"/>
    <n v="3813"/>
    <n v="9517213"/>
    <x v="2"/>
    <x v="2"/>
    <x v="4"/>
    <x v="2"/>
    <n v="17.963642"/>
    <n v="69.644096000000005"/>
  </r>
  <r>
    <x v="4"/>
    <x v="2"/>
    <n v="2602"/>
    <n v="14216544"/>
    <x v="2"/>
    <x v="6"/>
    <x v="2"/>
    <x v="1"/>
    <n v="23.702874000000001"/>
    <n v="83.569219000000004"/>
  </r>
  <r>
    <x v="7"/>
    <x v="2"/>
    <n v="532"/>
    <n v="8677556"/>
    <x v="0"/>
    <x v="1"/>
    <x v="4"/>
    <x v="1"/>
    <n v="10.600436"/>
    <n v="72.669571000000005"/>
  </r>
  <r>
    <x v="7"/>
    <x v="1"/>
    <n v="4757"/>
    <n v="10484471"/>
    <x v="3"/>
    <x v="15"/>
    <x v="4"/>
    <x v="0"/>
    <n v="18.616205999999998"/>
    <n v="89.198221000000004"/>
  </r>
  <r>
    <x v="8"/>
    <x v="0"/>
    <n v="1551"/>
    <n v="9021726"/>
    <x v="1"/>
    <x v="17"/>
    <x v="1"/>
    <x v="0"/>
    <n v="35.518529000000001"/>
    <n v="92.812549000000004"/>
  </r>
  <r>
    <x v="9"/>
    <x v="0"/>
    <n v="4980"/>
    <n v="11557424"/>
    <x v="4"/>
    <x v="14"/>
    <x v="3"/>
    <x v="0"/>
    <n v="36.103997999999997"/>
    <n v="88.438216999999995"/>
  </r>
  <r>
    <x v="6"/>
    <x v="2"/>
    <n v="2765"/>
    <n v="5189713"/>
    <x v="3"/>
    <x v="18"/>
    <x v="3"/>
    <x v="1"/>
    <n v="16.020602"/>
    <n v="92.339668000000003"/>
  </r>
  <r>
    <x v="4"/>
    <x v="0"/>
    <n v="884"/>
    <n v="33576465"/>
    <x v="0"/>
    <x v="8"/>
    <x v="1"/>
    <x v="1"/>
    <n v="15.983677999999999"/>
    <n v="92.134741000000005"/>
  </r>
  <r>
    <x v="8"/>
    <x v="0"/>
    <n v="3436"/>
    <n v="25808020"/>
    <x v="3"/>
    <x v="6"/>
    <x v="3"/>
    <x v="0"/>
    <n v="10.512527"/>
    <n v="71.800203999999994"/>
  </r>
  <r>
    <x v="5"/>
    <x v="0"/>
    <n v="2175"/>
    <n v="3094823"/>
    <x v="1"/>
    <x v="9"/>
    <x v="2"/>
    <x v="0"/>
    <n v="13.364763999999999"/>
    <n v="77.133713999999998"/>
  </r>
  <r>
    <x v="4"/>
    <x v="1"/>
    <n v="2705"/>
    <n v="37174881"/>
    <x v="1"/>
    <x v="2"/>
    <x v="3"/>
    <x v="0"/>
    <n v="16.194503999999998"/>
    <n v="96.949031000000005"/>
  </r>
  <r>
    <x v="9"/>
    <x v="1"/>
    <n v="4007"/>
    <n v="25144952"/>
    <x v="2"/>
    <x v="0"/>
    <x v="4"/>
    <x v="1"/>
    <n v="15.058820000000001"/>
    <n v="75.533428999999998"/>
  </r>
  <r>
    <x v="5"/>
    <x v="0"/>
    <n v="4546"/>
    <n v="31292561"/>
    <x v="4"/>
    <x v="2"/>
    <x v="4"/>
    <x v="0"/>
    <n v="18.170403"/>
    <n v="96.875783999999996"/>
  </r>
  <r>
    <x v="9"/>
    <x v="0"/>
    <n v="1647"/>
    <n v="12238442"/>
    <x v="1"/>
    <x v="14"/>
    <x v="3"/>
    <x v="2"/>
    <n v="26.054635999999999"/>
    <n v="70.349248000000003"/>
  </r>
  <r>
    <x v="5"/>
    <x v="0"/>
    <n v="1519"/>
    <n v="17757930"/>
    <x v="1"/>
    <x v="0"/>
    <x v="0"/>
    <x v="1"/>
    <n v="32.154083"/>
    <n v="83.914986999999996"/>
  </r>
  <r>
    <x v="8"/>
    <x v="0"/>
    <n v="1138"/>
    <n v="48470463"/>
    <x v="4"/>
    <x v="18"/>
    <x v="4"/>
    <x v="1"/>
    <n v="35.041558999999999"/>
    <n v="91.308767000000003"/>
  </r>
  <r>
    <x v="1"/>
    <x v="0"/>
    <n v="617"/>
    <n v="9711600"/>
    <x v="3"/>
    <x v="15"/>
    <x v="0"/>
    <x v="2"/>
    <n v="27.975683"/>
    <n v="75.393878999999998"/>
  </r>
  <r>
    <x v="1"/>
    <x v="2"/>
    <n v="3178"/>
    <n v="14389721"/>
    <x v="1"/>
    <x v="22"/>
    <x v="4"/>
    <x v="0"/>
    <n v="33.74053"/>
    <n v="91.541292999999996"/>
  </r>
  <r>
    <x v="8"/>
    <x v="1"/>
    <n v="3932"/>
    <n v="29663317"/>
    <x v="3"/>
    <x v="13"/>
    <x v="4"/>
    <x v="0"/>
    <n v="21.990988000000002"/>
    <n v="84.052650999999997"/>
  </r>
  <r>
    <x v="9"/>
    <x v="0"/>
    <n v="1633"/>
    <n v="41591286"/>
    <x v="4"/>
    <x v="18"/>
    <x v="4"/>
    <x v="1"/>
    <n v="16.302959000000001"/>
    <n v="87.031036999999998"/>
  </r>
  <r>
    <x v="7"/>
    <x v="2"/>
    <n v="745"/>
    <n v="32892980"/>
    <x v="2"/>
    <x v="5"/>
    <x v="1"/>
    <x v="1"/>
    <n v="21.154831999999999"/>
    <n v="83.419022999999996"/>
  </r>
  <r>
    <x v="2"/>
    <x v="1"/>
    <n v="1224"/>
    <n v="16626434"/>
    <x v="2"/>
    <x v="6"/>
    <x v="4"/>
    <x v="0"/>
    <n v="29.419923000000001"/>
    <n v="70.320160000000001"/>
  </r>
  <r>
    <x v="8"/>
    <x v="1"/>
    <n v="1347"/>
    <n v="6781963"/>
    <x v="3"/>
    <x v="14"/>
    <x v="4"/>
    <x v="2"/>
    <n v="28.265063000000001"/>
    <n v="80.312811999999994"/>
  </r>
  <r>
    <x v="7"/>
    <x v="2"/>
    <n v="2820"/>
    <n v="3760668"/>
    <x v="3"/>
    <x v="5"/>
    <x v="0"/>
    <x v="0"/>
    <n v="16.27122"/>
    <n v="71.315475000000006"/>
  </r>
  <r>
    <x v="4"/>
    <x v="0"/>
    <n v="4442"/>
    <n v="5051820"/>
    <x v="3"/>
    <x v="17"/>
    <x v="2"/>
    <x v="1"/>
    <n v="18.856113000000001"/>
    <n v="79.268866000000003"/>
  </r>
  <r>
    <x v="9"/>
    <x v="1"/>
    <n v="3376"/>
    <n v="44849531"/>
    <x v="4"/>
    <x v="15"/>
    <x v="1"/>
    <x v="1"/>
    <n v="26.765367999999999"/>
    <n v="90.280676999999997"/>
  </r>
  <r>
    <x v="1"/>
    <x v="2"/>
    <n v="880"/>
    <n v="41748417"/>
    <x v="0"/>
    <x v="19"/>
    <x v="1"/>
    <x v="1"/>
    <n v="36.318559999999998"/>
    <n v="83.515918999999997"/>
  </r>
  <r>
    <x v="5"/>
    <x v="1"/>
    <n v="3019"/>
    <n v="49990885"/>
    <x v="4"/>
    <x v="5"/>
    <x v="1"/>
    <x v="0"/>
    <n v="23.615960000000001"/>
    <n v="84.476984000000002"/>
  </r>
  <r>
    <x v="3"/>
    <x v="2"/>
    <n v="2064"/>
    <n v="24922114"/>
    <x v="1"/>
    <x v="0"/>
    <x v="1"/>
    <x v="0"/>
    <n v="14.378489"/>
    <n v="91.932001999999997"/>
  </r>
  <r>
    <x v="7"/>
    <x v="1"/>
    <n v="3042"/>
    <n v="47333497"/>
    <x v="1"/>
    <x v="11"/>
    <x v="1"/>
    <x v="0"/>
    <n v="36.666401999999998"/>
    <n v="82.137640000000005"/>
  </r>
  <r>
    <x v="4"/>
    <x v="2"/>
    <n v="3358"/>
    <n v="23391968"/>
    <x v="0"/>
    <x v="2"/>
    <x v="1"/>
    <x v="0"/>
    <n v="26.280246999999999"/>
    <n v="71.192171999999999"/>
  </r>
  <r>
    <x v="4"/>
    <x v="2"/>
    <n v="3714"/>
    <n v="27171626"/>
    <x v="4"/>
    <x v="2"/>
    <x v="0"/>
    <x v="1"/>
    <n v="12.775423999999999"/>
    <n v="93.903639999999996"/>
  </r>
  <r>
    <x v="6"/>
    <x v="1"/>
    <n v="4039"/>
    <n v="13489520"/>
    <x v="3"/>
    <x v="11"/>
    <x v="2"/>
    <x v="0"/>
    <n v="29.891112"/>
    <n v="68.197868999999997"/>
  </r>
  <r>
    <x v="8"/>
    <x v="2"/>
    <n v="4153"/>
    <n v="795035"/>
    <x v="2"/>
    <x v="5"/>
    <x v="1"/>
    <x v="2"/>
    <n v="19.398458999999999"/>
    <n v="95.248993999999996"/>
  </r>
  <r>
    <x v="2"/>
    <x v="1"/>
    <n v="3201"/>
    <n v="12287692"/>
    <x v="3"/>
    <x v="15"/>
    <x v="4"/>
    <x v="0"/>
    <n v="10.992179999999999"/>
    <n v="73.664841999999993"/>
  </r>
  <r>
    <x v="1"/>
    <x v="2"/>
    <n v="1385"/>
    <n v="36031987"/>
    <x v="3"/>
    <x v="2"/>
    <x v="4"/>
    <x v="1"/>
    <n v="23.914674999999999"/>
    <n v="95.443019000000007"/>
  </r>
  <r>
    <x v="9"/>
    <x v="2"/>
    <n v="4170"/>
    <n v="13032839"/>
    <x v="2"/>
    <x v="9"/>
    <x v="0"/>
    <x v="0"/>
    <n v="20.679485"/>
    <n v="72.390691000000004"/>
  </r>
  <r>
    <x v="3"/>
    <x v="2"/>
    <n v="2970"/>
    <n v="37042498"/>
    <x v="4"/>
    <x v="21"/>
    <x v="2"/>
    <x v="0"/>
    <n v="24.656188"/>
    <n v="72.533874999999995"/>
  </r>
  <r>
    <x v="0"/>
    <x v="0"/>
    <n v="3655"/>
    <n v="34809808"/>
    <x v="3"/>
    <x v="13"/>
    <x v="0"/>
    <x v="1"/>
    <n v="26.379777000000001"/>
    <n v="72.406699000000003"/>
  </r>
  <r>
    <x v="2"/>
    <x v="1"/>
    <n v="1784"/>
    <n v="29438714"/>
    <x v="1"/>
    <x v="18"/>
    <x v="3"/>
    <x v="2"/>
    <n v="17.858142999999998"/>
    <n v="72.962637999999998"/>
  </r>
  <r>
    <x v="9"/>
    <x v="1"/>
    <n v="2046"/>
    <n v="48033748"/>
    <x v="2"/>
    <x v="0"/>
    <x v="1"/>
    <x v="0"/>
    <n v="23.012865000000001"/>
    <n v="91.563115999999994"/>
  </r>
  <r>
    <x v="4"/>
    <x v="0"/>
    <n v="1520"/>
    <n v="12011034"/>
    <x v="1"/>
    <x v="2"/>
    <x v="4"/>
    <x v="2"/>
    <n v="23.393936"/>
    <n v="91.591592000000006"/>
  </r>
  <r>
    <x v="7"/>
    <x v="2"/>
    <n v="3807"/>
    <n v="32627477"/>
    <x v="0"/>
    <x v="10"/>
    <x v="0"/>
    <x v="2"/>
    <n v="13.852387999999999"/>
    <n v="75.872101999999998"/>
  </r>
  <r>
    <x v="4"/>
    <x v="1"/>
    <n v="4354"/>
    <n v="3492692"/>
    <x v="2"/>
    <x v="18"/>
    <x v="2"/>
    <x v="0"/>
    <n v="33.801893999999997"/>
    <n v="69.270748999999995"/>
  </r>
  <r>
    <x v="8"/>
    <x v="0"/>
    <n v="3787"/>
    <n v="13529818"/>
    <x v="2"/>
    <x v="21"/>
    <x v="0"/>
    <x v="0"/>
    <n v="11.907076999999999"/>
    <n v="83.583212000000003"/>
  </r>
  <r>
    <x v="8"/>
    <x v="2"/>
    <n v="4802"/>
    <n v="34814165"/>
    <x v="2"/>
    <x v="10"/>
    <x v="0"/>
    <x v="2"/>
    <n v="20.019044999999998"/>
    <n v="77.373722999999998"/>
  </r>
  <r>
    <x v="6"/>
    <x v="1"/>
    <n v="2101"/>
    <n v="34536504"/>
    <x v="2"/>
    <x v="7"/>
    <x v="0"/>
    <x v="0"/>
    <n v="12.282712999999999"/>
    <n v="82.246465999999998"/>
  </r>
  <r>
    <x v="0"/>
    <x v="2"/>
    <n v="2274"/>
    <n v="12603357"/>
    <x v="4"/>
    <x v="15"/>
    <x v="4"/>
    <x v="2"/>
    <n v="20.134847000000001"/>
    <n v="69.616423999999995"/>
  </r>
  <r>
    <x v="0"/>
    <x v="0"/>
    <n v="4441"/>
    <n v="26225449"/>
    <x v="1"/>
    <x v="4"/>
    <x v="1"/>
    <x v="0"/>
    <n v="33.697574000000003"/>
    <n v="68.448954999999998"/>
  </r>
  <r>
    <x v="8"/>
    <x v="1"/>
    <n v="3542"/>
    <n v="32783511"/>
    <x v="2"/>
    <x v="15"/>
    <x v="2"/>
    <x v="2"/>
    <n v="22.647552000000001"/>
    <n v="82.137512000000001"/>
  </r>
  <r>
    <x v="0"/>
    <x v="2"/>
    <n v="1095"/>
    <n v="38098036"/>
    <x v="1"/>
    <x v="1"/>
    <x v="2"/>
    <x v="0"/>
    <n v="27.000315000000001"/>
    <n v="89.836054000000004"/>
  </r>
  <r>
    <x v="7"/>
    <x v="2"/>
    <n v="932"/>
    <n v="33332425"/>
    <x v="1"/>
    <x v="11"/>
    <x v="0"/>
    <x v="2"/>
    <n v="28.457339999999999"/>
    <n v="93.960694000000004"/>
  </r>
  <r>
    <x v="5"/>
    <x v="0"/>
    <n v="4663"/>
    <n v="10387474"/>
    <x v="0"/>
    <x v="12"/>
    <x v="0"/>
    <x v="0"/>
    <n v="30.026201"/>
    <n v="70.232673000000005"/>
  </r>
  <r>
    <x v="7"/>
    <x v="0"/>
    <n v="4255"/>
    <n v="29832896"/>
    <x v="2"/>
    <x v="8"/>
    <x v="4"/>
    <x v="2"/>
    <n v="11.556352"/>
    <n v="74.840985000000003"/>
  </r>
  <r>
    <x v="9"/>
    <x v="0"/>
    <n v="1838"/>
    <n v="19476362"/>
    <x v="0"/>
    <x v="22"/>
    <x v="4"/>
    <x v="0"/>
    <n v="14.033758000000001"/>
    <n v="95.830586999999994"/>
  </r>
  <r>
    <x v="5"/>
    <x v="2"/>
    <n v="2301"/>
    <n v="49794730"/>
    <x v="4"/>
    <x v="12"/>
    <x v="2"/>
    <x v="2"/>
    <n v="31.247610000000002"/>
    <n v="81.193849999999998"/>
  </r>
  <r>
    <x v="2"/>
    <x v="2"/>
    <n v="856"/>
    <n v="3594888"/>
    <x v="4"/>
    <x v="7"/>
    <x v="4"/>
    <x v="2"/>
    <n v="14.998842"/>
    <n v="84.245557000000005"/>
  </r>
  <r>
    <x v="1"/>
    <x v="1"/>
    <n v="4190"/>
    <n v="38507440"/>
    <x v="2"/>
    <x v="14"/>
    <x v="4"/>
    <x v="0"/>
    <n v="21.342547"/>
    <n v="81.921315000000007"/>
  </r>
  <r>
    <x v="9"/>
    <x v="0"/>
    <n v="2256"/>
    <n v="46643131"/>
    <x v="1"/>
    <x v="21"/>
    <x v="1"/>
    <x v="0"/>
    <n v="21.787275000000001"/>
    <n v="90.089106000000001"/>
  </r>
  <r>
    <x v="0"/>
    <x v="1"/>
    <n v="2672"/>
    <n v="44637813"/>
    <x v="4"/>
    <x v="20"/>
    <x v="1"/>
    <x v="0"/>
    <n v="19.879304000000001"/>
    <n v="75.957600999999997"/>
  </r>
  <r>
    <x v="6"/>
    <x v="1"/>
    <n v="4909"/>
    <n v="24684705"/>
    <x v="0"/>
    <x v="4"/>
    <x v="4"/>
    <x v="1"/>
    <n v="35.680714000000002"/>
    <n v="96.372704999999996"/>
  </r>
  <r>
    <x v="3"/>
    <x v="1"/>
    <n v="3288"/>
    <n v="20774239"/>
    <x v="2"/>
    <x v="9"/>
    <x v="4"/>
    <x v="1"/>
    <n v="11.171878"/>
    <n v="72.649185000000003"/>
  </r>
  <r>
    <x v="6"/>
    <x v="0"/>
    <n v="1272"/>
    <n v="49167985"/>
    <x v="0"/>
    <x v="10"/>
    <x v="1"/>
    <x v="0"/>
    <n v="32.613179000000002"/>
    <n v="71.412997000000004"/>
  </r>
  <r>
    <x v="2"/>
    <x v="2"/>
    <n v="4920"/>
    <n v="49859354"/>
    <x v="4"/>
    <x v="3"/>
    <x v="0"/>
    <x v="0"/>
    <n v="21.728652"/>
    <n v="73.168350000000004"/>
  </r>
  <r>
    <x v="1"/>
    <x v="2"/>
    <n v="3879"/>
    <n v="30404204"/>
    <x v="3"/>
    <x v="5"/>
    <x v="0"/>
    <x v="1"/>
    <n v="36.456482000000001"/>
    <n v="89.677712"/>
  </r>
  <r>
    <x v="9"/>
    <x v="2"/>
    <n v="4923"/>
    <n v="10695039"/>
    <x v="4"/>
    <x v="18"/>
    <x v="2"/>
    <x v="2"/>
    <n v="15.199081"/>
    <n v="94.301430999999994"/>
  </r>
  <r>
    <x v="1"/>
    <x v="1"/>
    <n v="2940"/>
    <n v="28737509"/>
    <x v="2"/>
    <x v="3"/>
    <x v="2"/>
    <x v="1"/>
    <n v="25.607036999999998"/>
    <n v="90.685147000000001"/>
  </r>
  <r>
    <x v="8"/>
    <x v="1"/>
    <n v="1734"/>
    <n v="7344564"/>
    <x v="2"/>
    <x v="1"/>
    <x v="3"/>
    <x v="0"/>
    <n v="8.2159929999999992"/>
    <n v="76.339757000000006"/>
  </r>
  <r>
    <x v="3"/>
    <x v="0"/>
    <n v="841"/>
    <n v="30804288"/>
    <x v="3"/>
    <x v="20"/>
    <x v="4"/>
    <x v="1"/>
    <n v="10.733771000000001"/>
    <n v="91.732716999999994"/>
  </r>
  <r>
    <x v="6"/>
    <x v="0"/>
    <n v="4736"/>
    <n v="14344284"/>
    <x v="1"/>
    <x v="3"/>
    <x v="4"/>
    <x v="0"/>
    <n v="15.529242999999999"/>
    <n v="72.373198000000002"/>
  </r>
  <r>
    <x v="0"/>
    <x v="1"/>
    <n v="525"/>
    <n v="20423945"/>
    <x v="3"/>
    <x v="4"/>
    <x v="3"/>
    <x v="0"/>
    <n v="27.942796999999999"/>
    <n v="74.676635000000005"/>
  </r>
  <r>
    <x v="7"/>
    <x v="0"/>
    <n v="2901"/>
    <n v="8995626"/>
    <x v="4"/>
    <x v="19"/>
    <x v="4"/>
    <x v="1"/>
    <n v="29.019866"/>
    <n v="78.817104999999998"/>
  </r>
  <r>
    <x v="2"/>
    <x v="1"/>
    <n v="4065"/>
    <n v="18605725"/>
    <x v="1"/>
    <x v="22"/>
    <x v="0"/>
    <x v="2"/>
    <n v="26.605637000000002"/>
    <n v="87.427813"/>
  </r>
  <r>
    <x v="8"/>
    <x v="2"/>
    <n v="3148"/>
    <n v="45306777"/>
    <x v="2"/>
    <x v="17"/>
    <x v="1"/>
    <x v="2"/>
    <n v="9.3659309999999998"/>
    <n v="75.523561000000001"/>
  </r>
  <r>
    <x v="8"/>
    <x v="0"/>
    <n v="4253"/>
    <n v="34418485"/>
    <x v="1"/>
    <x v="13"/>
    <x v="4"/>
    <x v="0"/>
    <n v="25.455389"/>
    <n v="68.385463999999999"/>
  </r>
  <r>
    <x v="5"/>
    <x v="1"/>
    <n v="3826"/>
    <n v="7232056"/>
    <x v="1"/>
    <x v="15"/>
    <x v="3"/>
    <x v="1"/>
    <n v="16.607707999999999"/>
    <n v="74.640129000000002"/>
  </r>
  <r>
    <x v="7"/>
    <x v="0"/>
    <n v="3879"/>
    <n v="25385454"/>
    <x v="3"/>
    <x v="5"/>
    <x v="1"/>
    <x v="0"/>
    <n v="11.726103"/>
    <n v="91.978221000000005"/>
  </r>
  <r>
    <x v="5"/>
    <x v="2"/>
    <n v="2880"/>
    <n v="15832735"/>
    <x v="3"/>
    <x v="20"/>
    <x v="3"/>
    <x v="0"/>
    <n v="13.643112"/>
    <n v="88.599765000000005"/>
  </r>
  <r>
    <x v="5"/>
    <x v="0"/>
    <n v="1099"/>
    <n v="9179254"/>
    <x v="4"/>
    <x v="21"/>
    <x v="3"/>
    <x v="2"/>
    <n v="25.031834"/>
    <n v="95.070226000000005"/>
  </r>
  <r>
    <x v="2"/>
    <x v="0"/>
    <n v="3591"/>
    <n v="42880395"/>
    <x v="1"/>
    <x v="8"/>
    <x v="4"/>
    <x v="1"/>
    <n v="27.087698"/>
    <n v="86.440901999999994"/>
  </r>
  <r>
    <x v="3"/>
    <x v="2"/>
    <n v="3904"/>
    <n v="17896025"/>
    <x v="4"/>
    <x v="2"/>
    <x v="4"/>
    <x v="1"/>
    <n v="31.806948999999999"/>
    <n v="72.997325000000004"/>
  </r>
  <r>
    <x v="3"/>
    <x v="1"/>
    <n v="4142"/>
    <n v="41394930"/>
    <x v="1"/>
    <x v="21"/>
    <x v="4"/>
    <x v="1"/>
    <n v="13.769130000000001"/>
    <n v="84.526199000000005"/>
  </r>
  <r>
    <x v="0"/>
    <x v="2"/>
    <n v="1074"/>
    <n v="28559191"/>
    <x v="0"/>
    <x v="8"/>
    <x v="3"/>
    <x v="0"/>
    <n v="17.008030000000002"/>
    <n v="83.681889999999996"/>
  </r>
  <r>
    <x v="3"/>
    <x v="0"/>
    <n v="1602"/>
    <n v="2983700"/>
    <x v="4"/>
    <x v="4"/>
    <x v="1"/>
    <x v="0"/>
    <n v="30.702832999999998"/>
    <n v="94.399749"/>
  </r>
  <r>
    <x v="0"/>
    <x v="1"/>
    <n v="588"/>
    <n v="33865228"/>
    <x v="3"/>
    <x v="19"/>
    <x v="1"/>
    <x v="0"/>
    <n v="18.901866999999999"/>
    <n v="77.557970999999995"/>
  </r>
  <r>
    <x v="3"/>
    <x v="2"/>
    <n v="1431"/>
    <n v="26357902"/>
    <x v="3"/>
    <x v="8"/>
    <x v="3"/>
    <x v="0"/>
    <n v="31.674052"/>
    <n v="93.291362000000007"/>
  </r>
  <r>
    <x v="4"/>
    <x v="0"/>
    <n v="4008"/>
    <n v="30422026"/>
    <x v="2"/>
    <x v="7"/>
    <x v="0"/>
    <x v="1"/>
    <n v="34.057926999999999"/>
    <n v="80.593267999999995"/>
  </r>
  <r>
    <x v="7"/>
    <x v="1"/>
    <n v="4207"/>
    <n v="3242464"/>
    <x v="2"/>
    <x v="8"/>
    <x v="1"/>
    <x v="1"/>
    <n v="22.608601"/>
    <n v="76.719074000000006"/>
  </r>
  <r>
    <x v="2"/>
    <x v="2"/>
    <n v="3315"/>
    <n v="25007974"/>
    <x v="1"/>
    <x v="12"/>
    <x v="3"/>
    <x v="0"/>
    <n v="27.293392999999998"/>
    <n v="94.184800999999993"/>
  </r>
  <r>
    <x v="9"/>
    <x v="0"/>
    <n v="4809"/>
    <n v="26366621"/>
    <x v="1"/>
    <x v="19"/>
    <x v="2"/>
    <x v="2"/>
    <n v="36.197383000000002"/>
    <n v="96.467849999999999"/>
  </r>
  <r>
    <x v="6"/>
    <x v="2"/>
    <n v="3428"/>
    <n v="26463784"/>
    <x v="2"/>
    <x v="17"/>
    <x v="1"/>
    <x v="2"/>
    <n v="12.317064999999999"/>
    <n v="75.330565000000007"/>
  </r>
  <r>
    <x v="2"/>
    <x v="2"/>
    <n v="2012"/>
    <n v="1136919"/>
    <x v="0"/>
    <x v="22"/>
    <x v="0"/>
    <x v="0"/>
    <n v="30.359680999999998"/>
    <n v="96.716221000000004"/>
  </r>
  <r>
    <x v="5"/>
    <x v="1"/>
    <n v="2354"/>
    <n v="30626513"/>
    <x v="2"/>
    <x v="3"/>
    <x v="1"/>
    <x v="1"/>
    <n v="35.809207999999998"/>
    <n v="70.677019999999999"/>
  </r>
  <r>
    <x v="1"/>
    <x v="0"/>
    <n v="2529"/>
    <n v="15207239"/>
    <x v="1"/>
    <x v="19"/>
    <x v="0"/>
    <x v="0"/>
    <n v="32.456884000000002"/>
    <n v="95.313259000000002"/>
  </r>
  <r>
    <x v="7"/>
    <x v="0"/>
    <n v="4904"/>
    <n v="36780218"/>
    <x v="1"/>
    <x v="8"/>
    <x v="4"/>
    <x v="0"/>
    <n v="33.598224000000002"/>
    <n v="94.344074000000006"/>
  </r>
  <r>
    <x v="6"/>
    <x v="0"/>
    <n v="4725"/>
    <n v="26839801"/>
    <x v="4"/>
    <x v="22"/>
    <x v="2"/>
    <x v="1"/>
    <n v="23.144290000000002"/>
    <n v="78.335206999999997"/>
  </r>
  <r>
    <x v="8"/>
    <x v="1"/>
    <n v="1624"/>
    <n v="21948104"/>
    <x v="2"/>
    <x v="7"/>
    <x v="2"/>
    <x v="0"/>
    <n v="14.006099000000001"/>
    <n v="86.923957999999999"/>
  </r>
  <r>
    <x v="5"/>
    <x v="0"/>
    <n v="722"/>
    <n v="5692101"/>
    <x v="4"/>
    <x v="21"/>
    <x v="3"/>
    <x v="0"/>
    <n v="36.863934999999998"/>
    <n v="73.313880999999995"/>
  </r>
  <r>
    <x v="1"/>
    <x v="2"/>
    <n v="4942"/>
    <n v="31305588"/>
    <x v="0"/>
    <x v="10"/>
    <x v="0"/>
    <x v="2"/>
    <n v="36.043641999999998"/>
    <n v="78.434184999999999"/>
  </r>
  <r>
    <x v="7"/>
    <x v="0"/>
    <n v="2971"/>
    <n v="16549254"/>
    <x v="4"/>
    <x v="14"/>
    <x v="4"/>
    <x v="2"/>
    <n v="32.961188999999997"/>
    <n v="72.164642999999998"/>
  </r>
  <r>
    <x v="1"/>
    <x v="0"/>
    <n v="2810"/>
    <n v="21213618"/>
    <x v="2"/>
    <x v="21"/>
    <x v="0"/>
    <x v="0"/>
    <n v="17.293754"/>
    <n v="96.936418000000003"/>
  </r>
  <r>
    <x v="4"/>
    <x v="0"/>
    <n v="4887"/>
    <n v="2581483"/>
    <x v="1"/>
    <x v="11"/>
    <x v="4"/>
    <x v="2"/>
    <n v="29.593530000000001"/>
    <n v="68.508391000000003"/>
  </r>
  <r>
    <x v="7"/>
    <x v="1"/>
    <n v="2420"/>
    <n v="31658051"/>
    <x v="4"/>
    <x v="11"/>
    <x v="3"/>
    <x v="0"/>
    <n v="36.430294000000004"/>
    <n v="79.588841000000002"/>
  </r>
  <r>
    <x v="6"/>
    <x v="1"/>
    <n v="1016"/>
    <n v="17717710"/>
    <x v="1"/>
    <x v="19"/>
    <x v="4"/>
    <x v="0"/>
    <n v="36.950648999999999"/>
    <n v="72.427657999999994"/>
  </r>
  <r>
    <x v="2"/>
    <x v="0"/>
    <n v="2375"/>
    <n v="43311643"/>
    <x v="4"/>
    <x v="0"/>
    <x v="0"/>
    <x v="2"/>
    <n v="13.335653000000001"/>
    <n v="95.140033000000003"/>
  </r>
  <r>
    <x v="4"/>
    <x v="1"/>
    <n v="536"/>
    <n v="11498651"/>
    <x v="0"/>
    <x v="21"/>
    <x v="2"/>
    <x v="2"/>
    <n v="25.073495000000001"/>
    <n v="91.312116000000003"/>
  </r>
  <r>
    <x v="6"/>
    <x v="2"/>
    <n v="2985"/>
    <n v="49772845"/>
    <x v="1"/>
    <x v="0"/>
    <x v="0"/>
    <x v="1"/>
    <n v="35.259329999999999"/>
    <n v="68.510373000000001"/>
  </r>
  <r>
    <x v="5"/>
    <x v="0"/>
    <n v="2625"/>
    <n v="49014342"/>
    <x v="1"/>
    <x v="1"/>
    <x v="2"/>
    <x v="0"/>
    <n v="30.160309000000002"/>
    <n v="79.510130000000004"/>
  </r>
  <r>
    <x v="3"/>
    <x v="0"/>
    <n v="4125"/>
    <n v="35394434"/>
    <x v="4"/>
    <x v="6"/>
    <x v="2"/>
    <x v="0"/>
    <n v="29.058071999999999"/>
    <n v="73.057974999999999"/>
  </r>
  <r>
    <x v="0"/>
    <x v="0"/>
    <n v="4871"/>
    <n v="40540769"/>
    <x v="4"/>
    <x v="17"/>
    <x v="0"/>
    <x v="2"/>
    <n v="24.742367000000002"/>
    <n v="68.097498999999999"/>
  </r>
  <r>
    <x v="2"/>
    <x v="2"/>
    <n v="4952"/>
    <n v="3473336"/>
    <x v="2"/>
    <x v="5"/>
    <x v="2"/>
    <x v="2"/>
    <n v="33.789267000000002"/>
    <n v="80.173147999999998"/>
  </r>
  <r>
    <x v="4"/>
    <x v="2"/>
    <n v="674"/>
    <n v="41605284"/>
    <x v="1"/>
    <x v="22"/>
    <x v="0"/>
    <x v="0"/>
    <n v="27.156917"/>
    <n v="86.056971000000004"/>
  </r>
  <r>
    <x v="9"/>
    <x v="2"/>
    <n v="3829"/>
    <n v="27166428"/>
    <x v="1"/>
    <x v="14"/>
    <x v="3"/>
    <x v="0"/>
    <n v="27.007546000000001"/>
    <n v="95.957701"/>
  </r>
  <r>
    <x v="4"/>
    <x v="1"/>
    <n v="2192"/>
    <n v="11918026"/>
    <x v="4"/>
    <x v="2"/>
    <x v="2"/>
    <x v="1"/>
    <n v="27.277010000000001"/>
    <n v="94.312365999999997"/>
  </r>
  <r>
    <x v="4"/>
    <x v="0"/>
    <n v="2878"/>
    <n v="42805061"/>
    <x v="1"/>
    <x v="15"/>
    <x v="4"/>
    <x v="1"/>
    <n v="16.287621000000001"/>
    <n v="76.373251999999994"/>
  </r>
  <r>
    <x v="7"/>
    <x v="2"/>
    <n v="2048"/>
    <n v="33773116"/>
    <x v="0"/>
    <x v="19"/>
    <x v="4"/>
    <x v="2"/>
    <n v="31.731828"/>
    <n v="70.572734999999994"/>
  </r>
  <r>
    <x v="4"/>
    <x v="1"/>
    <n v="4560"/>
    <n v="25478123"/>
    <x v="4"/>
    <x v="0"/>
    <x v="1"/>
    <x v="0"/>
    <n v="26.833812000000002"/>
    <n v="90.161063999999996"/>
  </r>
  <r>
    <x v="8"/>
    <x v="1"/>
    <n v="4484"/>
    <n v="13943059"/>
    <x v="4"/>
    <x v="13"/>
    <x v="0"/>
    <x v="2"/>
    <n v="23.939582000000001"/>
    <n v="82.800462999999993"/>
  </r>
  <r>
    <x v="1"/>
    <x v="0"/>
    <n v="2686"/>
    <n v="48989629"/>
    <x v="0"/>
    <x v="4"/>
    <x v="2"/>
    <x v="0"/>
    <n v="21.349902"/>
    <n v="77.096395000000001"/>
  </r>
  <r>
    <x v="4"/>
    <x v="1"/>
    <n v="4087"/>
    <n v="39329855"/>
    <x v="4"/>
    <x v="9"/>
    <x v="4"/>
    <x v="1"/>
    <n v="9.3720490000000005"/>
    <n v="68.667310000000001"/>
  </r>
  <r>
    <x v="2"/>
    <x v="0"/>
    <n v="4899"/>
    <n v="24914843"/>
    <x v="2"/>
    <x v="22"/>
    <x v="2"/>
    <x v="2"/>
    <n v="33.931365999999997"/>
    <n v="79.880583999999999"/>
  </r>
  <r>
    <x v="6"/>
    <x v="0"/>
    <n v="3122"/>
    <n v="34705222"/>
    <x v="0"/>
    <x v="1"/>
    <x v="4"/>
    <x v="1"/>
    <n v="12.33264"/>
    <n v="89.261677000000006"/>
  </r>
  <r>
    <x v="3"/>
    <x v="1"/>
    <n v="2303"/>
    <n v="15209223"/>
    <x v="3"/>
    <x v="10"/>
    <x v="0"/>
    <x v="0"/>
    <n v="9.9952900000000007"/>
    <n v="69.676319000000007"/>
  </r>
  <r>
    <x v="6"/>
    <x v="2"/>
    <n v="3943"/>
    <n v="8751129"/>
    <x v="3"/>
    <x v="2"/>
    <x v="2"/>
    <x v="0"/>
    <n v="17.021802999999998"/>
    <n v="73.344458000000003"/>
  </r>
  <r>
    <x v="9"/>
    <x v="0"/>
    <n v="1290"/>
    <n v="49497390"/>
    <x v="4"/>
    <x v="16"/>
    <x v="3"/>
    <x v="2"/>
    <n v="22.266473999999999"/>
    <n v="77.647176999999999"/>
  </r>
  <r>
    <x v="5"/>
    <x v="1"/>
    <n v="1957"/>
    <n v="15579364"/>
    <x v="0"/>
    <x v="22"/>
    <x v="3"/>
    <x v="0"/>
    <n v="19.782435"/>
    <n v="86.423912000000001"/>
  </r>
  <r>
    <x v="8"/>
    <x v="0"/>
    <n v="2535"/>
    <n v="6750251"/>
    <x v="0"/>
    <x v="3"/>
    <x v="1"/>
    <x v="0"/>
    <n v="35.771121000000001"/>
    <n v="90.050072999999998"/>
  </r>
  <r>
    <x v="8"/>
    <x v="1"/>
    <n v="2411"/>
    <n v="23701218"/>
    <x v="1"/>
    <x v="19"/>
    <x v="4"/>
    <x v="1"/>
    <n v="8.4037380000000006"/>
    <n v="83.129913999999999"/>
  </r>
  <r>
    <x v="9"/>
    <x v="1"/>
    <n v="1318"/>
    <n v="6529821"/>
    <x v="1"/>
    <x v="18"/>
    <x v="0"/>
    <x v="2"/>
    <n v="26.387281999999999"/>
    <n v="69.859539999999996"/>
  </r>
  <r>
    <x v="5"/>
    <x v="1"/>
    <n v="3844"/>
    <n v="23612032"/>
    <x v="1"/>
    <x v="10"/>
    <x v="1"/>
    <x v="2"/>
    <n v="31.176531000000001"/>
    <n v="71.970600000000005"/>
  </r>
  <r>
    <x v="8"/>
    <x v="0"/>
    <n v="1723"/>
    <n v="38103311"/>
    <x v="3"/>
    <x v="6"/>
    <x v="1"/>
    <x v="1"/>
    <n v="12.525746"/>
    <n v="93.035521000000003"/>
  </r>
  <r>
    <x v="5"/>
    <x v="1"/>
    <n v="2673"/>
    <n v="36765419"/>
    <x v="1"/>
    <x v="13"/>
    <x v="4"/>
    <x v="2"/>
    <n v="35.127791999999999"/>
    <n v="68.595046999999994"/>
  </r>
  <r>
    <x v="5"/>
    <x v="0"/>
    <n v="1144"/>
    <n v="49724795"/>
    <x v="0"/>
    <x v="18"/>
    <x v="1"/>
    <x v="1"/>
    <n v="17.696968999999999"/>
    <n v="73.207031999999998"/>
  </r>
  <r>
    <x v="2"/>
    <x v="2"/>
    <n v="2965"/>
    <n v="49822733"/>
    <x v="3"/>
    <x v="8"/>
    <x v="3"/>
    <x v="1"/>
    <n v="12.854196"/>
    <n v="93.218687000000003"/>
  </r>
  <r>
    <x v="6"/>
    <x v="2"/>
    <n v="3115"/>
    <n v="24273705"/>
    <x v="3"/>
    <x v="5"/>
    <x v="0"/>
    <x v="0"/>
    <n v="12.071894"/>
    <n v="94.981764999999996"/>
  </r>
  <r>
    <x v="0"/>
    <x v="1"/>
    <n v="3459"/>
    <n v="2800288"/>
    <x v="2"/>
    <x v="18"/>
    <x v="4"/>
    <x v="1"/>
    <n v="29.269275"/>
    <n v="72.338569000000007"/>
  </r>
  <r>
    <x v="8"/>
    <x v="2"/>
    <n v="2141"/>
    <n v="40197373"/>
    <x v="2"/>
    <x v="15"/>
    <x v="4"/>
    <x v="2"/>
    <n v="33.883750999999997"/>
    <n v="72.607761999999994"/>
  </r>
  <r>
    <x v="1"/>
    <x v="2"/>
    <n v="3177"/>
    <n v="30389514"/>
    <x v="1"/>
    <x v="18"/>
    <x v="4"/>
    <x v="1"/>
    <n v="24.552610000000001"/>
    <n v="90.453120999999996"/>
  </r>
  <r>
    <x v="5"/>
    <x v="1"/>
    <n v="2126"/>
    <n v="29847878"/>
    <x v="2"/>
    <x v="9"/>
    <x v="3"/>
    <x v="0"/>
    <n v="19.348676000000001"/>
    <n v="94.166445999999993"/>
  </r>
  <r>
    <x v="6"/>
    <x v="0"/>
    <n v="2916"/>
    <n v="1405110"/>
    <x v="2"/>
    <x v="4"/>
    <x v="4"/>
    <x v="0"/>
    <n v="13.706891000000001"/>
    <n v="83.782816999999994"/>
  </r>
  <r>
    <x v="8"/>
    <x v="1"/>
    <n v="4406"/>
    <n v="27663650"/>
    <x v="1"/>
    <x v="16"/>
    <x v="4"/>
    <x v="0"/>
    <n v="11.936104"/>
    <n v="72.505229999999997"/>
  </r>
  <r>
    <x v="3"/>
    <x v="2"/>
    <n v="2506"/>
    <n v="27756780"/>
    <x v="4"/>
    <x v="10"/>
    <x v="3"/>
    <x v="1"/>
    <n v="29.699708999999999"/>
    <n v="87.126799000000005"/>
  </r>
  <r>
    <x v="2"/>
    <x v="2"/>
    <n v="735"/>
    <n v="11853161"/>
    <x v="2"/>
    <x v="20"/>
    <x v="4"/>
    <x v="1"/>
    <n v="23.65108"/>
    <n v="70.084137999999996"/>
  </r>
  <r>
    <x v="5"/>
    <x v="2"/>
    <n v="3274"/>
    <n v="24106231"/>
    <x v="2"/>
    <x v="13"/>
    <x v="4"/>
    <x v="1"/>
    <n v="22.089106999999998"/>
    <n v="95.962770000000006"/>
  </r>
  <r>
    <x v="4"/>
    <x v="1"/>
    <n v="3780"/>
    <n v="12799681"/>
    <x v="4"/>
    <x v="7"/>
    <x v="2"/>
    <x v="1"/>
    <n v="17.878793000000002"/>
    <n v="80.186152000000007"/>
  </r>
  <r>
    <x v="8"/>
    <x v="1"/>
    <n v="3733"/>
    <n v="45570680"/>
    <x v="0"/>
    <x v="2"/>
    <x v="3"/>
    <x v="1"/>
    <n v="32.161859"/>
    <n v="96.979794999999996"/>
  </r>
  <r>
    <x v="9"/>
    <x v="2"/>
    <n v="2506"/>
    <n v="30258195"/>
    <x v="0"/>
    <x v="15"/>
    <x v="4"/>
    <x v="1"/>
    <n v="16.007263999999999"/>
    <n v="90.952858000000006"/>
  </r>
  <r>
    <x v="5"/>
    <x v="0"/>
    <n v="4528"/>
    <n v="40712570"/>
    <x v="3"/>
    <x v="15"/>
    <x v="3"/>
    <x v="0"/>
    <n v="21.725469"/>
    <n v="88.741596999999999"/>
  </r>
  <r>
    <x v="1"/>
    <x v="1"/>
    <n v="1777"/>
    <n v="21440321"/>
    <x v="0"/>
    <x v="17"/>
    <x v="1"/>
    <x v="0"/>
    <n v="34.303533999999999"/>
    <n v="90.404450999999995"/>
  </r>
  <r>
    <x v="3"/>
    <x v="0"/>
    <n v="4145"/>
    <n v="1679836"/>
    <x v="3"/>
    <x v="12"/>
    <x v="4"/>
    <x v="1"/>
    <n v="14.774851999999999"/>
    <n v="72.104515000000006"/>
  </r>
  <r>
    <x v="6"/>
    <x v="0"/>
    <n v="3898"/>
    <n v="1633860"/>
    <x v="2"/>
    <x v="7"/>
    <x v="1"/>
    <x v="1"/>
    <n v="34.451773000000003"/>
    <n v="68.788689000000005"/>
  </r>
  <r>
    <x v="6"/>
    <x v="0"/>
    <n v="552"/>
    <n v="32777950"/>
    <x v="2"/>
    <x v="16"/>
    <x v="0"/>
    <x v="1"/>
    <n v="19.648641000000001"/>
    <n v="93.719504999999998"/>
  </r>
  <r>
    <x v="9"/>
    <x v="1"/>
    <n v="2140"/>
    <n v="15701353"/>
    <x v="2"/>
    <x v="6"/>
    <x v="0"/>
    <x v="1"/>
    <n v="26.022272999999998"/>
    <n v="85.383476999999999"/>
  </r>
  <r>
    <x v="7"/>
    <x v="1"/>
    <n v="3944"/>
    <n v="9607160"/>
    <x v="2"/>
    <x v="9"/>
    <x v="3"/>
    <x v="0"/>
    <n v="16.898880999999999"/>
    <n v="91.347769999999997"/>
  </r>
  <r>
    <x v="7"/>
    <x v="2"/>
    <n v="3204"/>
    <n v="20738034"/>
    <x v="3"/>
    <x v="1"/>
    <x v="1"/>
    <x v="2"/>
    <n v="25.008016999999999"/>
    <n v="80.725706000000002"/>
  </r>
  <r>
    <x v="2"/>
    <x v="2"/>
    <n v="4646"/>
    <n v="37448759"/>
    <x v="1"/>
    <x v="9"/>
    <x v="2"/>
    <x v="0"/>
    <n v="14.266812"/>
    <n v="80.710426999999996"/>
  </r>
  <r>
    <x v="9"/>
    <x v="2"/>
    <n v="4145"/>
    <n v="28499607"/>
    <x v="1"/>
    <x v="13"/>
    <x v="2"/>
    <x v="1"/>
    <n v="23.655190999999999"/>
    <n v="78.715325000000007"/>
  </r>
  <r>
    <x v="4"/>
    <x v="1"/>
    <n v="4877"/>
    <n v="18971256"/>
    <x v="1"/>
    <x v="3"/>
    <x v="0"/>
    <x v="0"/>
    <n v="20.726018"/>
    <n v="80.694443000000007"/>
  </r>
  <r>
    <x v="7"/>
    <x v="1"/>
    <n v="3556"/>
    <n v="41672576"/>
    <x v="2"/>
    <x v="22"/>
    <x v="4"/>
    <x v="0"/>
    <n v="22.912343"/>
    <n v="89.753362999999993"/>
  </r>
  <r>
    <x v="4"/>
    <x v="2"/>
    <n v="1376"/>
    <n v="10037991"/>
    <x v="0"/>
    <x v="1"/>
    <x v="0"/>
    <x v="2"/>
    <n v="12.355228"/>
    <n v="91.081063999999998"/>
  </r>
  <r>
    <x v="0"/>
    <x v="0"/>
    <n v="2499"/>
    <n v="45159597"/>
    <x v="1"/>
    <x v="17"/>
    <x v="2"/>
    <x v="0"/>
    <n v="9.4776360000000004"/>
    <n v="89.926139000000006"/>
  </r>
  <r>
    <x v="8"/>
    <x v="1"/>
    <n v="1481"/>
    <n v="49858214"/>
    <x v="4"/>
    <x v="18"/>
    <x v="3"/>
    <x v="1"/>
    <n v="31.184709999999999"/>
    <n v="80.160882999999998"/>
  </r>
  <r>
    <x v="9"/>
    <x v="0"/>
    <n v="2384"/>
    <n v="25052296"/>
    <x v="0"/>
    <x v="18"/>
    <x v="3"/>
    <x v="0"/>
    <n v="27.666747999999998"/>
    <n v="87.562704999999994"/>
  </r>
  <r>
    <x v="2"/>
    <x v="0"/>
    <n v="2639"/>
    <n v="5164850"/>
    <x v="2"/>
    <x v="0"/>
    <x v="1"/>
    <x v="0"/>
    <n v="35.474910000000001"/>
    <n v="69.575365000000005"/>
  </r>
  <r>
    <x v="1"/>
    <x v="0"/>
    <n v="1455"/>
    <n v="20807170"/>
    <x v="4"/>
    <x v="22"/>
    <x v="1"/>
    <x v="2"/>
    <n v="28.651188000000001"/>
    <n v="69.892801000000006"/>
  </r>
  <r>
    <x v="3"/>
    <x v="1"/>
    <n v="1529"/>
    <n v="27172796"/>
    <x v="3"/>
    <x v="10"/>
    <x v="4"/>
    <x v="1"/>
    <n v="25.517274"/>
    <n v="69.897266000000002"/>
  </r>
  <r>
    <x v="5"/>
    <x v="1"/>
    <n v="4168"/>
    <n v="49139166"/>
    <x v="1"/>
    <x v="11"/>
    <x v="4"/>
    <x v="0"/>
    <n v="35.185707000000001"/>
    <n v="76.650182999999998"/>
  </r>
  <r>
    <x v="6"/>
    <x v="1"/>
    <n v="1618"/>
    <n v="27828933"/>
    <x v="1"/>
    <x v="8"/>
    <x v="0"/>
    <x v="1"/>
    <n v="36.174024000000003"/>
    <n v="96.642944"/>
  </r>
  <r>
    <x v="7"/>
    <x v="0"/>
    <n v="1461"/>
    <n v="40804848"/>
    <x v="0"/>
    <x v="8"/>
    <x v="4"/>
    <x v="0"/>
    <n v="21.479320000000001"/>
    <n v="96.461971000000005"/>
  </r>
  <r>
    <x v="5"/>
    <x v="1"/>
    <n v="1933"/>
    <n v="6340711"/>
    <x v="0"/>
    <x v="19"/>
    <x v="0"/>
    <x v="0"/>
    <n v="18.3188"/>
    <n v="88.775257999999994"/>
  </r>
  <r>
    <x v="8"/>
    <x v="0"/>
    <n v="4752"/>
    <n v="13228925"/>
    <x v="1"/>
    <x v="4"/>
    <x v="3"/>
    <x v="1"/>
    <n v="27.562781000000001"/>
    <n v="77.078370000000007"/>
  </r>
  <r>
    <x v="7"/>
    <x v="0"/>
    <n v="1154"/>
    <n v="3273611"/>
    <x v="2"/>
    <x v="7"/>
    <x v="1"/>
    <x v="0"/>
    <n v="16.930188000000001"/>
    <n v="68.753202000000002"/>
  </r>
  <r>
    <x v="5"/>
    <x v="0"/>
    <n v="500"/>
    <n v="37294821"/>
    <x v="4"/>
    <x v="5"/>
    <x v="0"/>
    <x v="0"/>
    <n v="35.847320000000003"/>
    <n v="86.157700000000006"/>
  </r>
  <r>
    <x v="0"/>
    <x v="2"/>
    <n v="1486"/>
    <n v="23246625"/>
    <x v="2"/>
    <x v="22"/>
    <x v="2"/>
    <x v="0"/>
    <n v="10.843438000000001"/>
    <n v="74.319676999999999"/>
  </r>
  <r>
    <x v="0"/>
    <x v="1"/>
    <n v="4821"/>
    <n v="13733757"/>
    <x v="3"/>
    <x v="5"/>
    <x v="3"/>
    <x v="2"/>
    <n v="16.987763000000001"/>
    <n v="68.153775999999993"/>
  </r>
  <r>
    <x v="5"/>
    <x v="0"/>
    <n v="3171"/>
    <n v="8428538"/>
    <x v="0"/>
    <x v="8"/>
    <x v="0"/>
    <x v="0"/>
    <n v="23.91987"/>
    <n v="77.264827999999994"/>
  </r>
  <r>
    <x v="8"/>
    <x v="2"/>
    <n v="1249"/>
    <n v="9167890"/>
    <x v="0"/>
    <x v="14"/>
    <x v="2"/>
    <x v="0"/>
    <n v="8.2997750000000003"/>
    <n v="83.156527999999994"/>
  </r>
  <r>
    <x v="6"/>
    <x v="0"/>
    <n v="890"/>
    <n v="11068473"/>
    <x v="1"/>
    <x v="21"/>
    <x v="2"/>
    <x v="1"/>
    <n v="29.201297"/>
    <n v="69.228322000000006"/>
  </r>
  <r>
    <x v="8"/>
    <x v="0"/>
    <n v="3801"/>
    <n v="13695881"/>
    <x v="3"/>
    <x v="7"/>
    <x v="3"/>
    <x v="1"/>
    <n v="35.790954999999997"/>
    <n v="83.144396999999998"/>
  </r>
  <r>
    <x v="1"/>
    <x v="2"/>
    <n v="3210"/>
    <n v="24621760"/>
    <x v="2"/>
    <x v="19"/>
    <x v="0"/>
    <x v="2"/>
    <n v="33.976349999999996"/>
    <n v="88.844373000000004"/>
  </r>
  <r>
    <x v="7"/>
    <x v="1"/>
    <n v="3672"/>
    <n v="24299359"/>
    <x v="0"/>
    <x v="7"/>
    <x v="0"/>
    <x v="1"/>
    <n v="16.804248999999999"/>
    <n v="82.967202999999998"/>
  </r>
  <r>
    <x v="4"/>
    <x v="2"/>
    <n v="2186"/>
    <n v="41555135"/>
    <x v="1"/>
    <x v="7"/>
    <x v="4"/>
    <x v="1"/>
    <n v="28.829357999999999"/>
    <n v="74.880578999999997"/>
  </r>
  <r>
    <x v="1"/>
    <x v="1"/>
    <n v="2908"/>
    <n v="12852750"/>
    <x v="0"/>
    <x v="18"/>
    <x v="1"/>
    <x v="0"/>
    <n v="13.71936"/>
    <n v="79.317428000000007"/>
  </r>
  <r>
    <x v="0"/>
    <x v="1"/>
    <n v="1309"/>
    <n v="35655902"/>
    <x v="2"/>
    <x v="2"/>
    <x v="0"/>
    <x v="2"/>
    <n v="20.540651"/>
    <n v="96.097057000000007"/>
  </r>
  <r>
    <x v="6"/>
    <x v="1"/>
    <n v="3261"/>
    <n v="27805683"/>
    <x v="2"/>
    <x v="12"/>
    <x v="1"/>
    <x v="2"/>
    <n v="27.615084"/>
    <n v="72.179481999999993"/>
  </r>
  <r>
    <x v="6"/>
    <x v="0"/>
    <n v="3430"/>
    <n v="1794488"/>
    <x v="3"/>
    <x v="8"/>
    <x v="2"/>
    <x v="0"/>
    <n v="27.189422"/>
    <n v="69.731430000000003"/>
  </r>
  <r>
    <x v="7"/>
    <x v="2"/>
    <n v="1815"/>
    <n v="33578377"/>
    <x v="3"/>
    <x v="7"/>
    <x v="1"/>
    <x v="2"/>
    <n v="19.998303"/>
    <n v="88.442729999999997"/>
  </r>
  <r>
    <x v="3"/>
    <x v="0"/>
    <n v="2851"/>
    <n v="8088852"/>
    <x v="0"/>
    <x v="12"/>
    <x v="2"/>
    <x v="0"/>
    <n v="15.348155999999999"/>
    <n v="93.113989000000004"/>
  </r>
  <r>
    <x v="3"/>
    <x v="0"/>
    <n v="1691"/>
    <n v="9169855"/>
    <x v="2"/>
    <x v="22"/>
    <x v="4"/>
    <x v="0"/>
    <n v="36.155797999999997"/>
    <n v="76.213734000000002"/>
  </r>
  <r>
    <x v="2"/>
    <x v="0"/>
    <n v="3197"/>
    <n v="35855557"/>
    <x v="4"/>
    <x v="20"/>
    <x v="4"/>
    <x v="2"/>
    <n v="30.582598999999998"/>
    <n v="94.341549000000001"/>
  </r>
  <r>
    <x v="3"/>
    <x v="1"/>
    <n v="2482"/>
    <n v="47232509"/>
    <x v="0"/>
    <x v="12"/>
    <x v="1"/>
    <x v="2"/>
    <n v="29.518145000000001"/>
    <n v="91.760430999999997"/>
  </r>
  <r>
    <x v="2"/>
    <x v="2"/>
    <n v="2659"/>
    <n v="27547654"/>
    <x v="2"/>
    <x v="3"/>
    <x v="4"/>
    <x v="1"/>
    <n v="14.412818"/>
    <n v="84.485650000000007"/>
  </r>
  <r>
    <x v="5"/>
    <x v="0"/>
    <n v="779"/>
    <n v="13570207"/>
    <x v="3"/>
    <x v="19"/>
    <x v="1"/>
    <x v="0"/>
    <n v="34.156033999999998"/>
    <n v="87.536598999999995"/>
  </r>
  <r>
    <x v="0"/>
    <x v="2"/>
    <n v="2226"/>
    <n v="14510174"/>
    <x v="1"/>
    <x v="15"/>
    <x v="1"/>
    <x v="1"/>
    <n v="13.376992"/>
    <n v="78.118840000000006"/>
  </r>
  <r>
    <x v="0"/>
    <x v="0"/>
    <n v="3841"/>
    <n v="39920534"/>
    <x v="0"/>
    <x v="16"/>
    <x v="3"/>
    <x v="2"/>
    <n v="29.198840000000001"/>
    <n v="81.411086999999995"/>
  </r>
  <r>
    <x v="2"/>
    <x v="0"/>
    <n v="4130"/>
    <n v="1125403"/>
    <x v="3"/>
    <x v="16"/>
    <x v="0"/>
    <x v="2"/>
    <n v="11.633058999999999"/>
    <n v="75.158449000000005"/>
  </r>
  <r>
    <x v="9"/>
    <x v="1"/>
    <n v="1801"/>
    <n v="13732955"/>
    <x v="1"/>
    <x v="12"/>
    <x v="0"/>
    <x v="2"/>
    <n v="13.268381"/>
    <n v="68.633225999999993"/>
  </r>
  <r>
    <x v="4"/>
    <x v="2"/>
    <n v="1376"/>
    <n v="16545526"/>
    <x v="3"/>
    <x v="3"/>
    <x v="1"/>
    <x v="0"/>
    <n v="30.026944"/>
    <n v="89.284186000000005"/>
  </r>
  <r>
    <x v="6"/>
    <x v="1"/>
    <n v="4831"/>
    <n v="5792769"/>
    <x v="4"/>
    <x v="18"/>
    <x v="0"/>
    <x v="2"/>
    <n v="11.837787000000001"/>
    <n v="78.271471000000005"/>
  </r>
  <r>
    <x v="2"/>
    <x v="1"/>
    <n v="1898"/>
    <n v="26018772"/>
    <x v="3"/>
    <x v="13"/>
    <x v="3"/>
    <x v="2"/>
    <n v="21.686097"/>
    <n v="83.666617000000002"/>
  </r>
  <r>
    <x v="2"/>
    <x v="0"/>
    <n v="1703"/>
    <n v="49747064"/>
    <x v="1"/>
    <x v="9"/>
    <x v="1"/>
    <x v="2"/>
    <n v="27.534096999999999"/>
    <n v="78.955848000000003"/>
  </r>
  <r>
    <x v="1"/>
    <x v="1"/>
    <n v="3218"/>
    <n v="22388868"/>
    <x v="4"/>
    <x v="22"/>
    <x v="4"/>
    <x v="0"/>
    <n v="16.888380999999999"/>
    <n v="96.967168999999998"/>
  </r>
  <r>
    <x v="4"/>
    <x v="0"/>
    <n v="2705"/>
    <n v="41265012"/>
    <x v="3"/>
    <x v="10"/>
    <x v="1"/>
    <x v="2"/>
    <n v="21.988419"/>
    <n v="75.690312000000006"/>
  </r>
  <r>
    <x v="3"/>
    <x v="0"/>
    <n v="2988"/>
    <n v="24205507"/>
    <x v="1"/>
    <x v="13"/>
    <x v="2"/>
    <x v="1"/>
    <n v="31.860430999999998"/>
    <n v="90.739552000000003"/>
  </r>
  <r>
    <x v="7"/>
    <x v="1"/>
    <n v="2462"/>
    <n v="3046110"/>
    <x v="4"/>
    <x v="10"/>
    <x v="1"/>
    <x v="2"/>
    <n v="26.038004000000001"/>
    <n v="85.829701"/>
  </r>
  <r>
    <x v="2"/>
    <x v="1"/>
    <n v="4230"/>
    <n v="9700410"/>
    <x v="2"/>
    <x v="13"/>
    <x v="0"/>
    <x v="0"/>
    <n v="24.663589000000002"/>
    <n v="95.869169999999997"/>
  </r>
  <r>
    <x v="3"/>
    <x v="0"/>
    <n v="1468"/>
    <n v="14704858"/>
    <x v="3"/>
    <x v="8"/>
    <x v="0"/>
    <x v="2"/>
    <n v="31.870404000000001"/>
    <n v="75.827382"/>
  </r>
  <r>
    <x v="6"/>
    <x v="1"/>
    <n v="4055"/>
    <n v="21263926"/>
    <x v="2"/>
    <x v="20"/>
    <x v="0"/>
    <x v="0"/>
    <n v="13.532529"/>
    <n v="70.400536000000002"/>
  </r>
  <r>
    <x v="7"/>
    <x v="2"/>
    <n v="2612"/>
    <n v="9833732"/>
    <x v="3"/>
    <x v="10"/>
    <x v="1"/>
    <x v="0"/>
    <n v="26.047156000000001"/>
    <n v="70.505643000000006"/>
  </r>
  <r>
    <x v="0"/>
    <x v="2"/>
    <n v="3651"/>
    <n v="45462398"/>
    <x v="2"/>
    <x v="9"/>
    <x v="4"/>
    <x v="0"/>
    <n v="25.450541999999999"/>
    <n v="69.068580999999995"/>
  </r>
  <r>
    <x v="3"/>
    <x v="0"/>
    <n v="938"/>
    <n v="1790636"/>
    <x v="0"/>
    <x v="3"/>
    <x v="4"/>
    <x v="1"/>
    <n v="19.524822"/>
    <n v="76.343840999999998"/>
  </r>
  <r>
    <x v="8"/>
    <x v="1"/>
    <n v="3847"/>
    <n v="35446062"/>
    <x v="0"/>
    <x v="10"/>
    <x v="3"/>
    <x v="1"/>
    <n v="16.571622000000001"/>
    <n v="89.841291999999996"/>
  </r>
  <r>
    <x v="1"/>
    <x v="1"/>
    <n v="2779"/>
    <n v="9441353"/>
    <x v="1"/>
    <x v="1"/>
    <x v="0"/>
    <x v="0"/>
    <n v="8.3461669999999994"/>
    <n v="90.529528999999997"/>
  </r>
  <r>
    <x v="2"/>
    <x v="2"/>
    <n v="2062"/>
    <n v="18302494"/>
    <x v="2"/>
    <x v="1"/>
    <x v="0"/>
    <x v="1"/>
    <n v="26.547628"/>
    <n v="94.540882999999994"/>
  </r>
  <r>
    <x v="6"/>
    <x v="2"/>
    <n v="3370"/>
    <n v="31828284"/>
    <x v="2"/>
    <x v="22"/>
    <x v="0"/>
    <x v="2"/>
    <n v="21.360104"/>
    <n v="77.831622999999993"/>
  </r>
  <r>
    <x v="3"/>
    <x v="2"/>
    <n v="3527"/>
    <n v="43315685"/>
    <x v="1"/>
    <x v="18"/>
    <x v="0"/>
    <x v="0"/>
    <n v="16.785382999999999"/>
    <n v="94.571279000000004"/>
  </r>
  <r>
    <x v="6"/>
    <x v="0"/>
    <n v="2618"/>
    <n v="9791518"/>
    <x v="4"/>
    <x v="12"/>
    <x v="4"/>
    <x v="0"/>
    <n v="22.021757000000001"/>
    <n v="74.329308999999995"/>
  </r>
  <r>
    <x v="9"/>
    <x v="2"/>
    <n v="4494"/>
    <n v="26085109"/>
    <x v="0"/>
    <x v="4"/>
    <x v="4"/>
    <x v="1"/>
    <n v="15.720404"/>
    <n v="88.310094000000007"/>
  </r>
  <r>
    <x v="6"/>
    <x v="2"/>
    <n v="2806"/>
    <n v="8251652"/>
    <x v="4"/>
    <x v="12"/>
    <x v="1"/>
    <x v="0"/>
    <n v="8.2063030000000001"/>
    <n v="89.181241999999997"/>
  </r>
  <r>
    <x v="4"/>
    <x v="0"/>
    <n v="4622"/>
    <n v="12189818"/>
    <x v="0"/>
    <x v="15"/>
    <x v="3"/>
    <x v="2"/>
    <n v="30.080835"/>
    <n v="89.844768999999999"/>
  </r>
  <r>
    <x v="2"/>
    <x v="1"/>
    <n v="4078"/>
    <n v="10918397"/>
    <x v="2"/>
    <x v="4"/>
    <x v="3"/>
    <x v="0"/>
    <n v="30.759566"/>
    <n v="83.122073999999998"/>
  </r>
  <r>
    <x v="5"/>
    <x v="2"/>
    <n v="3422"/>
    <n v="47244219"/>
    <x v="2"/>
    <x v="9"/>
    <x v="1"/>
    <x v="2"/>
    <n v="27.410518"/>
    <n v="68.972656999999998"/>
  </r>
  <r>
    <x v="9"/>
    <x v="1"/>
    <n v="2272"/>
    <n v="20218495"/>
    <x v="0"/>
    <x v="12"/>
    <x v="3"/>
    <x v="2"/>
    <n v="16.144608000000002"/>
    <n v="95.943563999999995"/>
  </r>
  <r>
    <x v="2"/>
    <x v="1"/>
    <n v="3555"/>
    <n v="36330760"/>
    <x v="0"/>
    <x v="15"/>
    <x v="3"/>
    <x v="0"/>
    <n v="14.81911"/>
    <n v="94.694401999999997"/>
  </r>
  <r>
    <x v="9"/>
    <x v="0"/>
    <n v="560"/>
    <n v="29832677"/>
    <x v="2"/>
    <x v="16"/>
    <x v="4"/>
    <x v="1"/>
    <n v="19.727626000000001"/>
    <n v="75.384038000000004"/>
  </r>
  <r>
    <x v="5"/>
    <x v="1"/>
    <n v="701"/>
    <n v="37433800"/>
    <x v="2"/>
    <x v="21"/>
    <x v="4"/>
    <x v="1"/>
    <n v="19.215114"/>
    <n v="93.206349000000003"/>
  </r>
  <r>
    <x v="7"/>
    <x v="2"/>
    <n v="2329"/>
    <n v="21608785"/>
    <x v="4"/>
    <x v="19"/>
    <x v="0"/>
    <x v="1"/>
    <n v="20.513176999999999"/>
    <n v="74.608722999999998"/>
  </r>
  <r>
    <x v="9"/>
    <x v="1"/>
    <n v="3125"/>
    <n v="7825591"/>
    <x v="4"/>
    <x v="14"/>
    <x v="0"/>
    <x v="1"/>
    <n v="12.197395"/>
    <n v="94.29213"/>
  </r>
  <r>
    <x v="8"/>
    <x v="0"/>
    <n v="4701"/>
    <n v="44838106"/>
    <x v="4"/>
    <x v="10"/>
    <x v="3"/>
    <x v="1"/>
    <n v="26.670888999999999"/>
    <n v="92.813492999999994"/>
  </r>
  <r>
    <x v="7"/>
    <x v="2"/>
    <n v="2545"/>
    <n v="25161668"/>
    <x v="3"/>
    <x v="20"/>
    <x v="1"/>
    <x v="0"/>
    <n v="26.15523"/>
    <n v="74.279363000000004"/>
  </r>
  <r>
    <x v="9"/>
    <x v="0"/>
    <n v="1560"/>
    <n v="49842458"/>
    <x v="0"/>
    <x v="17"/>
    <x v="1"/>
    <x v="2"/>
    <n v="9.33535"/>
    <n v="89.119310999999996"/>
  </r>
  <r>
    <x v="1"/>
    <x v="2"/>
    <n v="3819"/>
    <n v="7869518"/>
    <x v="1"/>
    <x v="0"/>
    <x v="3"/>
    <x v="0"/>
    <n v="8.1742290000000004"/>
    <n v="70.810653000000002"/>
  </r>
  <r>
    <x v="0"/>
    <x v="1"/>
    <n v="1460"/>
    <n v="34913159"/>
    <x v="0"/>
    <x v="8"/>
    <x v="2"/>
    <x v="0"/>
    <n v="23.949683"/>
    <n v="73.533355"/>
  </r>
  <r>
    <x v="0"/>
    <x v="1"/>
    <n v="3018"/>
    <n v="23345467"/>
    <x v="4"/>
    <x v="0"/>
    <x v="0"/>
    <x v="2"/>
    <n v="19.036024999999999"/>
    <n v="86.642987000000005"/>
  </r>
  <r>
    <x v="9"/>
    <x v="0"/>
    <n v="1401"/>
    <n v="32778819"/>
    <x v="0"/>
    <x v="5"/>
    <x v="0"/>
    <x v="1"/>
    <n v="34.590653000000003"/>
    <n v="84.283072000000004"/>
  </r>
  <r>
    <x v="1"/>
    <x v="2"/>
    <n v="3295"/>
    <n v="33065787"/>
    <x v="1"/>
    <x v="13"/>
    <x v="2"/>
    <x v="0"/>
    <n v="19.854201"/>
    <n v="90.977673999999993"/>
  </r>
  <r>
    <x v="0"/>
    <x v="1"/>
    <n v="3791"/>
    <n v="46490189"/>
    <x v="0"/>
    <x v="10"/>
    <x v="3"/>
    <x v="2"/>
    <n v="11.71293"/>
    <n v="81.938441999999995"/>
  </r>
  <r>
    <x v="2"/>
    <x v="2"/>
    <n v="4226"/>
    <n v="20909439"/>
    <x v="4"/>
    <x v="0"/>
    <x v="4"/>
    <x v="2"/>
    <n v="35.449382"/>
    <n v="78.493153000000007"/>
  </r>
  <r>
    <x v="8"/>
    <x v="1"/>
    <n v="726"/>
    <n v="12443778"/>
    <x v="0"/>
    <x v="1"/>
    <x v="3"/>
    <x v="1"/>
    <n v="9.0573870000000003"/>
    <n v="85.507947999999999"/>
  </r>
  <r>
    <x v="5"/>
    <x v="2"/>
    <n v="1966"/>
    <n v="25631085"/>
    <x v="2"/>
    <x v="1"/>
    <x v="4"/>
    <x v="1"/>
    <n v="11.167073"/>
    <n v="89.675061999999997"/>
  </r>
  <r>
    <x v="8"/>
    <x v="0"/>
    <n v="4533"/>
    <n v="23203748"/>
    <x v="1"/>
    <x v="22"/>
    <x v="3"/>
    <x v="1"/>
    <n v="16.675146999999999"/>
    <n v="82.317428000000007"/>
  </r>
  <r>
    <x v="1"/>
    <x v="0"/>
    <n v="3055"/>
    <n v="37327832"/>
    <x v="0"/>
    <x v="0"/>
    <x v="0"/>
    <x v="1"/>
    <n v="35.330257000000003"/>
    <n v="71.708578000000003"/>
  </r>
  <r>
    <x v="8"/>
    <x v="2"/>
    <n v="3869"/>
    <n v="23419157"/>
    <x v="4"/>
    <x v="5"/>
    <x v="3"/>
    <x v="1"/>
    <n v="17.016387000000002"/>
    <n v="75.857131999999993"/>
  </r>
  <r>
    <x v="2"/>
    <x v="2"/>
    <n v="4969"/>
    <n v="11919456"/>
    <x v="4"/>
    <x v="14"/>
    <x v="3"/>
    <x v="2"/>
    <n v="29.160392000000002"/>
    <n v="74.202703"/>
  </r>
  <r>
    <x v="4"/>
    <x v="1"/>
    <n v="2074"/>
    <n v="32051970"/>
    <x v="1"/>
    <x v="22"/>
    <x v="4"/>
    <x v="1"/>
    <n v="35.353935999999997"/>
    <n v="68.549986000000004"/>
  </r>
  <r>
    <x v="7"/>
    <x v="1"/>
    <n v="2221"/>
    <n v="18496277"/>
    <x v="4"/>
    <x v="1"/>
    <x v="4"/>
    <x v="1"/>
    <n v="21.677783999999999"/>
    <n v="91.559276999999994"/>
  </r>
  <r>
    <x v="1"/>
    <x v="1"/>
    <n v="4462"/>
    <n v="12971770"/>
    <x v="1"/>
    <x v="12"/>
    <x v="2"/>
    <x v="1"/>
    <n v="22.260204000000002"/>
    <n v="93.253361999999996"/>
  </r>
  <r>
    <x v="8"/>
    <x v="2"/>
    <n v="2128"/>
    <n v="762640"/>
    <x v="0"/>
    <x v="2"/>
    <x v="0"/>
    <x v="2"/>
    <n v="28.014645000000002"/>
    <n v="88.932416000000003"/>
  </r>
  <r>
    <x v="6"/>
    <x v="1"/>
    <n v="4969"/>
    <n v="37675049"/>
    <x v="0"/>
    <x v="19"/>
    <x v="1"/>
    <x v="2"/>
    <n v="19.635259000000001"/>
    <n v="88.635395000000003"/>
  </r>
  <r>
    <x v="7"/>
    <x v="2"/>
    <n v="4473"/>
    <n v="42316026"/>
    <x v="0"/>
    <x v="21"/>
    <x v="1"/>
    <x v="2"/>
    <n v="32.693548"/>
    <n v="71.500077000000005"/>
  </r>
  <r>
    <x v="6"/>
    <x v="2"/>
    <n v="3158"/>
    <n v="11004250"/>
    <x v="0"/>
    <x v="20"/>
    <x v="0"/>
    <x v="0"/>
    <n v="28.243433"/>
    <n v="72.009943000000007"/>
  </r>
  <r>
    <x v="6"/>
    <x v="2"/>
    <n v="847"/>
    <n v="34164708"/>
    <x v="2"/>
    <x v="16"/>
    <x v="0"/>
    <x v="0"/>
    <n v="25.799986000000001"/>
    <n v="89.020218"/>
  </r>
  <r>
    <x v="9"/>
    <x v="2"/>
    <n v="2738"/>
    <n v="3418484"/>
    <x v="4"/>
    <x v="12"/>
    <x v="1"/>
    <x v="2"/>
    <n v="15.524246"/>
    <n v="93.447068000000002"/>
  </r>
  <r>
    <x v="0"/>
    <x v="2"/>
    <n v="4726"/>
    <n v="36246724"/>
    <x v="3"/>
    <x v="15"/>
    <x v="1"/>
    <x v="2"/>
    <n v="22.084569999999999"/>
    <n v="85.880931000000004"/>
  </r>
  <r>
    <x v="6"/>
    <x v="1"/>
    <n v="4604"/>
    <n v="5234840"/>
    <x v="0"/>
    <x v="15"/>
    <x v="2"/>
    <x v="1"/>
    <n v="17.290842999999999"/>
    <n v="73.532499000000001"/>
  </r>
  <r>
    <x v="4"/>
    <x v="0"/>
    <n v="721"/>
    <n v="21234982"/>
    <x v="4"/>
    <x v="2"/>
    <x v="1"/>
    <x v="1"/>
    <n v="16.45758"/>
    <n v="71.720196000000001"/>
  </r>
  <r>
    <x v="0"/>
    <x v="0"/>
    <n v="3307"/>
    <n v="18978631"/>
    <x v="0"/>
    <x v="2"/>
    <x v="3"/>
    <x v="2"/>
    <n v="17.519476999999998"/>
    <n v="91.432502999999997"/>
  </r>
  <r>
    <x v="3"/>
    <x v="2"/>
    <n v="4831"/>
    <n v="18397429"/>
    <x v="3"/>
    <x v="1"/>
    <x v="3"/>
    <x v="1"/>
    <n v="16.044316999999999"/>
    <n v="71.647519000000003"/>
  </r>
  <r>
    <x v="3"/>
    <x v="2"/>
    <n v="876"/>
    <n v="12995493"/>
    <x v="4"/>
    <x v="16"/>
    <x v="0"/>
    <x v="0"/>
    <n v="34.105167000000002"/>
    <n v="76.015882000000005"/>
  </r>
  <r>
    <x v="9"/>
    <x v="2"/>
    <n v="2746"/>
    <n v="8948226"/>
    <x v="0"/>
    <x v="12"/>
    <x v="0"/>
    <x v="0"/>
    <n v="12.526586999999999"/>
    <n v="68.556580999999994"/>
  </r>
  <r>
    <x v="0"/>
    <x v="1"/>
    <n v="3328"/>
    <n v="25235951"/>
    <x v="3"/>
    <x v="14"/>
    <x v="4"/>
    <x v="2"/>
    <n v="26.658958999999999"/>
    <n v="69.967341000000005"/>
  </r>
  <r>
    <x v="7"/>
    <x v="1"/>
    <n v="3848"/>
    <n v="16569571"/>
    <x v="3"/>
    <x v="0"/>
    <x v="3"/>
    <x v="2"/>
    <n v="34.886018999999997"/>
    <n v="80.630950999999996"/>
  </r>
  <r>
    <x v="5"/>
    <x v="2"/>
    <n v="3471"/>
    <n v="45150519"/>
    <x v="3"/>
    <x v="1"/>
    <x v="4"/>
    <x v="2"/>
    <n v="11.261136"/>
    <n v="73.792794000000001"/>
  </r>
  <r>
    <x v="8"/>
    <x v="2"/>
    <n v="2582"/>
    <n v="14040493"/>
    <x v="4"/>
    <x v="17"/>
    <x v="4"/>
    <x v="1"/>
    <n v="14.176176"/>
    <n v="81.283154999999994"/>
  </r>
  <r>
    <x v="7"/>
    <x v="0"/>
    <n v="3780"/>
    <n v="39677132"/>
    <x v="4"/>
    <x v="7"/>
    <x v="3"/>
    <x v="0"/>
    <n v="34.726396999999999"/>
    <n v="69.283472000000003"/>
  </r>
  <r>
    <x v="3"/>
    <x v="2"/>
    <n v="1623"/>
    <n v="27580711"/>
    <x v="3"/>
    <x v="12"/>
    <x v="4"/>
    <x v="1"/>
    <n v="18.427523000000001"/>
    <n v="86.322541999999999"/>
  </r>
  <r>
    <x v="6"/>
    <x v="2"/>
    <n v="1972"/>
    <n v="21535768"/>
    <x v="1"/>
    <x v="1"/>
    <x v="1"/>
    <x v="0"/>
    <n v="32.496138999999999"/>
    <n v="83.399017999999998"/>
  </r>
  <r>
    <x v="7"/>
    <x v="1"/>
    <n v="1216"/>
    <n v="45709593"/>
    <x v="1"/>
    <x v="17"/>
    <x v="3"/>
    <x v="0"/>
    <n v="20.398793999999999"/>
    <n v="88.673834999999997"/>
  </r>
  <r>
    <x v="2"/>
    <x v="0"/>
    <n v="1635"/>
    <n v="18181733"/>
    <x v="3"/>
    <x v="16"/>
    <x v="1"/>
    <x v="1"/>
    <n v="21.146113"/>
    <n v="81.923243999999997"/>
  </r>
  <r>
    <x v="6"/>
    <x v="0"/>
    <n v="2941"/>
    <n v="551423"/>
    <x v="3"/>
    <x v="12"/>
    <x v="4"/>
    <x v="2"/>
    <n v="26.116425"/>
    <n v="96.710299000000006"/>
  </r>
  <r>
    <x v="8"/>
    <x v="0"/>
    <n v="4367"/>
    <n v="6146316"/>
    <x v="0"/>
    <x v="5"/>
    <x v="2"/>
    <x v="0"/>
    <n v="35.792181999999997"/>
    <n v="87.627504999999999"/>
  </r>
  <r>
    <x v="4"/>
    <x v="2"/>
    <n v="1443"/>
    <n v="12057850"/>
    <x v="2"/>
    <x v="19"/>
    <x v="4"/>
    <x v="2"/>
    <n v="26.790524000000001"/>
    <n v="75.081802999999994"/>
  </r>
  <r>
    <x v="3"/>
    <x v="2"/>
    <n v="4811"/>
    <n v="29583048"/>
    <x v="1"/>
    <x v="5"/>
    <x v="1"/>
    <x v="1"/>
    <n v="26.240660999999999"/>
    <n v="94.151934999999995"/>
  </r>
  <r>
    <x v="9"/>
    <x v="1"/>
    <n v="1273"/>
    <n v="44143618"/>
    <x v="1"/>
    <x v="2"/>
    <x v="2"/>
    <x v="1"/>
    <n v="35.455891000000001"/>
    <n v="87.490697999999995"/>
  </r>
  <r>
    <x v="1"/>
    <x v="2"/>
    <n v="2430"/>
    <n v="25168613"/>
    <x v="3"/>
    <x v="8"/>
    <x v="0"/>
    <x v="2"/>
    <n v="9.3213380000000008"/>
    <n v="83.978144"/>
  </r>
  <r>
    <x v="3"/>
    <x v="0"/>
    <n v="2139"/>
    <n v="49939438"/>
    <x v="0"/>
    <x v="4"/>
    <x v="4"/>
    <x v="1"/>
    <n v="10.557207"/>
    <n v="94.158277999999996"/>
  </r>
  <r>
    <x v="1"/>
    <x v="2"/>
    <n v="3182"/>
    <n v="46084747"/>
    <x v="3"/>
    <x v="3"/>
    <x v="0"/>
    <x v="2"/>
    <n v="14.803713"/>
    <n v="90.914952"/>
  </r>
  <r>
    <x v="2"/>
    <x v="0"/>
    <n v="761"/>
    <n v="27539539"/>
    <x v="3"/>
    <x v="15"/>
    <x v="0"/>
    <x v="0"/>
    <n v="27.748360999999999"/>
    <n v="94.131501999999998"/>
  </r>
  <r>
    <x v="9"/>
    <x v="1"/>
    <n v="4520"/>
    <n v="46748626"/>
    <x v="2"/>
    <x v="21"/>
    <x v="3"/>
    <x v="0"/>
    <n v="24.357885"/>
    <n v="69.303144000000003"/>
  </r>
  <r>
    <x v="5"/>
    <x v="2"/>
    <n v="2534"/>
    <n v="24309478"/>
    <x v="0"/>
    <x v="8"/>
    <x v="0"/>
    <x v="0"/>
    <n v="12.107688"/>
    <n v="74.713514000000004"/>
  </r>
  <r>
    <x v="0"/>
    <x v="2"/>
    <n v="2401"/>
    <n v="37647425"/>
    <x v="2"/>
    <x v="0"/>
    <x v="0"/>
    <x v="0"/>
    <n v="9.0124340000000007"/>
    <n v="73.664580999999998"/>
  </r>
  <r>
    <x v="6"/>
    <x v="2"/>
    <n v="3880"/>
    <n v="39710101"/>
    <x v="4"/>
    <x v="16"/>
    <x v="3"/>
    <x v="1"/>
    <n v="20.049219999999998"/>
    <n v="77.688581999999997"/>
  </r>
  <r>
    <x v="5"/>
    <x v="1"/>
    <n v="3250"/>
    <n v="14926307"/>
    <x v="1"/>
    <x v="1"/>
    <x v="1"/>
    <x v="2"/>
    <n v="18.833221000000002"/>
    <n v="88.796660000000003"/>
  </r>
  <r>
    <x v="8"/>
    <x v="1"/>
    <n v="1803"/>
    <n v="24085939"/>
    <x v="2"/>
    <x v="15"/>
    <x v="4"/>
    <x v="0"/>
    <n v="26.07968"/>
    <n v="94.571651000000003"/>
  </r>
  <r>
    <x v="5"/>
    <x v="2"/>
    <n v="1561"/>
    <n v="7071843"/>
    <x v="4"/>
    <x v="22"/>
    <x v="3"/>
    <x v="1"/>
    <n v="11.093555"/>
    <n v="68.717703"/>
  </r>
  <r>
    <x v="8"/>
    <x v="0"/>
    <n v="1665"/>
    <n v="18480230"/>
    <x v="1"/>
    <x v="15"/>
    <x v="2"/>
    <x v="1"/>
    <n v="25.172272"/>
    <n v="91.165879000000004"/>
  </r>
  <r>
    <x v="8"/>
    <x v="2"/>
    <n v="1291"/>
    <n v="32813793"/>
    <x v="0"/>
    <x v="13"/>
    <x v="3"/>
    <x v="0"/>
    <n v="17.353467999999999"/>
    <n v="80.101202000000001"/>
  </r>
  <r>
    <x v="2"/>
    <x v="2"/>
    <n v="1360"/>
    <n v="46476585"/>
    <x v="1"/>
    <x v="5"/>
    <x v="1"/>
    <x v="2"/>
    <n v="9.6099110000000003"/>
    <n v="77.221701999999993"/>
  </r>
  <r>
    <x v="0"/>
    <x v="0"/>
    <n v="1462"/>
    <n v="19105473"/>
    <x v="3"/>
    <x v="4"/>
    <x v="2"/>
    <x v="0"/>
    <n v="12.997401"/>
    <n v="71.663247999999996"/>
  </r>
  <r>
    <x v="6"/>
    <x v="2"/>
    <n v="4806"/>
    <n v="29867246"/>
    <x v="2"/>
    <x v="15"/>
    <x v="2"/>
    <x v="0"/>
    <n v="32.954008999999999"/>
    <n v="95.869603999999995"/>
  </r>
  <r>
    <x v="3"/>
    <x v="1"/>
    <n v="2292"/>
    <n v="5022550"/>
    <x v="2"/>
    <x v="7"/>
    <x v="1"/>
    <x v="2"/>
    <n v="8.2913040000000002"/>
    <n v="84.542021000000005"/>
  </r>
  <r>
    <x v="0"/>
    <x v="1"/>
    <n v="1691"/>
    <n v="7535681"/>
    <x v="1"/>
    <x v="11"/>
    <x v="2"/>
    <x v="2"/>
    <n v="28.050149999999999"/>
    <n v="81.720778999999993"/>
  </r>
  <r>
    <x v="1"/>
    <x v="1"/>
    <n v="4113"/>
    <n v="24816005"/>
    <x v="2"/>
    <x v="2"/>
    <x v="0"/>
    <x v="0"/>
    <n v="34.808849000000002"/>
    <n v="75.626127999999994"/>
  </r>
  <r>
    <x v="5"/>
    <x v="2"/>
    <n v="2265"/>
    <n v="27045074"/>
    <x v="2"/>
    <x v="14"/>
    <x v="4"/>
    <x v="1"/>
    <n v="22.016603"/>
    <n v="77.184640999999999"/>
  </r>
  <r>
    <x v="6"/>
    <x v="2"/>
    <n v="3337"/>
    <n v="24876664"/>
    <x v="1"/>
    <x v="3"/>
    <x v="3"/>
    <x v="2"/>
    <n v="24.359580999999999"/>
    <n v="93.495929000000004"/>
  </r>
  <r>
    <x v="6"/>
    <x v="1"/>
    <n v="2859"/>
    <n v="1345751"/>
    <x v="0"/>
    <x v="10"/>
    <x v="4"/>
    <x v="1"/>
    <n v="33.643928000000002"/>
    <n v="84.241254999999995"/>
  </r>
  <r>
    <x v="3"/>
    <x v="1"/>
    <n v="3962"/>
    <n v="32389650"/>
    <x v="4"/>
    <x v="17"/>
    <x v="4"/>
    <x v="0"/>
    <n v="21.681948999999999"/>
    <n v="80.940899000000002"/>
  </r>
  <r>
    <x v="3"/>
    <x v="0"/>
    <n v="1747"/>
    <n v="32012416"/>
    <x v="1"/>
    <x v="17"/>
    <x v="2"/>
    <x v="1"/>
    <n v="28.785893999999999"/>
    <n v="88.176895999999999"/>
  </r>
  <r>
    <x v="6"/>
    <x v="2"/>
    <n v="2898"/>
    <n v="796297"/>
    <x v="2"/>
    <x v="11"/>
    <x v="0"/>
    <x v="0"/>
    <n v="33.163818999999997"/>
    <n v="71.833448000000004"/>
  </r>
  <r>
    <x v="3"/>
    <x v="1"/>
    <n v="1616"/>
    <n v="20730001"/>
    <x v="4"/>
    <x v="17"/>
    <x v="1"/>
    <x v="1"/>
    <n v="19.594480999999998"/>
    <n v="73.383213999999995"/>
  </r>
  <r>
    <x v="8"/>
    <x v="2"/>
    <n v="1093"/>
    <n v="15235483"/>
    <x v="3"/>
    <x v="15"/>
    <x v="4"/>
    <x v="0"/>
    <n v="14.137171"/>
    <n v="76.300850999999994"/>
  </r>
  <r>
    <x v="5"/>
    <x v="1"/>
    <n v="3986"/>
    <n v="41309351"/>
    <x v="2"/>
    <x v="4"/>
    <x v="4"/>
    <x v="0"/>
    <n v="27.223348999999999"/>
    <n v="93.152360000000002"/>
  </r>
  <r>
    <x v="0"/>
    <x v="1"/>
    <n v="3597"/>
    <n v="31430449"/>
    <x v="2"/>
    <x v="5"/>
    <x v="0"/>
    <x v="0"/>
    <n v="29.556898"/>
    <n v="82.676811999999998"/>
  </r>
  <r>
    <x v="2"/>
    <x v="2"/>
    <n v="888"/>
    <n v="31051408"/>
    <x v="4"/>
    <x v="21"/>
    <x v="0"/>
    <x v="1"/>
    <n v="21.174212000000001"/>
    <n v="85.338487999999998"/>
  </r>
  <r>
    <x v="2"/>
    <x v="0"/>
    <n v="4757"/>
    <n v="46352580"/>
    <x v="0"/>
    <x v="12"/>
    <x v="0"/>
    <x v="1"/>
    <n v="36.999482"/>
    <n v="79.990483999999995"/>
  </r>
  <r>
    <x v="0"/>
    <x v="2"/>
    <n v="4263"/>
    <n v="41529443"/>
    <x v="2"/>
    <x v="12"/>
    <x v="4"/>
    <x v="1"/>
    <n v="33.042909000000002"/>
    <n v="82.905878000000001"/>
  </r>
  <r>
    <x v="6"/>
    <x v="0"/>
    <n v="2242"/>
    <n v="25137103"/>
    <x v="4"/>
    <x v="9"/>
    <x v="3"/>
    <x v="0"/>
    <n v="8.5382400000000001"/>
    <n v="77.220996"/>
  </r>
  <r>
    <x v="6"/>
    <x v="0"/>
    <n v="2490"/>
    <n v="23457410"/>
    <x v="3"/>
    <x v="14"/>
    <x v="3"/>
    <x v="2"/>
    <n v="9.6802600000000005"/>
    <n v="88.612148000000005"/>
  </r>
  <r>
    <x v="6"/>
    <x v="1"/>
    <n v="820"/>
    <n v="47675102"/>
    <x v="1"/>
    <x v="1"/>
    <x v="4"/>
    <x v="2"/>
    <n v="24.072306000000001"/>
    <n v="91.392167000000001"/>
  </r>
  <r>
    <x v="4"/>
    <x v="0"/>
    <n v="3002"/>
    <n v="35817217"/>
    <x v="2"/>
    <x v="3"/>
    <x v="1"/>
    <x v="1"/>
    <n v="8.4216619999999995"/>
    <n v="76.592780000000005"/>
  </r>
  <r>
    <x v="8"/>
    <x v="0"/>
    <n v="1363"/>
    <n v="2227515"/>
    <x v="2"/>
    <x v="16"/>
    <x v="3"/>
    <x v="1"/>
    <n v="14.237643"/>
    <n v="69.325209999999998"/>
  </r>
  <r>
    <x v="9"/>
    <x v="1"/>
    <n v="1790"/>
    <n v="15750222"/>
    <x v="4"/>
    <x v="1"/>
    <x v="3"/>
    <x v="0"/>
    <n v="10.872515999999999"/>
    <n v="88.714772999999994"/>
  </r>
  <r>
    <x v="3"/>
    <x v="1"/>
    <n v="4084"/>
    <n v="21499191"/>
    <x v="0"/>
    <x v="13"/>
    <x v="1"/>
    <x v="2"/>
    <n v="22.844677999999998"/>
    <n v="76.344505999999996"/>
  </r>
  <r>
    <x v="7"/>
    <x v="1"/>
    <n v="796"/>
    <n v="16948759"/>
    <x v="0"/>
    <x v="11"/>
    <x v="3"/>
    <x v="0"/>
    <n v="12.464305"/>
    <n v="78.102180000000004"/>
  </r>
  <r>
    <x v="6"/>
    <x v="2"/>
    <n v="3926"/>
    <n v="12136598"/>
    <x v="3"/>
    <x v="8"/>
    <x v="2"/>
    <x v="1"/>
    <n v="23.649243999999999"/>
    <n v="76.550445999999994"/>
  </r>
  <r>
    <x v="3"/>
    <x v="2"/>
    <n v="1121"/>
    <n v="4297823"/>
    <x v="3"/>
    <x v="7"/>
    <x v="4"/>
    <x v="0"/>
    <n v="22.428032999999999"/>
    <n v="71.158204999999995"/>
  </r>
  <r>
    <x v="5"/>
    <x v="1"/>
    <n v="4228"/>
    <n v="3968255"/>
    <x v="0"/>
    <x v="12"/>
    <x v="2"/>
    <x v="2"/>
    <n v="21.805436"/>
    <n v="92.453384"/>
  </r>
  <r>
    <x v="5"/>
    <x v="1"/>
    <n v="1254"/>
    <n v="24893459"/>
    <x v="2"/>
    <x v="17"/>
    <x v="0"/>
    <x v="0"/>
    <n v="24.800163000000001"/>
    <n v="81.612617"/>
  </r>
  <r>
    <x v="5"/>
    <x v="1"/>
    <n v="2710"/>
    <n v="36898374"/>
    <x v="4"/>
    <x v="3"/>
    <x v="4"/>
    <x v="1"/>
    <n v="13.300784"/>
    <n v="89.557315000000003"/>
  </r>
  <r>
    <x v="6"/>
    <x v="0"/>
    <n v="2210"/>
    <n v="34510573"/>
    <x v="2"/>
    <x v="9"/>
    <x v="4"/>
    <x v="0"/>
    <n v="35.127854999999997"/>
    <n v="78.696111999999999"/>
  </r>
  <r>
    <x v="1"/>
    <x v="1"/>
    <n v="2897"/>
    <n v="33057481"/>
    <x v="4"/>
    <x v="17"/>
    <x v="2"/>
    <x v="2"/>
    <n v="18.137730999999999"/>
    <n v="86.240866999999994"/>
  </r>
  <r>
    <x v="7"/>
    <x v="1"/>
    <n v="893"/>
    <n v="21751313"/>
    <x v="1"/>
    <x v="9"/>
    <x v="1"/>
    <x v="1"/>
    <n v="35.576797999999997"/>
    <n v="94.043102000000005"/>
  </r>
  <r>
    <x v="5"/>
    <x v="2"/>
    <n v="3247"/>
    <n v="37879395"/>
    <x v="0"/>
    <x v="22"/>
    <x v="0"/>
    <x v="0"/>
    <n v="36.430235000000003"/>
    <n v="80.955219"/>
  </r>
  <r>
    <x v="5"/>
    <x v="2"/>
    <n v="4784"/>
    <n v="27771211"/>
    <x v="0"/>
    <x v="13"/>
    <x v="2"/>
    <x v="0"/>
    <n v="22.506177999999998"/>
    <n v="96.303409000000002"/>
  </r>
  <r>
    <x v="0"/>
    <x v="2"/>
    <n v="2325"/>
    <n v="37574275"/>
    <x v="1"/>
    <x v="8"/>
    <x v="0"/>
    <x v="0"/>
    <n v="14.052994999999999"/>
    <n v="73.983698000000004"/>
  </r>
  <r>
    <x v="3"/>
    <x v="2"/>
    <n v="937"/>
    <n v="11625167"/>
    <x v="1"/>
    <x v="14"/>
    <x v="4"/>
    <x v="2"/>
    <n v="32.167931000000003"/>
    <n v="91.651662999999999"/>
  </r>
  <r>
    <x v="9"/>
    <x v="0"/>
    <n v="4457"/>
    <n v="817931"/>
    <x v="3"/>
    <x v="5"/>
    <x v="4"/>
    <x v="2"/>
    <n v="23.183810999999999"/>
    <n v="77.370417000000003"/>
  </r>
  <r>
    <x v="4"/>
    <x v="0"/>
    <n v="4459"/>
    <n v="44105237"/>
    <x v="4"/>
    <x v="13"/>
    <x v="3"/>
    <x v="0"/>
    <n v="33.511792"/>
    <n v="86.868409999999997"/>
  </r>
  <r>
    <x v="6"/>
    <x v="0"/>
    <n v="4170"/>
    <n v="34874242"/>
    <x v="1"/>
    <x v="17"/>
    <x v="0"/>
    <x v="1"/>
    <n v="26.632650999999999"/>
    <n v="90.067015999999995"/>
  </r>
  <r>
    <x v="2"/>
    <x v="0"/>
    <n v="2023"/>
    <n v="44728307"/>
    <x v="4"/>
    <x v="20"/>
    <x v="2"/>
    <x v="1"/>
    <n v="20.446812000000001"/>
    <n v="91.772919999999999"/>
  </r>
  <r>
    <x v="7"/>
    <x v="2"/>
    <n v="4444"/>
    <n v="13636582"/>
    <x v="3"/>
    <x v="8"/>
    <x v="2"/>
    <x v="0"/>
    <n v="21.832864000000001"/>
    <n v="92.223180999999997"/>
  </r>
  <r>
    <x v="9"/>
    <x v="0"/>
    <n v="4164"/>
    <n v="30872625"/>
    <x v="0"/>
    <x v="14"/>
    <x v="1"/>
    <x v="0"/>
    <n v="20.924754"/>
    <n v="70.752876999999998"/>
  </r>
  <r>
    <x v="1"/>
    <x v="1"/>
    <n v="4951"/>
    <n v="37305215"/>
    <x v="0"/>
    <x v="9"/>
    <x v="0"/>
    <x v="2"/>
    <n v="13.858188999999999"/>
    <n v="82.030963"/>
  </r>
  <r>
    <x v="2"/>
    <x v="0"/>
    <n v="1382"/>
    <n v="618573"/>
    <x v="3"/>
    <x v="10"/>
    <x v="3"/>
    <x v="2"/>
    <n v="21.807663999999999"/>
    <n v="78.546317000000002"/>
  </r>
  <r>
    <x v="5"/>
    <x v="0"/>
    <n v="4030"/>
    <n v="48859005"/>
    <x v="3"/>
    <x v="21"/>
    <x v="0"/>
    <x v="1"/>
    <n v="33.979554999999998"/>
    <n v="84.728701000000001"/>
  </r>
  <r>
    <x v="5"/>
    <x v="2"/>
    <n v="1820"/>
    <n v="18773714"/>
    <x v="2"/>
    <x v="18"/>
    <x v="2"/>
    <x v="1"/>
    <n v="20.351772"/>
    <n v="74.979782"/>
  </r>
  <r>
    <x v="2"/>
    <x v="0"/>
    <n v="3139"/>
    <n v="24823986"/>
    <x v="0"/>
    <x v="0"/>
    <x v="1"/>
    <x v="1"/>
    <n v="17.933992"/>
    <n v="95.058781999999994"/>
  </r>
  <r>
    <x v="9"/>
    <x v="0"/>
    <n v="4123"/>
    <n v="42863886"/>
    <x v="1"/>
    <x v="0"/>
    <x v="2"/>
    <x v="1"/>
    <n v="13.189901000000001"/>
    <n v="83.754168000000007"/>
  </r>
  <r>
    <x v="8"/>
    <x v="1"/>
    <n v="2126"/>
    <n v="49108342"/>
    <x v="3"/>
    <x v="5"/>
    <x v="4"/>
    <x v="0"/>
    <n v="16.561306999999999"/>
    <n v="82.608266"/>
  </r>
  <r>
    <x v="5"/>
    <x v="0"/>
    <n v="4844"/>
    <n v="43107740"/>
    <x v="3"/>
    <x v="8"/>
    <x v="1"/>
    <x v="2"/>
    <n v="25.170919000000001"/>
    <n v="82.857960000000006"/>
  </r>
  <r>
    <x v="5"/>
    <x v="0"/>
    <n v="2823"/>
    <n v="10239853"/>
    <x v="2"/>
    <x v="7"/>
    <x v="3"/>
    <x v="0"/>
    <n v="15.246886999999999"/>
    <n v="84.004626999999999"/>
  </r>
  <r>
    <x v="8"/>
    <x v="2"/>
    <n v="4288"/>
    <n v="17584999"/>
    <x v="1"/>
    <x v="12"/>
    <x v="1"/>
    <x v="0"/>
    <n v="22.254491000000002"/>
    <n v="88.648517999999996"/>
  </r>
  <r>
    <x v="7"/>
    <x v="0"/>
    <n v="1820"/>
    <n v="6861794"/>
    <x v="3"/>
    <x v="0"/>
    <x v="0"/>
    <x v="2"/>
    <n v="26.222546999999999"/>
    <n v="68.032201000000001"/>
  </r>
  <r>
    <x v="7"/>
    <x v="1"/>
    <n v="3997"/>
    <n v="9122273"/>
    <x v="1"/>
    <x v="12"/>
    <x v="1"/>
    <x v="1"/>
    <n v="30.755395"/>
    <n v="89.583972000000003"/>
  </r>
  <r>
    <x v="6"/>
    <x v="0"/>
    <n v="4214"/>
    <n v="27498415"/>
    <x v="3"/>
    <x v="1"/>
    <x v="4"/>
    <x v="2"/>
    <n v="29.598217999999999"/>
    <n v="85.927385999999998"/>
  </r>
  <r>
    <x v="3"/>
    <x v="2"/>
    <n v="2152"/>
    <n v="46775735"/>
    <x v="1"/>
    <x v="11"/>
    <x v="4"/>
    <x v="2"/>
    <n v="16.421071000000001"/>
    <n v="81.257914999999997"/>
  </r>
  <r>
    <x v="1"/>
    <x v="1"/>
    <n v="914"/>
    <n v="41893871"/>
    <x v="3"/>
    <x v="22"/>
    <x v="1"/>
    <x v="2"/>
    <n v="20.650690999999998"/>
    <n v="73.691407999999996"/>
  </r>
  <r>
    <x v="3"/>
    <x v="1"/>
    <n v="3772"/>
    <n v="36539949"/>
    <x v="1"/>
    <x v="4"/>
    <x v="4"/>
    <x v="0"/>
    <n v="35.178400000000003"/>
    <n v="88.409025"/>
  </r>
  <r>
    <x v="9"/>
    <x v="1"/>
    <n v="3141"/>
    <n v="42680704"/>
    <x v="4"/>
    <x v="13"/>
    <x v="0"/>
    <x v="2"/>
    <n v="20.969336999999999"/>
    <n v="73.304704000000001"/>
  </r>
  <r>
    <x v="4"/>
    <x v="1"/>
    <n v="4254"/>
    <n v="32004347"/>
    <x v="0"/>
    <x v="12"/>
    <x v="2"/>
    <x v="0"/>
    <n v="34.147151999999998"/>
    <n v="82.342105000000004"/>
  </r>
  <r>
    <x v="2"/>
    <x v="0"/>
    <n v="2236"/>
    <n v="25009981"/>
    <x v="3"/>
    <x v="11"/>
    <x v="1"/>
    <x v="1"/>
    <n v="9.6497969999999995"/>
    <n v="92.171329999999998"/>
  </r>
  <r>
    <x v="9"/>
    <x v="0"/>
    <n v="3872"/>
    <n v="29559252"/>
    <x v="3"/>
    <x v="5"/>
    <x v="1"/>
    <x v="2"/>
    <n v="32.830328999999999"/>
    <n v="85.170550000000006"/>
  </r>
  <r>
    <x v="9"/>
    <x v="2"/>
    <n v="2628"/>
    <n v="34963332"/>
    <x v="3"/>
    <x v="16"/>
    <x v="4"/>
    <x v="0"/>
    <n v="10.909440999999999"/>
    <n v="91.635695999999996"/>
  </r>
  <r>
    <x v="2"/>
    <x v="2"/>
    <n v="3483"/>
    <n v="24548912"/>
    <x v="4"/>
    <x v="16"/>
    <x v="4"/>
    <x v="1"/>
    <n v="8.0680119999999995"/>
    <n v="96.255782999999994"/>
  </r>
  <r>
    <x v="7"/>
    <x v="2"/>
    <n v="4470"/>
    <n v="38081400"/>
    <x v="0"/>
    <x v="21"/>
    <x v="0"/>
    <x v="2"/>
    <n v="34.00262"/>
    <n v="92.823015999999996"/>
  </r>
  <r>
    <x v="6"/>
    <x v="0"/>
    <n v="1015"/>
    <n v="15937789"/>
    <x v="2"/>
    <x v="1"/>
    <x v="3"/>
    <x v="1"/>
    <n v="36.010846000000001"/>
    <n v="82.266563000000005"/>
  </r>
  <r>
    <x v="1"/>
    <x v="0"/>
    <n v="914"/>
    <n v="22383934"/>
    <x v="0"/>
    <x v="5"/>
    <x v="0"/>
    <x v="2"/>
    <n v="16.839193000000002"/>
    <n v="78.972684000000001"/>
  </r>
  <r>
    <x v="3"/>
    <x v="1"/>
    <n v="1573"/>
    <n v="44629848"/>
    <x v="4"/>
    <x v="11"/>
    <x v="4"/>
    <x v="0"/>
    <n v="25.495705999999998"/>
    <n v="73.072371000000004"/>
  </r>
  <r>
    <x v="4"/>
    <x v="2"/>
    <n v="2493"/>
    <n v="9874232"/>
    <x v="4"/>
    <x v="22"/>
    <x v="3"/>
    <x v="0"/>
    <n v="14.711392999999999"/>
    <n v="81.674882999999994"/>
  </r>
  <r>
    <x v="5"/>
    <x v="1"/>
    <n v="1826"/>
    <n v="8892182"/>
    <x v="0"/>
    <x v="3"/>
    <x v="1"/>
    <x v="1"/>
    <n v="24.667372"/>
    <n v="70.566609999999997"/>
  </r>
  <r>
    <x v="1"/>
    <x v="1"/>
    <n v="4098"/>
    <n v="37812057"/>
    <x v="2"/>
    <x v="20"/>
    <x v="3"/>
    <x v="2"/>
    <n v="36.853476000000001"/>
    <n v="75.164659999999998"/>
  </r>
  <r>
    <x v="8"/>
    <x v="2"/>
    <n v="4760"/>
    <n v="13473362"/>
    <x v="0"/>
    <x v="9"/>
    <x v="2"/>
    <x v="1"/>
    <n v="32.032556"/>
    <n v="94.711870000000005"/>
  </r>
  <r>
    <x v="1"/>
    <x v="1"/>
    <n v="1874"/>
    <n v="24799417"/>
    <x v="1"/>
    <x v="20"/>
    <x v="2"/>
    <x v="0"/>
    <n v="18.408878000000001"/>
    <n v="77.028357"/>
  </r>
  <r>
    <x v="0"/>
    <x v="1"/>
    <n v="625"/>
    <n v="43739425"/>
    <x v="3"/>
    <x v="8"/>
    <x v="1"/>
    <x v="1"/>
    <n v="34.249419000000003"/>
    <n v="83.633824000000004"/>
  </r>
  <r>
    <x v="8"/>
    <x v="2"/>
    <n v="4788"/>
    <n v="38392037"/>
    <x v="0"/>
    <x v="16"/>
    <x v="4"/>
    <x v="0"/>
    <n v="20.715917999999999"/>
    <n v="83.631701000000007"/>
  </r>
  <r>
    <x v="0"/>
    <x v="2"/>
    <n v="3521"/>
    <n v="49708097"/>
    <x v="1"/>
    <x v="17"/>
    <x v="2"/>
    <x v="2"/>
    <n v="33.770874999999997"/>
    <n v="82.268804000000003"/>
  </r>
  <r>
    <x v="9"/>
    <x v="0"/>
    <n v="611"/>
    <n v="26399915"/>
    <x v="0"/>
    <x v="5"/>
    <x v="3"/>
    <x v="1"/>
    <n v="36.839737999999997"/>
    <n v="80.079463000000004"/>
  </r>
  <r>
    <x v="8"/>
    <x v="0"/>
    <n v="4916"/>
    <n v="6795956"/>
    <x v="3"/>
    <x v="21"/>
    <x v="3"/>
    <x v="1"/>
    <n v="20.597179000000001"/>
    <n v="83.748140000000006"/>
  </r>
  <r>
    <x v="5"/>
    <x v="0"/>
    <n v="3294"/>
    <n v="24645667"/>
    <x v="3"/>
    <x v="1"/>
    <x v="0"/>
    <x v="1"/>
    <n v="22.596672999999999"/>
    <n v="76.328944000000007"/>
  </r>
  <r>
    <x v="2"/>
    <x v="2"/>
    <n v="4796"/>
    <n v="35700310"/>
    <x v="2"/>
    <x v="18"/>
    <x v="1"/>
    <x v="2"/>
    <n v="21.6462"/>
    <n v="90.379425999999995"/>
  </r>
  <r>
    <x v="1"/>
    <x v="1"/>
    <n v="4797"/>
    <n v="28661350"/>
    <x v="0"/>
    <x v="6"/>
    <x v="1"/>
    <x v="0"/>
    <n v="10.697647"/>
    <n v="79.689100999999994"/>
  </r>
  <r>
    <x v="4"/>
    <x v="0"/>
    <n v="3463"/>
    <n v="9781002"/>
    <x v="4"/>
    <x v="15"/>
    <x v="2"/>
    <x v="2"/>
    <n v="12.323539"/>
    <n v="80.087350000000001"/>
  </r>
  <r>
    <x v="9"/>
    <x v="2"/>
    <n v="4068"/>
    <n v="10716579"/>
    <x v="3"/>
    <x v="8"/>
    <x v="4"/>
    <x v="1"/>
    <n v="11.70919"/>
    <n v="83.778874999999999"/>
  </r>
  <r>
    <x v="6"/>
    <x v="2"/>
    <n v="2668"/>
    <n v="17462689"/>
    <x v="0"/>
    <x v="19"/>
    <x v="4"/>
    <x v="1"/>
    <n v="18.777747000000002"/>
    <n v="76.142050999999995"/>
  </r>
  <r>
    <x v="6"/>
    <x v="0"/>
    <n v="4737"/>
    <n v="5078500"/>
    <x v="4"/>
    <x v="21"/>
    <x v="1"/>
    <x v="1"/>
    <n v="20.849968000000001"/>
    <n v="78.615041000000005"/>
  </r>
  <r>
    <x v="4"/>
    <x v="0"/>
    <n v="1574"/>
    <n v="27163249"/>
    <x v="1"/>
    <x v="0"/>
    <x v="2"/>
    <x v="2"/>
    <n v="33.398744999999998"/>
    <n v="70.216652999999994"/>
  </r>
  <r>
    <x v="2"/>
    <x v="2"/>
    <n v="3113"/>
    <n v="48527432"/>
    <x v="3"/>
    <x v="18"/>
    <x v="0"/>
    <x v="2"/>
    <n v="13.439577999999999"/>
    <n v="79.917554999999993"/>
  </r>
  <r>
    <x v="4"/>
    <x v="1"/>
    <n v="2297"/>
    <n v="32332319"/>
    <x v="4"/>
    <x v="16"/>
    <x v="4"/>
    <x v="0"/>
    <n v="22.656127000000001"/>
    <n v="79.735354999999998"/>
  </r>
  <r>
    <x v="5"/>
    <x v="1"/>
    <n v="3738"/>
    <n v="8836595"/>
    <x v="1"/>
    <x v="21"/>
    <x v="0"/>
    <x v="2"/>
    <n v="20.340917999999999"/>
    <n v="89.428245000000004"/>
  </r>
  <r>
    <x v="9"/>
    <x v="0"/>
    <n v="4904"/>
    <n v="36574899"/>
    <x v="2"/>
    <x v="4"/>
    <x v="4"/>
    <x v="1"/>
    <n v="10.314057999999999"/>
    <n v="73.072558999999998"/>
  </r>
  <r>
    <x v="4"/>
    <x v="2"/>
    <n v="1015"/>
    <n v="25213042"/>
    <x v="1"/>
    <x v="13"/>
    <x v="1"/>
    <x v="2"/>
    <n v="26.486681000000001"/>
    <n v="88.185426000000007"/>
  </r>
  <r>
    <x v="4"/>
    <x v="0"/>
    <n v="3456"/>
    <n v="7725325"/>
    <x v="2"/>
    <x v="16"/>
    <x v="2"/>
    <x v="1"/>
    <n v="25.213911"/>
    <n v="84.493273000000002"/>
  </r>
  <r>
    <x v="9"/>
    <x v="0"/>
    <n v="1035"/>
    <n v="7089304"/>
    <x v="3"/>
    <x v="8"/>
    <x v="4"/>
    <x v="2"/>
    <n v="25.305693000000002"/>
    <n v="95.184070000000006"/>
  </r>
  <r>
    <x v="1"/>
    <x v="0"/>
    <n v="1720"/>
    <n v="2092926"/>
    <x v="2"/>
    <x v="7"/>
    <x v="2"/>
    <x v="1"/>
    <n v="22.480884"/>
    <n v="78.715434000000002"/>
  </r>
  <r>
    <x v="2"/>
    <x v="1"/>
    <n v="2721"/>
    <n v="16479134"/>
    <x v="4"/>
    <x v="10"/>
    <x v="1"/>
    <x v="2"/>
    <n v="33.635776999999997"/>
    <n v="84.062601999999998"/>
  </r>
  <r>
    <x v="7"/>
    <x v="2"/>
    <n v="2263"/>
    <n v="32545506"/>
    <x v="1"/>
    <x v="9"/>
    <x v="2"/>
    <x v="2"/>
    <n v="26.249645000000001"/>
    <n v="91.720730000000003"/>
  </r>
  <r>
    <x v="4"/>
    <x v="1"/>
    <n v="2120"/>
    <n v="33680344"/>
    <x v="1"/>
    <x v="22"/>
    <x v="2"/>
    <x v="1"/>
    <n v="25.028616"/>
    <n v="71.601819000000006"/>
  </r>
  <r>
    <x v="5"/>
    <x v="2"/>
    <n v="2756"/>
    <n v="12408127"/>
    <x v="2"/>
    <x v="9"/>
    <x v="4"/>
    <x v="2"/>
    <n v="18.156545999999999"/>
    <n v="85.599615999999997"/>
  </r>
  <r>
    <x v="8"/>
    <x v="2"/>
    <n v="3726"/>
    <n v="22971335"/>
    <x v="1"/>
    <x v="16"/>
    <x v="3"/>
    <x v="2"/>
    <n v="9.2838999999999992"/>
    <n v="68.441783999999998"/>
  </r>
  <r>
    <x v="4"/>
    <x v="0"/>
    <n v="3142"/>
    <n v="18970583"/>
    <x v="0"/>
    <x v="16"/>
    <x v="3"/>
    <x v="1"/>
    <n v="31.578931000000001"/>
    <n v="83.022936999999999"/>
  </r>
  <r>
    <x v="6"/>
    <x v="0"/>
    <n v="1446"/>
    <n v="9787485"/>
    <x v="0"/>
    <x v="15"/>
    <x v="3"/>
    <x v="2"/>
    <n v="11.010956"/>
    <n v="77.678076000000004"/>
  </r>
  <r>
    <x v="4"/>
    <x v="1"/>
    <n v="3483"/>
    <n v="27016251"/>
    <x v="2"/>
    <x v="12"/>
    <x v="0"/>
    <x v="0"/>
    <n v="31.637778000000001"/>
    <n v="86.465520999999995"/>
  </r>
  <r>
    <x v="9"/>
    <x v="2"/>
    <n v="4551"/>
    <n v="40592222"/>
    <x v="2"/>
    <x v="10"/>
    <x v="0"/>
    <x v="2"/>
    <n v="8.9799880000000005"/>
    <n v="87.132932999999994"/>
  </r>
  <r>
    <x v="0"/>
    <x v="1"/>
    <n v="4659"/>
    <n v="15007835"/>
    <x v="2"/>
    <x v="2"/>
    <x v="2"/>
    <x v="1"/>
    <n v="26.577024999999999"/>
    <n v="88.404442000000003"/>
  </r>
  <r>
    <x v="5"/>
    <x v="1"/>
    <n v="1568"/>
    <n v="31528970"/>
    <x v="1"/>
    <x v="11"/>
    <x v="3"/>
    <x v="0"/>
    <n v="10.368042000000001"/>
    <n v="78.049492999999998"/>
  </r>
  <r>
    <x v="8"/>
    <x v="0"/>
    <n v="3021"/>
    <n v="37495653"/>
    <x v="3"/>
    <x v="6"/>
    <x v="0"/>
    <x v="1"/>
    <n v="11.761175"/>
    <n v="83.080736000000002"/>
  </r>
  <r>
    <x v="1"/>
    <x v="2"/>
    <n v="4794"/>
    <n v="14293715"/>
    <x v="4"/>
    <x v="14"/>
    <x v="4"/>
    <x v="1"/>
    <n v="12.377447"/>
    <n v="93.069294999999997"/>
  </r>
  <r>
    <x v="7"/>
    <x v="2"/>
    <n v="604"/>
    <n v="16404992"/>
    <x v="4"/>
    <x v="13"/>
    <x v="1"/>
    <x v="2"/>
    <n v="11.853654000000001"/>
    <n v="73.724881999999994"/>
  </r>
  <r>
    <x v="2"/>
    <x v="1"/>
    <n v="3874"/>
    <n v="16835860"/>
    <x v="4"/>
    <x v="19"/>
    <x v="3"/>
    <x v="0"/>
    <n v="26.796014"/>
    <n v="83.292890999999997"/>
  </r>
  <r>
    <x v="8"/>
    <x v="2"/>
    <n v="2836"/>
    <n v="33127182"/>
    <x v="0"/>
    <x v="3"/>
    <x v="4"/>
    <x v="2"/>
    <n v="29.552595"/>
    <n v="91.167711999999995"/>
  </r>
  <r>
    <x v="8"/>
    <x v="0"/>
    <n v="4526"/>
    <n v="33589389"/>
    <x v="3"/>
    <x v="8"/>
    <x v="4"/>
    <x v="1"/>
    <n v="10.933446999999999"/>
    <n v="87.947776000000005"/>
  </r>
  <r>
    <x v="2"/>
    <x v="0"/>
    <n v="3839"/>
    <n v="46924117"/>
    <x v="0"/>
    <x v="1"/>
    <x v="1"/>
    <x v="1"/>
    <n v="22.662147000000001"/>
    <n v="70.378065000000007"/>
  </r>
  <r>
    <x v="0"/>
    <x v="1"/>
    <n v="571"/>
    <n v="5771909"/>
    <x v="2"/>
    <x v="18"/>
    <x v="4"/>
    <x v="0"/>
    <n v="10.129134000000001"/>
    <n v="82.953318999999993"/>
  </r>
  <r>
    <x v="8"/>
    <x v="2"/>
    <n v="4221"/>
    <n v="4825809"/>
    <x v="3"/>
    <x v="11"/>
    <x v="1"/>
    <x v="0"/>
    <n v="31.529845999999999"/>
    <n v="94.151527000000002"/>
  </r>
  <r>
    <x v="8"/>
    <x v="1"/>
    <n v="4452"/>
    <n v="30649452"/>
    <x v="2"/>
    <x v="12"/>
    <x v="1"/>
    <x v="0"/>
    <n v="36.927084000000001"/>
    <n v="69.223111000000003"/>
  </r>
  <r>
    <x v="3"/>
    <x v="2"/>
    <n v="4558"/>
    <n v="42101489"/>
    <x v="1"/>
    <x v="17"/>
    <x v="4"/>
    <x v="0"/>
    <n v="9.7947509999999998"/>
    <n v="84.153537999999998"/>
  </r>
  <r>
    <x v="8"/>
    <x v="2"/>
    <n v="552"/>
    <n v="15712799"/>
    <x v="1"/>
    <x v="7"/>
    <x v="3"/>
    <x v="0"/>
    <n v="24.281514000000001"/>
    <n v="88.988168999999999"/>
  </r>
  <r>
    <x v="4"/>
    <x v="2"/>
    <n v="1944"/>
    <n v="20980244"/>
    <x v="0"/>
    <x v="11"/>
    <x v="3"/>
    <x v="1"/>
    <n v="15.923624999999999"/>
    <n v="78.779588000000004"/>
  </r>
  <r>
    <x v="6"/>
    <x v="1"/>
    <n v="3434"/>
    <n v="30060050"/>
    <x v="2"/>
    <x v="1"/>
    <x v="0"/>
    <x v="2"/>
    <n v="35.817203999999997"/>
    <n v="86.083286000000001"/>
  </r>
  <r>
    <x v="9"/>
    <x v="0"/>
    <n v="2672"/>
    <n v="22938890"/>
    <x v="3"/>
    <x v="5"/>
    <x v="3"/>
    <x v="1"/>
    <n v="14.089451"/>
    <n v="78.320544999999996"/>
  </r>
  <r>
    <x v="0"/>
    <x v="0"/>
    <n v="2644"/>
    <n v="26078355"/>
    <x v="2"/>
    <x v="14"/>
    <x v="3"/>
    <x v="2"/>
    <n v="21.203116000000001"/>
    <n v="92.678430000000006"/>
  </r>
  <r>
    <x v="7"/>
    <x v="1"/>
    <n v="4075"/>
    <n v="44412302"/>
    <x v="4"/>
    <x v="3"/>
    <x v="0"/>
    <x v="1"/>
    <n v="19.586884000000001"/>
    <n v="88.526812000000007"/>
  </r>
  <r>
    <x v="4"/>
    <x v="2"/>
    <n v="3114"/>
    <n v="44741722"/>
    <x v="4"/>
    <x v="4"/>
    <x v="0"/>
    <x v="0"/>
    <n v="34.044117"/>
    <n v="73.090590000000006"/>
  </r>
  <r>
    <x v="8"/>
    <x v="1"/>
    <n v="3280"/>
    <n v="46356999"/>
    <x v="3"/>
    <x v="1"/>
    <x v="3"/>
    <x v="0"/>
    <n v="36.535542"/>
    <n v="84.272785999999996"/>
  </r>
  <r>
    <x v="0"/>
    <x v="0"/>
    <n v="2083"/>
    <n v="6494518"/>
    <x v="1"/>
    <x v="14"/>
    <x v="3"/>
    <x v="1"/>
    <n v="20.657912"/>
    <n v="68.232989000000003"/>
  </r>
  <r>
    <x v="3"/>
    <x v="1"/>
    <n v="966"/>
    <n v="13604886"/>
    <x v="1"/>
    <x v="5"/>
    <x v="4"/>
    <x v="1"/>
    <n v="30.587606000000001"/>
    <n v="96.061245"/>
  </r>
  <r>
    <x v="4"/>
    <x v="1"/>
    <n v="3379"/>
    <n v="19708185"/>
    <x v="0"/>
    <x v="11"/>
    <x v="3"/>
    <x v="0"/>
    <n v="35.381985"/>
    <n v="82.005120000000005"/>
  </r>
  <r>
    <x v="3"/>
    <x v="1"/>
    <n v="3740"/>
    <n v="27904123"/>
    <x v="4"/>
    <x v="7"/>
    <x v="2"/>
    <x v="2"/>
    <n v="32.892947999999997"/>
    <n v="79.252382999999995"/>
  </r>
  <r>
    <x v="5"/>
    <x v="1"/>
    <n v="607"/>
    <n v="42706366"/>
    <x v="1"/>
    <x v="7"/>
    <x v="4"/>
    <x v="0"/>
    <n v="29.535461000000002"/>
    <n v="94.559089999999998"/>
  </r>
  <r>
    <x v="2"/>
    <x v="2"/>
    <n v="3793"/>
    <n v="15532873"/>
    <x v="3"/>
    <x v="13"/>
    <x v="2"/>
    <x v="2"/>
    <n v="13.637795000000001"/>
    <n v="90.487556999999995"/>
  </r>
  <r>
    <x v="6"/>
    <x v="1"/>
    <n v="4715"/>
    <n v="20768984"/>
    <x v="4"/>
    <x v="3"/>
    <x v="3"/>
    <x v="2"/>
    <n v="12.733418"/>
    <n v="95.749920000000003"/>
  </r>
  <r>
    <x v="1"/>
    <x v="1"/>
    <n v="4787"/>
    <n v="41098660"/>
    <x v="0"/>
    <x v="2"/>
    <x v="4"/>
    <x v="1"/>
    <n v="22.820385000000002"/>
    <n v="80.107003000000006"/>
  </r>
  <r>
    <x v="3"/>
    <x v="2"/>
    <n v="1639"/>
    <n v="10969118"/>
    <x v="2"/>
    <x v="10"/>
    <x v="4"/>
    <x v="0"/>
    <n v="31.704625"/>
    <n v="84.393124999999998"/>
  </r>
  <r>
    <x v="4"/>
    <x v="1"/>
    <n v="1890"/>
    <n v="6542993"/>
    <x v="0"/>
    <x v="14"/>
    <x v="0"/>
    <x v="2"/>
    <n v="32.573386999999997"/>
    <n v="82.287981000000002"/>
  </r>
  <r>
    <x v="1"/>
    <x v="2"/>
    <n v="2554"/>
    <n v="32309910"/>
    <x v="2"/>
    <x v="7"/>
    <x v="2"/>
    <x v="0"/>
    <n v="36.231399000000003"/>
    <n v="93.406976"/>
  </r>
  <r>
    <x v="2"/>
    <x v="2"/>
    <n v="4429"/>
    <n v="32831995"/>
    <x v="3"/>
    <x v="3"/>
    <x v="4"/>
    <x v="2"/>
    <n v="20.520395000000001"/>
    <n v="88.634957999999997"/>
  </r>
  <r>
    <x v="5"/>
    <x v="1"/>
    <n v="2801"/>
    <n v="10863389"/>
    <x v="4"/>
    <x v="17"/>
    <x v="1"/>
    <x v="0"/>
    <n v="22.760186999999998"/>
    <n v="96.632707999999994"/>
  </r>
  <r>
    <x v="8"/>
    <x v="0"/>
    <n v="866"/>
    <n v="24128778"/>
    <x v="0"/>
    <x v="4"/>
    <x v="1"/>
    <x v="1"/>
    <n v="27.43619"/>
    <n v="82.301435999999995"/>
  </r>
  <r>
    <x v="3"/>
    <x v="2"/>
    <n v="4865"/>
    <n v="39903644"/>
    <x v="2"/>
    <x v="21"/>
    <x v="2"/>
    <x v="0"/>
    <n v="21.61037"/>
    <n v="72.554224000000005"/>
  </r>
  <r>
    <x v="6"/>
    <x v="2"/>
    <n v="1630"/>
    <n v="10476607"/>
    <x v="3"/>
    <x v="14"/>
    <x v="1"/>
    <x v="1"/>
    <n v="12.795750999999999"/>
    <n v="95.089589000000004"/>
  </r>
  <r>
    <x v="9"/>
    <x v="2"/>
    <n v="2936"/>
    <n v="40583463"/>
    <x v="4"/>
    <x v="0"/>
    <x v="0"/>
    <x v="2"/>
    <n v="8.8037320000000001"/>
    <n v="91.232209999999995"/>
  </r>
  <r>
    <x v="0"/>
    <x v="0"/>
    <n v="3128"/>
    <n v="40772763"/>
    <x v="1"/>
    <x v="8"/>
    <x v="0"/>
    <x v="0"/>
    <n v="9.1022630000000007"/>
    <n v="75.753046999999995"/>
  </r>
  <r>
    <x v="2"/>
    <x v="0"/>
    <n v="1897"/>
    <n v="19446055"/>
    <x v="1"/>
    <x v="8"/>
    <x v="4"/>
    <x v="1"/>
    <n v="14.271046999999999"/>
    <n v="68.002797000000001"/>
  </r>
  <r>
    <x v="1"/>
    <x v="1"/>
    <n v="4706"/>
    <n v="5866238"/>
    <x v="2"/>
    <x v="22"/>
    <x v="4"/>
    <x v="2"/>
    <n v="36.918061999999999"/>
    <n v="81.228280999999996"/>
  </r>
  <r>
    <x v="1"/>
    <x v="0"/>
    <n v="3558"/>
    <n v="23925463"/>
    <x v="1"/>
    <x v="18"/>
    <x v="4"/>
    <x v="1"/>
    <n v="9.5682589999999994"/>
    <n v="89.646293"/>
  </r>
  <r>
    <x v="4"/>
    <x v="1"/>
    <n v="2965"/>
    <n v="31025228"/>
    <x v="1"/>
    <x v="17"/>
    <x v="4"/>
    <x v="0"/>
    <n v="8.7247859999999999"/>
    <n v="83.862035000000006"/>
  </r>
  <r>
    <x v="8"/>
    <x v="0"/>
    <n v="3463"/>
    <n v="29924140"/>
    <x v="3"/>
    <x v="20"/>
    <x v="3"/>
    <x v="1"/>
    <n v="29.942505000000001"/>
    <n v="72.579040000000006"/>
  </r>
  <r>
    <x v="6"/>
    <x v="2"/>
    <n v="3029"/>
    <n v="23386340"/>
    <x v="2"/>
    <x v="13"/>
    <x v="2"/>
    <x v="0"/>
    <n v="27.501974000000001"/>
    <n v="96.232251000000005"/>
  </r>
  <r>
    <x v="9"/>
    <x v="0"/>
    <n v="2804"/>
    <n v="19929413"/>
    <x v="4"/>
    <x v="20"/>
    <x v="1"/>
    <x v="1"/>
    <n v="28.224774"/>
    <n v="93.163070000000005"/>
  </r>
  <r>
    <x v="6"/>
    <x v="2"/>
    <n v="3697"/>
    <n v="13498524"/>
    <x v="2"/>
    <x v="16"/>
    <x v="2"/>
    <x v="0"/>
    <n v="25.365257"/>
    <n v="85.790954999999997"/>
  </r>
  <r>
    <x v="1"/>
    <x v="0"/>
    <n v="4832"/>
    <n v="14866327"/>
    <x v="1"/>
    <x v="17"/>
    <x v="3"/>
    <x v="0"/>
    <n v="11.618933"/>
    <n v="69.066097999999997"/>
  </r>
  <r>
    <x v="7"/>
    <x v="2"/>
    <n v="1849"/>
    <n v="43588103"/>
    <x v="1"/>
    <x v="8"/>
    <x v="2"/>
    <x v="2"/>
    <n v="20.662185999999998"/>
    <n v="93.296816000000007"/>
  </r>
  <r>
    <x v="6"/>
    <x v="0"/>
    <n v="2113"/>
    <n v="25717628"/>
    <x v="2"/>
    <x v="0"/>
    <x v="2"/>
    <x v="0"/>
    <n v="15.265815"/>
    <n v="96.555104999999998"/>
  </r>
  <r>
    <x v="8"/>
    <x v="1"/>
    <n v="1762"/>
    <n v="11918374"/>
    <x v="1"/>
    <x v="11"/>
    <x v="4"/>
    <x v="0"/>
    <n v="27.679359999999999"/>
    <n v="77.938456000000002"/>
  </r>
  <r>
    <x v="9"/>
    <x v="1"/>
    <n v="1814"/>
    <n v="45157730"/>
    <x v="2"/>
    <x v="16"/>
    <x v="3"/>
    <x v="2"/>
    <n v="24.495791000000001"/>
    <n v="87.950615999999997"/>
  </r>
  <r>
    <x v="6"/>
    <x v="1"/>
    <n v="3859"/>
    <n v="27712189"/>
    <x v="2"/>
    <x v="10"/>
    <x v="3"/>
    <x v="1"/>
    <n v="15.625852"/>
    <n v="96.895009000000002"/>
  </r>
  <r>
    <x v="0"/>
    <x v="1"/>
    <n v="4752"/>
    <n v="661063"/>
    <x v="1"/>
    <x v="13"/>
    <x v="0"/>
    <x v="0"/>
    <n v="18.803713999999999"/>
    <n v="68.887388999999999"/>
  </r>
  <r>
    <x v="9"/>
    <x v="0"/>
    <n v="3949"/>
    <n v="45508892"/>
    <x v="2"/>
    <x v="4"/>
    <x v="4"/>
    <x v="1"/>
    <n v="15.06301"/>
    <n v="84.862420999999998"/>
  </r>
  <r>
    <x v="0"/>
    <x v="1"/>
    <n v="3058"/>
    <n v="5218467"/>
    <x v="3"/>
    <x v="3"/>
    <x v="1"/>
    <x v="1"/>
    <n v="18.276985"/>
    <n v="80.535375000000002"/>
  </r>
  <r>
    <x v="8"/>
    <x v="0"/>
    <n v="3496"/>
    <n v="38995824"/>
    <x v="3"/>
    <x v="19"/>
    <x v="4"/>
    <x v="1"/>
    <n v="19.334627000000001"/>
    <n v="72.328438000000006"/>
  </r>
  <r>
    <x v="8"/>
    <x v="0"/>
    <n v="4520"/>
    <n v="18967759"/>
    <x v="2"/>
    <x v="20"/>
    <x v="0"/>
    <x v="1"/>
    <n v="22.448076"/>
    <n v="96.995615999999998"/>
  </r>
  <r>
    <x v="7"/>
    <x v="0"/>
    <n v="4157"/>
    <n v="35007872"/>
    <x v="0"/>
    <x v="21"/>
    <x v="1"/>
    <x v="0"/>
    <n v="31.102817000000002"/>
    <n v="87.991449000000003"/>
  </r>
  <r>
    <x v="5"/>
    <x v="0"/>
    <n v="4274"/>
    <n v="29900346"/>
    <x v="4"/>
    <x v="21"/>
    <x v="3"/>
    <x v="1"/>
    <n v="30.958127000000001"/>
    <n v="92.862082000000001"/>
  </r>
  <r>
    <x v="1"/>
    <x v="1"/>
    <n v="3950"/>
    <n v="43596639"/>
    <x v="1"/>
    <x v="19"/>
    <x v="3"/>
    <x v="0"/>
    <n v="17.704512000000001"/>
    <n v="87.247844999999998"/>
  </r>
  <r>
    <x v="0"/>
    <x v="2"/>
    <n v="3053"/>
    <n v="44217597"/>
    <x v="3"/>
    <x v="18"/>
    <x v="3"/>
    <x v="1"/>
    <n v="23.824735"/>
    <n v="77.102507000000003"/>
  </r>
  <r>
    <x v="6"/>
    <x v="1"/>
    <n v="1119"/>
    <n v="38974289"/>
    <x v="4"/>
    <x v="10"/>
    <x v="4"/>
    <x v="0"/>
    <n v="22.454937000000001"/>
    <n v="75.327475000000007"/>
  </r>
  <r>
    <x v="4"/>
    <x v="2"/>
    <n v="3066"/>
    <n v="10521515"/>
    <x v="3"/>
    <x v="11"/>
    <x v="2"/>
    <x v="1"/>
    <n v="36.517287000000003"/>
    <n v="84.618701000000001"/>
  </r>
  <r>
    <x v="8"/>
    <x v="1"/>
    <n v="2853"/>
    <n v="32016355"/>
    <x v="0"/>
    <x v="0"/>
    <x v="2"/>
    <x v="2"/>
    <n v="29.872056000000001"/>
    <n v="69.056344999999993"/>
  </r>
  <r>
    <x v="6"/>
    <x v="0"/>
    <n v="1333"/>
    <n v="17223509"/>
    <x v="0"/>
    <x v="3"/>
    <x v="4"/>
    <x v="1"/>
    <n v="24.238935999999999"/>
    <n v="87.176575"/>
  </r>
  <r>
    <x v="3"/>
    <x v="2"/>
    <n v="2172"/>
    <n v="36765694"/>
    <x v="2"/>
    <x v="5"/>
    <x v="4"/>
    <x v="0"/>
    <n v="13.499357"/>
    <n v="84.134434999999996"/>
  </r>
  <r>
    <x v="5"/>
    <x v="1"/>
    <n v="2231"/>
    <n v="3996873"/>
    <x v="1"/>
    <x v="16"/>
    <x v="4"/>
    <x v="0"/>
    <n v="32.211596"/>
    <n v="92.874587000000005"/>
  </r>
  <r>
    <x v="6"/>
    <x v="1"/>
    <n v="3999"/>
    <n v="32073298"/>
    <x v="0"/>
    <x v="21"/>
    <x v="4"/>
    <x v="0"/>
    <n v="26.582606999999999"/>
    <n v="96.471249999999998"/>
  </r>
  <r>
    <x v="0"/>
    <x v="2"/>
    <n v="3841"/>
    <n v="13703936"/>
    <x v="3"/>
    <x v="11"/>
    <x v="4"/>
    <x v="2"/>
    <n v="24.789861999999999"/>
    <n v="68.883927999999997"/>
  </r>
  <r>
    <x v="7"/>
    <x v="0"/>
    <n v="4510"/>
    <n v="13335416"/>
    <x v="4"/>
    <x v="2"/>
    <x v="2"/>
    <x v="0"/>
    <n v="8.9524830000000009"/>
    <n v="85.016799000000006"/>
  </r>
  <r>
    <x v="9"/>
    <x v="2"/>
    <n v="2196"/>
    <n v="11413417"/>
    <x v="1"/>
    <x v="12"/>
    <x v="1"/>
    <x v="2"/>
    <n v="25.400841"/>
    <n v="86.584586999999999"/>
  </r>
  <r>
    <x v="5"/>
    <x v="2"/>
    <n v="3256"/>
    <n v="13364061"/>
    <x v="2"/>
    <x v="20"/>
    <x v="0"/>
    <x v="1"/>
    <n v="36.896307999999998"/>
    <n v="94.967985999999996"/>
  </r>
  <r>
    <x v="9"/>
    <x v="1"/>
    <n v="1306"/>
    <n v="48271494"/>
    <x v="4"/>
    <x v="8"/>
    <x v="4"/>
    <x v="0"/>
    <n v="33.681054000000003"/>
    <n v="87.869771999999998"/>
  </r>
  <r>
    <x v="3"/>
    <x v="2"/>
    <n v="2191"/>
    <n v="45963654"/>
    <x v="0"/>
    <x v="5"/>
    <x v="0"/>
    <x v="2"/>
    <n v="14.089266"/>
    <n v="96.765794"/>
  </r>
  <r>
    <x v="8"/>
    <x v="2"/>
    <n v="4235"/>
    <n v="36972858"/>
    <x v="0"/>
    <x v="13"/>
    <x v="1"/>
    <x v="0"/>
    <n v="18.455901999999998"/>
    <n v="91.465779999999995"/>
  </r>
  <r>
    <x v="5"/>
    <x v="0"/>
    <n v="4049"/>
    <n v="44821292"/>
    <x v="4"/>
    <x v="7"/>
    <x v="2"/>
    <x v="2"/>
    <n v="26.865594000000002"/>
    <n v="76.229528999999999"/>
  </r>
  <r>
    <x v="9"/>
    <x v="1"/>
    <n v="1501"/>
    <n v="46638357"/>
    <x v="4"/>
    <x v="0"/>
    <x v="4"/>
    <x v="0"/>
    <n v="28.316306000000001"/>
    <n v="79.416336999999999"/>
  </r>
  <r>
    <x v="7"/>
    <x v="0"/>
    <n v="4225"/>
    <n v="35668747"/>
    <x v="4"/>
    <x v="6"/>
    <x v="2"/>
    <x v="0"/>
    <n v="28.127434999999998"/>
    <n v="77.314115000000001"/>
  </r>
  <r>
    <x v="3"/>
    <x v="1"/>
    <n v="4922"/>
    <n v="36768642"/>
    <x v="3"/>
    <x v="13"/>
    <x v="2"/>
    <x v="0"/>
    <n v="31.128855999999999"/>
    <n v="79.020431000000002"/>
  </r>
  <r>
    <x v="0"/>
    <x v="0"/>
    <n v="1885"/>
    <n v="17673109"/>
    <x v="1"/>
    <x v="11"/>
    <x v="3"/>
    <x v="2"/>
    <n v="36.048518000000001"/>
    <n v="96.519917000000007"/>
  </r>
  <r>
    <x v="3"/>
    <x v="1"/>
    <n v="1422"/>
    <n v="19698130"/>
    <x v="0"/>
    <x v="18"/>
    <x v="3"/>
    <x v="2"/>
    <n v="29.048171"/>
    <n v="87.855172999999994"/>
  </r>
  <r>
    <x v="0"/>
    <x v="1"/>
    <n v="4536"/>
    <n v="16583024"/>
    <x v="4"/>
    <x v="0"/>
    <x v="4"/>
    <x v="2"/>
    <n v="19.923966"/>
    <n v="82.287706"/>
  </r>
  <r>
    <x v="9"/>
    <x v="1"/>
    <n v="4048"/>
    <n v="47174388"/>
    <x v="3"/>
    <x v="1"/>
    <x v="4"/>
    <x v="2"/>
    <n v="28.621737"/>
    <n v="92.713224999999994"/>
  </r>
  <r>
    <x v="4"/>
    <x v="0"/>
    <n v="4857"/>
    <n v="12538828"/>
    <x v="1"/>
    <x v="19"/>
    <x v="0"/>
    <x v="2"/>
    <n v="18.836082999999999"/>
    <n v="74.402133000000006"/>
  </r>
  <r>
    <x v="9"/>
    <x v="1"/>
    <n v="1953"/>
    <n v="22013028"/>
    <x v="4"/>
    <x v="6"/>
    <x v="4"/>
    <x v="1"/>
    <n v="14.162831000000001"/>
    <n v="84.301224000000005"/>
  </r>
  <r>
    <x v="7"/>
    <x v="2"/>
    <n v="3863"/>
    <n v="49892072"/>
    <x v="3"/>
    <x v="3"/>
    <x v="1"/>
    <x v="2"/>
    <n v="11.585457"/>
    <n v="68.568399999999997"/>
  </r>
  <r>
    <x v="6"/>
    <x v="0"/>
    <n v="4955"/>
    <n v="48832299"/>
    <x v="2"/>
    <x v="9"/>
    <x v="4"/>
    <x v="0"/>
    <n v="25.286124000000001"/>
    <n v="84.852902999999998"/>
  </r>
  <r>
    <x v="2"/>
    <x v="2"/>
    <n v="4782"/>
    <n v="37383691"/>
    <x v="0"/>
    <x v="9"/>
    <x v="4"/>
    <x v="1"/>
    <n v="17.186447999999999"/>
    <n v="95.612920000000003"/>
  </r>
  <r>
    <x v="8"/>
    <x v="0"/>
    <n v="2767"/>
    <n v="37132438"/>
    <x v="2"/>
    <x v="1"/>
    <x v="4"/>
    <x v="2"/>
    <n v="8.8339540000000003"/>
    <n v="87.618046000000007"/>
  </r>
  <r>
    <x v="8"/>
    <x v="1"/>
    <n v="2439"/>
    <n v="37238179"/>
    <x v="4"/>
    <x v="10"/>
    <x v="3"/>
    <x v="2"/>
    <n v="33.254125000000002"/>
    <n v="74.583834999999993"/>
  </r>
  <r>
    <x v="9"/>
    <x v="1"/>
    <n v="3095"/>
    <n v="21808275"/>
    <x v="4"/>
    <x v="13"/>
    <x v="4"/>
    <x v="0"/>
    <n v="25.374662000000001"/>
    <n v="88.912647000000007"/>
  </r>
  <r>
    <x v="6"/>
    <x v="2"/>
    <n v="3636"/>
    <n v="26008539"/>
    <x v="4"/>
    <x v="4"/>
    <x v="1"/>
    <x v="2"/>
    <n v="25.483937000000001"/>
    <n v="95.722617"/>
  </r>
  <r>
    <x v="2"/>
    <x v="0"/>
    <n v="596"/>
    <n v="20076223"/>
    <x v="3"/>
    <x v="5"/>
    <x v="3"/>
    <x v="0"/>
    <n v="35.159314999999999"/>
    <n v="78.502482000000001"/>
  </r>
  <r>
    <x v="2"/>
    <x v="0"/>
    <n v="1280"/>
    <n v="32159906"/>
    <x v="4"/>
    <x v="7"/>
    <x v="1"/>
    <x v="1"/>
    <n v="31.149094000000002"/>
    <n v="80.472217000000001"/>
  </r>
  <r>
    <x v="1"/>
    <x v="0"/>
    <n v="4212"/>
    <n v="31950541"/>
    <x v="4"/>
    <x v="15"/>
    <x v="0"/>
    <x v="2"/>
    <n v="22.544114"/>
    <n v="70.851889"/>
  </r>
  <r>
    <x v="4"/>
    <x v="1"/>
    <n v="4506"/>
    <n v="41596948"/>
    <x v="4"/>
    <x v="13"/>
    <x v="3"/>
    <x v="1"/>
    <n v="35.300460999999999"/>
    <n v="75.785244000000006"/>
  </r>
  <r>
    <x v="6"/>
    <x v="1"/>
    <n v="2270"/>
    <n v="18163867"/>
    <x v="1"/>
    <x v="20"/>
    <x v="0"/>
    <x v="0"/>
    <n v="13.149046999999999"/>
    <n v="88.380632000000006"/>
  </r>
  <r>
    <x v="3"/>
    <x v="0"/>
    <n v="3179"/>
    <n v="29605292"/>
    <x v="4"/>
    <x v="4"/>
    <x v="3"/>
    <x v="2"/>
    <n v="16.529266"/>
    <n v="93.035151999999997"/>
  </r>
  <r>
    <x v="8"/>
    <x v="1"/>
    <n v="4326"/>
    <n v="44648298"/>
    <x v="1"/>
    <x v="22"/>
    <x v="4"/>
    <x v="2"/>
    <n v="31.184213"/>
    <n v="87.501035000000002"/>
  </r>
  <r>
    <x v="2"/>
    <x v="1"/>
    <n v="1157"/>
    <n v="11849785"/>
    <x v="4"/>
    <x v="16"/>
    <x v="1"/>
    <x v="0"/>
    <n v="34.57761"/>
    <n v="95.159827000000007"/>
  </r>
  <r>
    <x v="1"/>
    <x v="1"/>
    <n v="4863"/>
    <n v="7458574"/>
    <x v="1"/>
    <x v="9"/>
    <x v="2"/>
    <x v="1"/>
    <n v="36.349983999999999"/>
    <n v="91.849378999999999"/>
  </r>
  <r>
    <x v="3"/>
    <x v="0"/>
    <n v="2290"/>
    <n v="970831"/>
    <x v="0"/>
    <x v="3"/>
    <x v="3"/>
    <x v="2"/>
    <n v="34.104553000000003"/>
    <n v="81.545399000000003"/>
  </r>
  <r>
    <x v="4"/>
    <x v="1"/>
    <n v="579"/>
    <n v="7845939"/>
    <x v="3"/>
    <x v="17"/>
    <x v="4"/>
    <x v="1"/>
    <n v="14.019373999999999"/>
    <n v="70.089371"/>
  </r>
  <r>
    <x v="0"/>
    <x v="1"/>
    <n v="2229"/>
    <n v="46353986"/>
    <x v="0"/>
    <x v="21"/>
    <x v="4"/>
    <x v="1"/>
    <n v="23.762847000000001"/>
    <n v="83.217871000000002"/>
  </r>
  <r>
    <x v="9"/>
    <x v="2"/>
    <n v="2439"/>
    <n v="42062603"/>
    <x v="0"/>
    <x v="22"/>
    <x v="3"/>
    <x v="1"/>
    <n v="17.399861000000001"/>
    <n v="82.761172000000002"/>
  </r>
  <r>
    <x v="6"/>
    <x v="2"/>
    <n v="515"/>
    <n v="29330227"/>
    <x v="2"/>
    <x v="21"/>
    <x v="0"/>
    <x v="1"/>
    <n v="19.182022"/>
    <n v="93.804113000000001"/>
  </r>
  <r>
    <x v="4"/>
    <x v="0"/>
    <n v="4877"/>
    <n v="40591540"/>
    <x v="1"/>
    <x v="15"/>
    <x v="3"/>
    <x v="2"/>
    <n v="26.675522999999998"/>
    <n v="82.920303000000004"/>
  </r>
  <r>
    <x v="5"/>
    <x v="2"/>
    <n v="1617"/>
    <n v="45394510"/>
    <x v="1"/>
    <x v="17"/>
    <x v="4"/>
    <x v="0"/>
    <n v="29.356351"/>
    <n v="86.568421000000001"/>
  </r>
  <r>
    <x v="9"/>
    <x v="1"/>
    <n v="4415"/>
    <n v="7187450"/>
    <x v="3"/>
    <x v="20"/>
    <x v="4"/>
    <x v="1"/>
    <n v="26.685614000000001"/>
    <n v="90.365504999999999"/>
  </r>
  <r>
    <x v="2"/>
    <x v="2"/>
    <n v="1285"/>
    <n v="27569490"/>
    <x v="2"/>
    <x v="19"/>
    <x v="4"/>
    <x v="1"/>
    <n v="26.398993999999998"/>
    <n v="75.759631999999996"/>
  </r>
  <r>
    <x v="1"/>
    <x v="1"/>
    <n v="2907"/>
    <n v="49245613"/>
    <x v="0"/>
    <x v="15"/>
    <x v="0"/>
    <x v="2"/>
    <n v="9.077807"/>
    <n v="72.67953"/>
  </r>
  <r>
    <x v="2"/>
    <x v="1"/>
    <n v="1790"/>
    <n v="3262677"/>
    <x v="0"/>
    <x v="4"/>
    <x v="0"/>
    <x v="0"/>
    <n v="27.211371"/>
    <n v="90.663742999999997"/>
  </r>
  <r>
    <x v="4"/>
    <x v="0"/>
    <n v="2241"/>
    <n v="3892009"/>
    <x v="3"/>
    <x v="15"/>
    <x v="1"/>
    <x v="0"/>
    <n v="20.038772000000002"/>
    <n v="74.263341999999994"/>
  </r>
  <r>
    <x v="8"/>
    <x v="2"/>
    <n v="1350"/>
    <n v="1569342"/>
    <x v="0"/>
    <x v="6"/>
    <x v="3"/>
    <x v="0"/>
    <n v="27.440569"/>
    <n v="70.558215000000004"/>
  </r>
  <r>
    <x v="4"/>
    <x v="0"/>
    <n v="653"/>
    <n v="43878877"/>
    <x v="2"/>
    <x v="9"/>
    <x v="3"/>
    <x v="0"/>
    <n v="9.9969680000000007"/>
    <n v="69.656513000000004"/>
  </r>
  <r>
    <x v="7"/>
    <x v="1"/>
    <n v="4570"/>
    <n v="25300695"/>
    <x v="3"/>
    <x v="2"/>
    <x v="4"/>
    <x v="1"/>
    <n v="21.619311"/>
    <n v="95.833061999999998"/>
  </r>
  <r>
    <x v="1"/>
    <x v="2"/>
    <n v="2548"/>
    <n v="6999169"/>
    <x v="4"/>
    <x v="14"/>
    <x v="4"/>
    <x v="1"/>
    <n v="16.724364000000001"/>
    <n v="94.507163000000006"/>
  </r>
  <r>
    <x v="3"/>
    <x v="2"/>
    <n v="3566"/>
    <n v="9876777"/>
    <x v="0"/>
    <x v="0"/>
    <x v="4"/>
    <x v="0"/>
    <n v="10.247725000000001"/>
    <n v="96.743951999999993"/>
  </r>
  <r>
    <x v="0"/>
    <x v="0"/>
    <n v="1068"/>
    <n v="35933818"/>
    <x v="1"/>
    <x v="10"/>
    <x v="1"/>
    <x v="1"/>
    <n v="33.608099000000003"/>
    <n v="88.241825000000006"/>
  </r>
  <r>
    <x v="3"/>
    <x v="2"/>
    <n v="3021"/>
    <n v="11911851"/>
    <x v="3"/>
    <x v="22"/>
    <x v="3"/>
    <x v="0"/>
    <n v="19.247554000000001"/>
    <n v="89.926653999999999"/>
  </r>
  <r>
    <x v="9"/>
    <x v="2"/>
    <n v="2534"/>
    <n v="25389805"/>
    <x v="2"/>
    <x v="14"/>
    <x v="2"/>
    <x v="0"/>
    <n v="16.351465000000001"/>
    <n v="82.806987000000007"/>
  </r>
  <r>
    <x v="7"/>
    <x v="0"/>
    <n v="1714"/>
    <n v="13136787"/>
    <x v="2"/>
    <x v="17"/>
    <x v="2"/>
    <x v="2"/>
    <n v="23.214528000000001"/>
    <n v="88.591932999999997"/>
  </r>
  <r>
    <x v="9"/>
    <x v="1"/>
    <n v="2183"/>
    <n v="17854699"/>
    <x v="4"/>
    <x v="11"/>
    <x v="1"/>
    <x v="2"/>
    <n v="16.838736000000001"/>
    <n v="94.661456999999999"/>
  </r>
  <r>
    <x v="2"/>
    <x v="1"/>
    <n v="1860"/>
    <n v="49032867"/>
    <x v="1"/>
    <x v="8"/>
    <x v="3"/>
    <x v="2"/>
    <n v="36.583903999999997"/>
    <n v="81.558967999999993"/>
  </r>
  <r>
    <x v="3"/>
    <x v="1"/>
    <n v="4356"/>
    <n v="49648269"/>
    <x v="1"/>
    <x v="21"/>
    <x v="3"/>
    <x v="2"/>
    <n v="20.042743000000002"/>
    <n v="92.819834999999998"/>
  </r>
  <r>
    <x v="6"/>
    <x v="1"/>
    <n v="3329"/>
    <n v="14127220"/>
    <x v="3"/>
    <x v="10"/>
    <x v="3"/>
    <x v="0"/>
    <n v="17.062704"/>
    <n v="89.124106999999995"/>
  </r>
  <r>
    <x v="6"/>
    <x v="1"/>
    <n v="3248"/>
    <n v="42528684"/>
    <x v="1"/>
    <x v="14"/>
    <x v="3"/>
    <x v="0"/>
    <n v="35.812685999999999"/>
    <n v="71.338521999999998"/>
  </r>
  <r>
    <x v="2"/>
    <x v="0"/>
    <n v="594"/>
    <n v="44175266"/>
    <x v="2"/>
    <x v="4"/>
    <x v="2"/>
    <x v="2"/>
    <n v="23.480958999999999"/>
    <n v="83.641531000000001"/>
  </r>
  <r>
    <x v="9"/>
    <x v="1"/>
    <n v="2402"/>
    <n v="22770952"/>
    <x v="2"/>
    <x v="16"/>
    <x v="1"/>
    <x v="1"/>
    <n v="23.414434"/>
    <n v="68.685474999999997"/>
  </r>
  <r>
    <x v="0"/>
    <x v="2"/>
    <n v="4695"/>
    <n v="27302193"/>
    <x v="1"/>
    <x v="7"/>
    <x v="0"/>
    <x v="0"/>
    <n v="36.835613000000002"/>
    <n v="82.016413999999997"/>
  </r>
  <r>
    <x v="3"/>
    <x v="2"/>
    <n v="4433"/>
    <n v="39058769"/>
    <x v="3"/>
    <x v="0"/>
    <x v="3"/>
    <x v="2"/>
    <n v="18.534828000000001"/>
    <n v="69.068922000000001"/>
  </r>
  <r>
    <x v="0"/>
    <x v="2"/>
    <n v="1919"/>
    <n v="27263643"/>
    <x v="3"/>
    <x v="18"/>
    <x v="3"/>
    <x v="1"/>
    <n v="25.897504999999999"/>
    <n v="82.490950999999995"/>
  </r>
  <r>
    <x v="3"/>
    <x v="2"/>
    <n v="2887"/>
    <n v="36286537"/>
    <x v="3"/>
    <x v="19"/>
    <x v="1"/>
    <x v="2"/>
    <n v="16.634515"/>
    <n v="77.585711000000003"/>
  </r>
  <r>
    <x v="5"/>
    <x v="0"/>
    <n v="1868"/>
    <n v="47821731"/>
    <x v="4"/>
    <x v="11"/>
    <x v="1"/>
    <x v="1"/>
    <n v="22.555132"/>
    <n v="74.236226000000002"/>
  </r>
  <r>
    <x v="5"/>
    <x v="1"/>
    <n v="1784"/>
    <n v="13190903"/>
    <x v="1"/>
    <x v="2"/>
    <x v="0"/>
    <x v="0"/>
    <n v="17.189409000000001"/>
    <n v="70.936957000000007"/>
  </r>
  <r>
    <x v="8"/>
    <x v="0"/>
    <n v="1711"/>
    <n v="17476335"/>
    <x v="2"/>
    <x v="22"/>
    <x v="3"/>
    <x v="1"/>
    <n v="19.77328"/>
    <n v="77.511593000000005"/>
  </r>
  <r>
    <x v="8"/>
    <x v="1"/>
    <n v="4966"/>
    <n v="19541614"/>
    <x v="2"/>
    <x v="1"/>
    <x v="1"/>
    <x v="2"/>
    <n v="10.197767000000001"/>
    <n v="75.217207000000002"/>
  </r>
  <r>
    <x v="7"/>
    <x v="2"/>
    <n v="797"/>
    <n v="5864856"/>
    <x v="4"/>
    <x v="0"/>
    <x v="4"/>
    <x v="1"/>
    <n v="29.622354999999999"/>
    <n v="77.890523999999999"/>
  </r>
  <r>
    <x v="2"/>
    <x v="2"/>
    <n v="1311"/>
    <n v="38430664"/>
    <x v="2"/>
    <x v="9"/>
    <x v="2"/>
    <x v="1"/>
    <n v="27.124889"/>
    <n v="75.781462000000005"/>
  </r>
  <r>
    <x v="4"/>
    <x v="1"/>
    <n v="1244"/>
    <n v="20770775"/>
    <x v="2"/>
    <x v="10"/>
    <x v="3"/>
    <x v="0"/>
    <n v="32.735517000000002"/>
    <n v="79.224196000000006"/>
  </r>
  <r>
    <x v="9"/>
    <x v="2"/>
    <n v="3055"/>
    <n v="46324290"/>
    <x v="0"/>
    <x v="1"/>
    <x v="4"/>
    <x v="1"/>
    <n v="14.520014"/>
    <n v="84.966351000000003"/>
  </r>
  <r>
    <x v="3"/>
    <x v="0"/>
    <n v="3328"/>
    <n v="45457269"/>
    <x v="2"/>
    <x v="5"/>
    <x v="0"/>
    <x v="2"/>
    <n v="19.109120999999998"/>
    <n v="89.196619999999996"/>
  </r>
  <r>
    <x v="4"/>
    <x v="0"/>
    <n v="3075"/>
    <n v="36177181"/>
    <x v="1"/>
    <x v="19"/>
    <x v="4"/>
    <x v="1"/>
    <n v="9.3466269999999998"/>
    <n v="86.969001000000006"/>
  </r>
  <r>
    <x v="7"/>
    <x v="0"/>
    <n v="823"/>
    <n v="41595325"/>
    <x v="2"/>
    <x v="16"/>
    <x v="0"/>
    <x v="2"/>
    <n v="17.819006999999999"/>
    <n v="81.119885999999994"/>
  </r>
  <r>
    <x v="5"/>
    <x v="1"/>
    <n v="1969"/>
    <n v="36794488"/>
    <x v="2"/>
    <x v="13"/>
    <x v="2"/>
    <x v="2"/>
    <n v="20.321044000000001"/>
    <n v="87.704237000000006"/>
  </r>
  <r>
    <x v="4"/>
    <x v="2"/>
    <n v="3232"/>
    <n v="45779899"/>
    <x v="2"/>
    <x v="9"/>
    <x v="0"/>
    <x v="2"/>
    <n v="17.185040999999998"/>
    <n v="68.444355000000002"/>
  </r>
  <r>
    <x v="6"/>
    <x v="0"/>
    <n v="4917"/>
    <n v="19930439"/>
    <x v="0"/>
    <x v="2"/>
    <x v="0"/>
    <x v="0"/>
    <n v="27.101391"/>
    <n v="81.167242999999999"/>
  </r>
  <r>
    <x v="4"/>
    <x v="2"/>
    <n v="879"/>
    <n v="21396408"/>
    <x v="2"/>
    <x v="14"/>
    <x v="2"/>
    <x v="0"/>
    <n v="18.636330000000001"/>
    <n v="94.842367999999993"/>
  </r>
  <r>
    <x v="7"/>
    <x v="1"/>
    <n v="3494"/>
    <n v="25301525"/>
    <x v="1"/>
    <x v="22"/>
    <x v="3"/>
    <x v="0"/>
    <n v="15.512734999999999"/>
    <n v="75.880746000000002"/>
  </r>
  <r>
    <x v="1"/>
    <x v="1"/>
    <n v="4239"/>
    <n v="11530937"/>
    <x v="2"/>
    <x v="5"/>
    <x v="0"/>
    <x v="0"/>
    <n v="18.213432000000001"/>
    <n v="78.741105000000005"/>
  </r>
  <r>
    <x v="3"/>
    <x v="2"/>
    <n v="2834"/>
    <n v="11001008"/>
    <x v="4"/>
    <x v="12"/>
    <x v="3"/>
    <x v="0"/>
    <n v="15.683265"/>
    <n v="82.014059000000003"/>
  </r>
  <r>
    <x v="1"/>
    <x v="1"/>
    <n v="1293"/>
    <n v="31288830"/>
    <x v="1"/>
    <x v="19"/>
    <x v="1"/>
    <x v="1"/>
    <n v="31.672823999999999"/>
    <n v="94.393280000000004"/>
  </r>
  <r>
    <x v="6"/>
    <x v="2"/>
    <n v="3798"/>
    <n v="30299472"/>
    <x v="4"/>
    <x v="9"/>
    <x v="0"/>
    <x v="0"/>
    <n v="18.404411"/>
    <n v="80.235874999999993"/>
  </r>
  <r>
    <x v="6"/>
    <x v="0"/>
    <n v="3582"/>
    <n v="32324748"/>
    <x v="0"/>
    <x v="18"/>
    <x v="3"/>
    <x v="0"/>
    <n v="36.915095000000001"/>
    <n v="89.816772999999998"/>
  </r>
  <r>
    <x v="0"/>
    <x v="2"/>
    <n v="1146"/>
    <n v="10712436"/>
    <x v="1"/>
    <x v="9"/>
    <x v="2"/>
    <x v="0"/>
    <n v="21.461863000000001"/>
    <n v="84.448023000000006"/>
  </r>
  <r>
    <x v="5"/>
    <x v="0"/>
    <n v="688"/>
    <n v="24837564"/>
    <x v="2"/>
    <x v="4"/>
    <x v="3"/>
    <x v="2"/>
    <n v="18.871334000000001"/>
    <n v="73.968428000000003"/>
  </r>
  <r>
    <x v="6"/>
    <x v="2"/>
    <n v="513"/>
    <n v="15318660"/>
    <x v="1"/>
    <x v="3"/>
    <x v="0"/>
    <x v="2"/>
    <n v="14.443946"/>
    <n v="93.837289999999996"/>
  </r>
  <r>
    <x v="0"/>
    <x v="0"/>
    <n v="2639"/>
    <n v="32767072"/>
    <x v="3"/>
    <x v="22"/>
    <x v="0"/>
    <x v="2"/>
    <n v="8.6409459999999996"/>
    <n v="73.140568000000002"/>
  </r>
  <r>
    <x v="7"/>
    <x v="0"/>
    <n v="2120"/>
    <n v="38985291"/>
    <x v="4"/>
    <x v="1"/>
    <x v="1"/>
    <x v="1"/>
    <n v="21.845106999999999"/>
    <n v="81.354203999999996"/>
  </r>
  <r>
    <x v="6"/>
    <x v="0"/>
    <n v="3051"/>
    <n v="10198808"/>
    <x v="0"/>
    <x v="1"/>
    <x v="4"/>
    <x v="1"/>
    <n v="22.401412000000001"/>
    <n v="90.565721999999994"/>
  </r>
  <r>
    <x v="1"/>
    <x v="1"/>
    <n v="905"/>
    <n v="33523859"/>
    <x v="2"/>
    <x v="17"/>
    <x v="2"/>
    <x v="1"/>
    <n v="17.6326"/>
    <n v="79.683103000000003"/>
  </r>
  <r>
    <x v="0"/>
    <x v="1"/>
    <n v="3061"/>
    <n v="5955159"/>
    <x v="1"/>
    <x v="7"/>
    <x v="1"/>
    <x v="1"/>
    <n v="15.457502"/>
    <n v="95.557884000000001"/>
  </r>
  <r>
    <x v="2"/>
    <x v="1"/>
    <n v="3919"/>
    <n v="49551125"/>
    <x v="2"/>
    <x v="9"/>
    <x v="4"/>
    <x v="2"/>
    <n v="36.300626999999999"/>
    <n v="78.199595000000002"/>
  </r>
  <r>
    <x v="8"/>
    <x v="1"/>
    <n v="2399"/>
    <n v="26301305"/>
    <x v="0"/>
    <x v="20"/>
    <x v="2"/>
    <x v="2"/>
    <n v="25.214749000000001"/>
    <n v="71.370797999999994"/>
  </r>
  <r>
    <x v="8"/>
    <x v="1"/>
    <n v="2798"/>
    <n v="22547919"/>
    <x v="2"/>
    <x v="12"/>
    <x v="4"/>
    <x v="2"/>
    <n v="22.699587999999999"/>
    <n v="88.029703999999995"/>
  </r>
  <r>
    <x v="9"/>
    <x v="2"/>
    <n v="3101"/>
    <n v="28204958"/>
    <x v="2"/>
    <x v="11"/>
    <x v="1"/>
    <x v="1"/>
    <n v="33.464928"/>
    <n v="91.201435000000004"/>
  </r>
  <r>
    <x v="7"/>
    <x v="1"/>
    <n v="605"/>
    <n v="4824481"/>
    <x v="1"/>
    <x v="21"/>
    <x v="1"/>
    <x v="1"/>
    <n v="33.714253999999997"/>
    <n v="83.464703999999998"/>
  </r>
  <r>
    <x v="3"/>
    <x v="0"/>
    <n v="1901"/>
    <n v="10118538"/>
    <x v="1"/>
    <x v="1"/>
    <x v="0"/>
    <x v="0"/>
    <n v="30.604593999999999"/>
    <n v="90.979561000000004"/>
  </r>
  <r>
    <x v="4"/>
    <x v="0"/>
    <n v="1702"/>
    <n v="4079443"/>
    <x v="3"/>
    <x v="2"/>
    <x v="2"/>
    <x v="1"/>
    <n v="23.956969000000001"/>
    <n v="69.276353"/>
  </r>
  <r>
    <x v="9"/>
    <x v="2"/>
    <n v="912"/>
    <n v="3357749"/>
    <x v="2"/>
    <x v="12"/>
    <x v="0"/>
    <x v="0"/>
    <n v="36.877929999999999"/>
    <n v="73.926449000000005"/>
  </r>
  <r>
    <x v="2"/>
    <x v="1"/>
    <n v="3855"/>
    <n v="44674179"/>
    <x v="0"/>
    <x v="20"/>
    <x v="0"/>
    <x v="1"/>
    <n v="22.965427999999999"/>
    <n v="68.956952000000001"/>
  </r>
  <r>
    <x v="5"/>
    <x v="1"/>
    <n v="2903"/>
    <n v="25489518"/>
    <x v="2"/>
    <x v="18"/>
    <x v="0"/>
    <x v="2"/>
    <n v="26.754829999999998"/>
    <n v="85.658126999999993"/>
  </r>
  <r>
    <x v="5"/>
    <x v="0"/>
    <n v="3828"/>
    <n v="7383189"/>
    <x v="1"/>
    <x v="2"/>
    <x v="2"/>
    <x v="2"/>
    <n v="31.476364"/>
    <n v="76.970988000000006"/>
  </r>
  <r>
    <x v="2"/>
    <x v="0"/>
    <n v="1459"/>
    <n v="30161563"/>
    <x v="1"/>
    <x v="10"/>
    <x v="2"/>
    <x v="2"/>
    <n v="28.801523"/>
    <n v="84.031805000000006"/>
  </r>
  <r>
    <x v="0"/>
    <x v="1"/>
    <n v="1437"/>
    <n v="34739157"/>
    <x v="0"/>
    <x v="20"/>
    <x v="4"/>
    <x v="0"/>
    <n v="21.586789"/>
    <n v="72.426913999999996"/>
  </r>
  <r>
    <x v="0"/>
    <x v="2"/>
    <n v="2605"/>
    <n v="30526022"/>
    <x v="0"/>
    <x v="4"/>
    <x v="4"/>
    <x v="0"/>
    <n v="20.160992"/>
    <n v="76.171620000000004"/>
  </r>
  <r>
    <x v="7"/>
    <x v="1"/>
    <n v="4697"/>
    <n v="29897635"/>
    <x v="4"/>
    <x v="13"/>
    <x v="0"/>
    <x v="1"/>
    <n v="32.951998000000003"/>
    <n v="69.604363000000006"/>
  </r>
  <r>
    <x v="4"/>
    <x v="2"/>
    <n v="4057"/>
    <n v="12326926"/>
    <x v="1"/>
    <x v="13"/>
    <x v="3"/>
    <x v="0"/>
    <n v="30.144290000000002"/>
    <n v="82.844583"/>
  </r>
  <r>
    <x v="0"/>
    <x v="2"/>
    <n v="918"/>
    <n v="7941251"/>
    <x v="1"/>
    <x v="0"/>
    <x v="4"/>
    <x v="2"/>
    <n v="16.624738000000001"/>
    <n v="93.403236000000007"/>
  </r>
  <r>
    <x v="5"/>
    <x v="2"/>
    <n v="2309"/>
    <n v="1177701"/>
    <x v="1"/>
    <x v="2"/>
    <x v="1"/>
    <x v="0"/>
    <n v="28.105529000000001"/>
    <n v="77.502600000000001"/>
  </r>
  <r>
    <x v="2"/>
    <x v="1"/>
    <n v="4007"/>
    <n v="44883609"/>
    <x v="4"/>
    <x v="12"/>
    <x v="3"/>
    <x v="2"/>
    <n v="24.969819000000001"/>
    <n v="89.552475000000001"/>
  </r>
  <r>
    <x v="4"/>
    <x v="0"/>
    <n v="3052"/>
    <n v="15871447"/>
    <x v="2"/>
    <x v="19"/>
    <x v="4"/>
    <x v="2"/>
    <n v="30.730419000000001"/>
    <n v="84.851361999999995"/>
  </r>
  <r>
    <x v="0"/>
    <x v="2"/>
    <n v="1215"/>
    <n v="46049648"/>
    <x v="1"/>
    <x v="1"/>
    <x v="3"/>
    <x v="2"/>
    <n v="23.844311000000001"/>
    <n v="93.100789000000006"/>
  </r>
  <r>
    <x v="9"/>
    <x v="1"/>
    <n v="4547"/>
    <n v="10994090"/>
    <x v="1"/>
    <x v="7"/>
    <x v="2"/>
    <x v="0"/>
    <n v="24.317841000000001"/>
    <n v="69.505759999999995"/>
  </r>
  <r>
    <x v="6"/>
    <x v="2"/>
    <n v="615"/>
    <n v="41092980"/>
    <x v="1"/>
    <x v="4"/>
    <x v="0"/>
    <x v="1"/>
    <n v="9.5766139999999993"/>
    <n v="79.046826999999993"/>
  </r>
  <r>
    <x v="5"/>
    <x v="0"/>
    <n v="1716"/>
    <n v="24377348"/>
    <x v="3"/>
    <x v="18"/>
    <x v="1"/>
    <x v="1"/>
    <n v="30.554959"/>
    <n v="95.409496000000004"/>
  </r>
  <r>
    <x v="9"/>
    <x v="1"/>
    <n v="1402"/>
    <n v="14881954"/>
    <x v="0"/>
    <x v="5"/>
    <x v="3"/>
    <x v="2"/>
    <n v="25.646450999999999"/>
    <n v="75.503451999999996"/>
  </r>
  <r>
    <x v="5"/>
    <x v="1"/>
    <n v="4675"/>
    <n v="30022361"/>
    <x v="0"/>
    <x v="12"/>
    <x v="3"/>
    <x v="1"/>
    <n v="26.315534"/>
    <n v="82.167115999999993"/>
  </r>
  <r>
    <x v="8"/>
    <x v="2"/>
    <n v="517"/>
    <n v="29412177"/>
    <x v="4"/>
    <x v="10"/>
    <x v="0"/>
    <x v="1"/>
    <n v="32.047170999999999"/>
    <n v="84.754290999999995"/>
  </r>
  <r>
    <x v="4"/>
    <x v="2"/>
    <n v="1885"/>
    <n v="4954184"/>
    <x v="2"/>
    <x v="10"/>
    <x v="3"/>
    <x v="1"/>
    <n v="17.123342999999998"/>
    <n v="90.600617999999997"/>
  </r>
  <r>
    <x v="8"/>
    <x v="1"/>
    <n v="2687"/>
    <n v="17276782"/>
    <x v="0"/>
    <x v="5"/>
    <x v="1"/>
    <x v="0"/>
    <n v="15.584740999999999"/>
    <n v="92.178901999999994"/>
  </r>
  <r>
    <x v="4"/>
    <x v="0"/>
    <n v="599"/>
    <n v="1486631"/>
    <x v="1"/>
    <x v="8"/>
    <x v="1"/>
    <x v="0"/>
    <n v="20.801174"/>
    <n v="91.277921000000006"/>
  </r>
  <r>
    <x v="7"/>
    <x v="1"/>
    <n v="3642"/>
    <n v="6009036"/>
    <x v="1"/>
    <x v="16"/>
    <x v="3"/>
    <x v="0"/>
    <n v="27.669360999999999"/>
    <n v="95.961443000000003"/>
  </r>
  <r>
    <x v="8"/>
    <x v="1"/>
    <n v="2613"/>
    <n v="17851281"/>
    <x v="2"/>
    <x v="11"/>
    <x v="1"/>
    <x v="1"/>
    <n v="23.568750000000001"/>
    <n v="84.307359000000005"/>
  </r>
  <r>
    <x v="8"/>
    <x v="2"/>
    <n v="4934"/>
    <n v="38039863"/>
    <x v="4"/>
    <x v="8"/>
    <x v="4"/>
    <x v="0"/>
    <n v="14.201942000000001"/>
    <n v="80.871637000000007"/>
  </r>
  <r>
    <x v="5"/>
    <x v="0"/>
    <n v="1988"/>
    <n v="32534490"/>
    <x v="3"/>
    <x v="12"/>
    <x v="4"/>
    <x v="1"/>
    <n v="31.553595999999999"/>
    <n v="75.462395000000001"/>
  </r>
  <r>
    <x v="7"/>
    <x v="2"/>
    <n v="4492"/>
    <n v="13213104"/>
    <x v="4"/>
    <x v="3"/>
    <x v="2"/>
    <x v="1"/>
    <n v="10.982303999999999"/>
    <n v="81.832348999999994"/>
  </r>
  <r>
    <x v="2"/>
    <x v="2"/>
    <n v="564"/>
    <n v="40379116"/>
    <x v="1"/>
    <x v="10"/>
    <x v="0"/>
    <x v="2"/>
    <n v="30.548881000000002"/>
    <n v="81.814076999999997"/>
  </r>
  <r>
    <x v="4"/>
    <x v="2"/>
    <n v="3227"/>
    <n v="26325137"/>
    <x v="3"/>
    <x v="14"/>
    <x v="0"/>
    <x v="1"/>
    <n v="29.326696999999999"/>
    <n v="68.183807000000002"/>
  </r>
  <r>
    <x v="0"/>
    <x v="1"/>
    <n v="3718"/>
    <n v="23119699"/>
    <x v="0"/>
    <x v="14"/>
    <x v="4"/>
    <x v="0"/>
    <n v="14.021744"/>
    <n v="83.177896000000004"/>
  </r>
  <r>
    <x v="2"/>
    <x v="0"/>
    <n v="2063"/>
    <n v="46817447"/>
    <x v="3"/>
    <x v="14"/>
    <x v="0"/>
    <x v="2"/>
    <n v="23.310569000000001"/>
    <n v="81.509191999999999"/>
  </r>
  <r>
    <x v="5"/>
    <x v="1"/>
    <n v="3124"/>
    <n v="41020549"/>
    <x v="1"/>
    <x v="8"/>
    <x v="2"/>
    <x v="2"/>
    <n v="14.738398"/>
    <n v="70.208708999999999"/>
  </r>
  <r>
    <x v="9"/>
    <x v="0"/>
    <n v="2768"/>
    <n v="23673743"/>
    <x v="4"/>
    <x v="16"/>
    <x v="3"/>
    <x v="1"/>
    <n v="9.9450889999999994"/>
    <n v="83.506005000000002"/>
  </r>
  <r>
    <x v="3"/>
    <x v="0"/>
    <n v="3956"/>
    <n v="3689237"/>
    <x v="4"/>
    <x v="5"/>
    <x v="2"/>
    <x v="1"/>
    <n v="30.863451999999999"/>
    <n v="73.750990000000002"/>
  </r>
  <r>
    <x v="2"/>
    <x v="0"/>
    <n v="1688"/>
    <n v="12242209"/>
    <x v="0"/>
    <x v="19"/>
    <x v="0"/>
    <x v="1"/>
    <n v="29.627037999999999"/>
    <n v="78.181692999999996"/>
  </r>
  <r>
    <x v="1"/>
    <x v="2"/>
    <n v="4348"/>
    <n v="31763568"/>
    <x v="4"/>
    <x v="2"/>
    <x v="2"/>
    <x v="2"/>
    <n v="26.775687000000001"/>
    <n v="88.935485999999997"/>
  </r>
  <r>
    <x v="9"/>
    <x v="0"/>
    <n v="4827"/>
    <n v="44634108"/>
    <x v="2"/>
    <x v="9"/>
    <x v="2"/>
    <x v="1"/>
    <n v="32.737167999999997"/>
    <n v="77.433589999999995"/>
  </r>
  <r>
    <x v="6"/>
    <x v="2"/>
    <n v="2370"/>
    <n v="30887640"/>
    <x v="4"/>
    <x v="22"/>
    <x v="0"/>
    <x v="2"/>
    <n v="14.721088"/>
    <n v="88.310766999999998"/>
  </r>
  <r>
    <x v="5"/>
    <x v="2"/>
    <n v="3662"/>
    <n v="36136877"/>
    <x v="3"/>
    <x v="3"/>
    <x v="2"/>
    <x v="2"/>
    <n v="20.185932000000001"/>
    <n v="86.475481000000002"/>
  </r>
  <r>
    <x v="6"/>
    <x v="1"/>
    <n v="732"/>
    <n v="39365944"/>
    <x v="3"/>
    <x v="22"/>
    <x v="2"/>
    <x v="2"/>
    <n v="19.302219000000001"/>
    <n v="79.994602999999998"/>
  </r>
  <r>
    <x v="4"/>
    <x v="2"/>
    <n v="3248"/>
    <n v="10816191"/>
    <x v="0"/>
    <x v="14"/>
    <x v="0"/>
    <x v="0"/>
    <n v="33.642749000000002"/>
    <n v="85.531863999999999"/>
  </r>
  <r>
    <x v="9"/>
    <x v="0"/>
    <n v="1809"/>
    <n v="22406845"/>
    <x v="4"/>
    <x v="7"/>
    <x v="1"/>
    <x v="0"/>
    <n v="21.013649999999998"/>
    <n v="93.667721"/>
  </r>
  <r>
    <x v="8"/>
    <x v="0"/>
    <n v="1160"/>
    <n v="34653765"/>
    <x v="3"/>
    <x v="18"/>
    <x v="2"/>
    <x v="2"/>
    <n v="18.453054000000002"/>
    <n v="96.496764999999996"/>
  </r>
  <r>
    <x v="5"/>
    <x v="2"/>
    <n v="4747"/>
    <n v="45330579"/>
    <x v="0"/>
    <x v="1"/>
    <x v="1"/>
    <x v="2"/>
    <n v="29.241430000000001"/>
    <n v="84.127447000000004"/>
  </r>
  <r>
    <x v="6"/>
    <x v="0"/>
    <n v="2407"/>
    <n v="39663020"/>
    <x v="3"/>
    <x v="0"/>
    <x v="3"/>
    <x v="1"/>
    <n v="33.260283000000001"/>
    <n v="73.933053000000001"/>
  </r>
  <r>
    <x v="9"/>
    <x v="2"/>
    <n v="2032"/>
    <n v="1898380"/>
    <x v="1"/>
    <x v="20"/>
    <x v="2"/>
    <x v="0"/>
    <n v="10.679803"/>
    <n v="82.313726000000003"/>
  </r>
  <r>
    <x v="4"/>
    <x v="1"/>
    <n v="978"/>
    <n v="47305627"/>
    <x v="0"/>
    <x v="2"/>
    <x v="2"/>
    <x v="0"/>
    <n v="23.013853000000001"/>
    <n v="78.118024000000005"/>
  </r>
  <r>
    <x v="1"/>
    <x v="1"/>
    <n v="4050"/>
    <n v="24141548"/>
    <x v="4"/>
    <x v="12"/>
    <x v="1"/>
    <x v="0"/>
    <n v="31.934477999999999"/>
    <n v="90.961078999999998"/>
  </r>
  <r>
    <x v="2"/>
    <x v="2"/>
    <n v="2574"/>
    <n v="34240746"/>
    <x v="2"/>
    <x v="5"/>
    <x v="2"/>
    <x v="1"/>
    <n v="34.620448000000003"/>
    <n v="76.845236"/>
  </r>
  <r>
    <x v="1"/>
    <x v="1"/>
    <n v="844"/>
    <n v="9614504"/>
    <x v="3"/>
    <x v="22"/>
    <x v="4"/>
    <x v="2"/>
    <n v="17.155405999999999"/>
    <n v="84.632935000000003"/>
  </r>
  <r>
    <x v="5"/>
    <x v="1"/>
    <n v="3260"/>
    <n v="37764717"/>
    <x v="1"/>
    <x v="21"/>
    <x v="3"/>
    <x v="2"/>
    <n v="22.476210999999999"/>
    <n v="94.450776000000005"/>
  </r>
  <r>
    <x v="1"/>
    <x v="2"/>
    <n v="1662"/>
    <n v="8616984"/>
    <x v="0"/>
    <x v="4"/>
    <x v="3"/>
    <x v="0"/>
    <n v="14.123949"/>
    <n v="70.222415999999996"/>
  </r>
  <r>
    <x v="0"/>
    <x v="2"/>
    <n v="2571"/>
    <n v="42945615"/>
    <x v="2"/>
    <x v="7"/>
    <x v="0"/>
    <x v="1"/>
    <n v="14.124313000000001"/>
    <n v="92.538741999999999"/>
  </r>
  <r>
    <x v="1"/>
    <x v="0"/>
    <n v="4489"/>
    <n v="14432768"/>
    <x v="3"/>
    <x v="9"/>
    <x v="2"/>
    <x v="0"/>
    <n v="22.03839"/>
    <n v="71.692623999999995"/>
  </r>
  <r>
    <x v="3"/>
    <x v="2"/>
    <n v="3426"/>
    <n v="9068634"/>
    <x v="2"/>
    <x v="9"/>
    <x v="2"/>
    <x v="0"/>
    <n v="16.460509999999999"/>
    <n v="75.427583999999996"/>
  </r>
  <r>
    <x v="1"/>
    <x v="1"/>
    <n v="1669"/>
    <n v="15164657"/>
    <x v="4"/>
    <x v="2"/>
    <x v="4"/>
    <x v="0"/>
    <n v="34.080565999999997"/>
    <n v="85.369896999999995"/>
  </r>
  <r>
    <x v="1"/>
    <x v="1"/>
    <n v="1992"/>
    <n v="5992479"/>
    <x v="0"/>
    <x v="17"/>
    <x v="4"/>
    <x v="0"/>
    <n v="13.865506999999999"/>
    <n v="77.386880000000005"/>
  </r>
  <r>
    <x v="4"/>
    <x v="1"/>
    <n v="4017"/>
    <n v="3400431"/>
    <x v="3"/>
    <x v="0"/>
    <x v="3"/>
    <x v="1"/>
    <n v="12.955819999999999"/>
    <n v="83.478375999999997"/>
  </r>
  <r>
    <x v="7"/>
    <x v="1"/>
    <n v="1189"/>
    <n v="19692895"/>
    <x v="0"/>
    <x v="15"/>
    <x v="3"/>
    <x v="2"/>
    <n v="30.019784000000001"/>
    <n v="70.915150999999994"/>
  </r>
  <r>
    <x v="9"/>
    <x v="0"/>
    <n v="4730"/>
    <n v="29145835"/>
    <x v="2"/>
    <x v="2"/>
    <x v="1"/>
    <x v="2"/>
    <n v="30.081261999999999"/>
    <n v="69.323448999999997"/>
  </r>
  <r>
    <x v="7"/>
    <x v="1"/>
    <n v="4015"/>
    <n v="44096649"/>
    <x v="4"/>
    <x v="16"/>
    <x v="0"/>
    <x v="1"/>
    <n v="22.015761000000001"/>
    <n v="93.633989"/>
  </r>
  <r>
    <x v="3"/>
    <x v="2"/>
    <n v="3981"/>
    <n v="22237365"/>
    <x v="3"/>
    <x v="9"/>
    <x v="0"/>
    <x v="1"/>
    <n v="13.740463999999999"/>
    <n v="90.349003999999994"/>
  </r>
  <r>
    <x v="1"/>
    <x v="2"/>
    <n v="802"/>
    <n v="12958729"/>
    <x v="0"/>
    <x v="2"/>
    <x v="1"/>
    <x v="2"/>
    <n v="12.199083"/>
    <n v="91.378314000000003"/>
  </r>
  <r>
    <x v="9"/>
    <x v="1"/>
    <n v="3682"/>
    <n v="550751"/>
    <x v="4"/>
    <x v="7"/>
    <x v="1"/>
    <x v="1"/>
    <n v="9.9751180000000002"/>
    <n v="82.288876999999999"/>
  </r>
  <r>
    <x v="2"/>
    <x v="2"/>
    <n v="526"/>
    <n v="27413684"/>
    <x v="2"/>
    <x v="5"/>
    <x v="2"/>
    <x v="1"/>
    <n v="13.459453"/>
    <n v="89.579008999999999"/>
  </r>
  <r>
    <x v="6"/>
    <x v="2"/>
    <n v="4385"/>
    <n v="17167473"/>
    <x v="2"/>
    <x v="0"/>
    <x v="3"/>
    <x v="2"/>
    <n v="29.406245999999999"/>
    <n v="93.369968"/>
  </r>
  <r>
    <x v="1"/>
    <x v="1"/>
    <n v="1458"/>
    <n v="21238744"/>
    <x v="3"/>
    <x v="22"/>
    <x v="1"/>
    <x v="0"/>
    <n v="15.132847999999999"/>
    <n v="84.650576999999998"/>
  </r>
  <r>
    <x v="6"/>
    <x v="1"/>
    <n v="4122"/>
    <n v="22576144"/>
    <x v="3"/>
    <x v="9"/>
    <x v="3"/>
    <x v="0"/>
    <n v="19.276228"/>
    <n v="72.309216000000006"/>
  </r>
  <r>
    <x v="0"/>
    <x v="1"/>
    <n v="823"/>
    <n v="41227568"/>
    <x v="1"/>
    <x v="2"/>
    <x v="1"/>
    <x v="0"/>
    <n v="17.216728"/>
    <n v="76.985631999999995"/>
  </r>
  <r>
    <x v="8"/>
    <x v="2"/>
    <n v="1031"/>
    <n v="33093449"/>
    <x v="2"/>
    <x v="16"/>
    <x v="1"/>
    <x v="1"/>
    <n v="21.861477000000001"/>
    <n v="73.321016999999998"/>
  </r>
  <r>
    <x v="3"/>
    <x v="2"/>
    <n v="4293"/>
    <n v="13853097"/>
    <x v="4"/>
    <x v="22"/>
    <x v="1"/>
    <x v="0"/>
    <n v="10.244006000000001"/>
    <n v="87.758568999999994"/>
  </r>
  <r>
    <x v="2"/>
    <x v="1"/>
    <n v="2522"/>
    <n v="14410962"/>
    <x v="4"/>
    <x v="17"/>
    <x v="0"/>
    <x v="1"/>
    <n v="33.984637999999997"/>
    <n v="76.088447000000002"/>
  </r>
  <r>
    <x v="1"/>
    <x v="1"/>
    <n v="4718"/>
    <n v="40568724"/>
    <x v="1"/>
    <x v="18"/>
    <x v="0"/>
    <x v="1"/>
    <n v="11.61966"/>
    <n v="94.691280000000006"/>
  </r>
  <r>
    <x v="7"/>
    <x v="0"/>
    <n v="4630"/>
    <n v="26119367"/>
    <x v="0"/>
    <x v="19"/>
    <x v="0"/>
    <x v="0"/>
    <n v="18.247689999999999"/>
    <n v="92.691608000000002"/>
  </r>
  <r>
    <x v="7"/>
    <x v="1"/>
    <n v="1538"/>
    <n v="37276021"/>
    <x v="1"/>
    <x v="13"/>
    <x v="1"/>
    <x v="0"/>
    <n v="15.671281"/>
    <n v="69.660884999999993"/>
  </r>
  <r>
    <x v="4"/>
    <x v="2"/>
    <n v="4548"/>
    <n v="32527940"/>
    <x v="4"/>
    <x v="4"/>
    <x v="2"/>
    <x v="0"/>
    <n v="21.782793000000002"/>
    <n v="93.326307"/>
  </r>
  <r>
    <x v="6"/>
    <x v="1"/>
    <n v="4966"/>
    <n v="5479115"/>
    <x v="3"/>
    <x v="13"/>
    <x v="2"/>
    <x v="0"/>
    <n v="27.112328000000002"/>
    <n v="74.070035000000004"/>
  </r>
  <r>
    <x v="4"/>
    <x v="2"/>
    <n v="4489"/>
    <n v="543848"/>
    <x v="2"/>
    <x v="2"/>
    <x v="3"/>
    <x v="2"/>
    <n v="22.705964000000002"/>
    <n v="93.214054000000004"/>
  </r>
  <r>
    <x v="1"/>
    <x v="2"/>
    <n v="506"/>
    <n v="43553782"/>
    <x v="1"/>
    <x v="10"/>
    <x v="3"/>
    <x v="1"/>
    <n v="11.496162999999999"/>
    <n v="86.721812999999997"/>
  </r>
  <r>
    <x v="8"/>
    <x v="2"/>
    <n v="2664"/>
    <n v="40352240"/>
    <x v="4"/>
    <x v="21"/>
    <x v="0"/>
    <x v="2"/>
    <n v="31.949629999999999"/>
    <n v="75.827922999999998"/>
  </r>
  <r>
    <x v="4"/>
    <x v="2"/>
    <n v="2040"/>
    <n v="15407872"/>
    <x v="2"/>
    <x v="5"/>
    <x v="1"/>
    <x v="1"/>
    <n v="13.426232000000001"/>
    <n v="72.131133000000005"/>
  </r>
  <r>
    <x v="0"/>
    <x v="2"/>
    <n v="3714"/>
    <n v="10911148"/>
    <x v="1"/>
    <x v="22"/>
    <x v="4"/>
    <x v="2"/>
    <n v="19.984047"/>
    <n v="80.910088000000002"/>
  </r>
  <r>
    <x v="5"/>
    <x v="1"/>
    <n v="684"/>
    <n v="9019462"/>
    <x v="0"/>
    <x v="16"/>
    <x v="4"/>
    <x v="2"/>
    <n v="8.0743569999999991"/>
    <n v="80.431422999999995"/>
  </r>
  <r>
    <x v="3"/>
    <x v="2"/>
    <n v="1418"/>
    <n v="17632273"/>
    <x v="0"/>
    <x v="2"/>
    <x v="1"/>
    <x v="0"/>
    <n v="20.452207000000001"/>
    <n v="90.276687999999993"/>
  </r>
  <r>
    <x v="6"/>
    <x v="2"/>
    <n v="2978"/>
    <n v="2357114"/>
    <x v="1"/>
    <x v="8"/>
    <x v="3"/>
    <x v="0"/>
    <n v="29.463754000000002"/>
    <n v="72.429805000000002"/>
  </r>
  <r>
    <x v="2"/>
    <x v="2"/>
    <n v="1118"/>
    <n v="1200596"/>
    <x v="1"/>
    <x v="10"/>
    <x v="0"/>
    <x v="0"/>
    <n v="31.553293"/>
    <n v="75.673000999999999"/>
  </r>
  <r>
    <x v="8"/>
    <x v="1"/>
    <n v="3464"/>
    <n v="26842991"/>
    <x v="0"/>
    <x v="7"/>
    <x v="0"/>
    <x v="0"/>
    <n v="27.416255"/>
    <n v="90.381601000000003"/>
  </r>
  <r>
    <x v="4"/>
    <x v="1"/>
    <n v="3605"/>
    <n v="15328789"/>
    <x v="0"/>
    <x v="21"/>
    <x v="0"/>
    <x v="2"/>
    <n v="29.260802000000002"/>
    <n v="85.126649999999998"/>
  </r>
  <r>
    <x v="3"/>
    <x v="1"/>
    <n v="4519"/>
    <n v="45894715"/>
    <x v="3"/>
    <x v="15"/>
    <x v="4"/>
    <x v="0"/>
    <n v="9.7248870000000007"/>
    <n v="94.235534999999999"/>
  </r>
  <r>
    <x v="7"/>
    <x v="0"/>
    <n v="1993"/>
    <n v="29374808"/>
    <x v="4"/>
    <x v="14"/>
    <x v="2"/>
    <x v="1"/>
    <n v="16.570656"/>
    <n v="82.332479000000006"/>
  </r>
  <r>
    <x v="8"/>
    <x v="0"/>
    <n v="2757"/>
    <n v="27230993"/>
    <x v="2"/>
    <x v="5"/>
    <x v="0"/>
    <x v="0"/>
    <n v="32.039726999999999"/>
    <n v="77.214054000000004"/>
  </r>
  <r>
    <x v="7"/>
    <x v="1"/>
    <n v="2750"/>
    <n v="36977096"/>
    <x v="2"/>
    <x v="11"/>
    <x v="0"/>
    <x v="1"/>
    <n v="32.377628000000001"/>
    <n v="93.523399999999995"/>
  </r>
  <r>
    <x v="4"/>
    <x v="2"/>
    <n v="1492"/>
    <n v="22748305"/>
    <x v="1"/>
    <x v="13"/>
    <x v="0"/>
    <x v="1"/>
    <n v="11.692385"/>
    <n v="88.040407000000002"/>
  </r>
  <r>
    <x v="6"/>
    <x v="1"/>
    <n v="3350"/>
    <n v="20853876"/>
    <x v="2"/>
    <x v="7"/>
    <x v="2"/>
    <x v="2"/>
    <n v="12.56339"/>
    <n v="95.211243999999994"/>
  </r>
  <r>
    <x v="0"/>
    <x v="0"/>
    <n v="1511"/>
    <n v="42217614"/>
    <x v="0"/>
    <x v="11"/>
    <x v="4"/>
    <x v="2"/>
    <n v="26.296098000000001"/>
    <n v="75.891643000000002"/>
  </r>
  <r>
    <x v="8"/>
    <x v="0"/>
    <n v="2865"/>
    <n v="21348609"/>
    <x v="0"/>
    <x v="1"/>
    <x v="4"/>
    <x v="0"/>
    <n v="24.926763999999999"/>
    <n v="86.135368"/>
  </r>
  <r>
    <x v="3"/>
    <x v="1"/>
    <n v="2179"/>
    <n v="44478014"/>
    <x v="0"/>
    <x v="13"/>
    <x v="4"/>
    <x v="1"/>
    <n v="8.6911039999999993"/>
    <n v="71.986402999999996"/>
  </r>
  <r>
    <x v="2"/>
    <x v="0"/>
    <n v="1716"/>
    <n v="16087872"/>
    <x v="2"/>
    <x v="9"/>
    <x v="0"/>
    <x v="1"/>
    <n v="12.788119999999999"/>
    <n v="88.947542999999996"/>
  </r>
  <r>
    <x v="4"/>
    <x v="2"/>
    <n v="1126"/>
    <n v="31063818"/>
    <x v="2"/>
    <x v="22"/>
    <x v="1"/>
    <x v="1"/>
    <n v="29.206942000000002"/>
    <n v="71.896287999999998"/>
  </r>
  <r>
    <x v="1"/>
    <x v="2"/>
    <n v="2864"/>
    <n v="49942078"/>
    <x v="1"/>
    <x v="0"/>
    <x v="3"/>
    <x v="1"/>
    <n v="28.286987"/>
    <n v="72.354755999999995"/>
  </r>
  <r>
    <x v="6"/>
    <x v="0"/>
    <n v="2869"/>
    <n v="44905729"/>
    <x v="4"/>
    <x v="20"/>
    <x v="0"/>
    <x v="0"/>
    <n v="10.108824"/>
    <n v="72.955342999999999"/>
  </r>
  <r>
    <x v="5"/>
    <x v="2"/>
    <n v="3046"/>
    <n v="19356676"/>
    <x v="2"/>
    <x v="3"/>
    <x v="3"/>
    <x v="2"/>
    <n v="25.508976000000001"/>
    <n v="88.045531999999994"/>
  </r>
  <r>
    <x v="4"/>
    <x v="0"/>
    <n v="3364"/>
    <n v="34491971"/>
    <x v="1"/>
    <x v="2"/>
    <x v="2"/>
    <x v="2"/>
    <n v="13.778926"/>
    <n v="74.558045000000007"/>
  </r>
  <r>
    <x v="5"/>
    <x v="0"/>
    <n v="3525"/>
    <n v="2432198"/>
    <x v="2"/>
    <x v="9"/>
    <x v="4"/>
    <x v="1"/>
    <n v="31.701777"/>
    <n v="93.955403000000004"/>
  </r>
  <r>
    <x v="8"/>
    <x v="1"/>
    <n v="1636"/>
    <n v="28863029"/>
    <x v="0"/>
    <x v="2"/>
    <x v="3"/>
    <x v="0"/>
    <n v="18.673818000000001"/>
    <n v="72.820721000000006"/>
  </r>
  <r>
    <x v="7"/>
    <x v="1"/>
    <n v="3898"/>
    <n v="504244"/>
    <x v="1"/>
    <x v="9"/>
    <x v="4"/>
    <x v="0"/>
    <n v="9.1522679999999994"/>
    <n v="73.519795000000002"/>
  </r>
  <r>
    <x v="9"/>
    <x v="1"/>
    <n v="3567"/>
    <n v="8047071"/>
    <x v="3"/>
    <x v="5"/>
    <x v="2"/>
    <x v="2"/>
    <n v="17.169374000000001"/>
    <n v="75.318004999999999"/>
  </r>
  <r>
    <x v="9"/>
    <x v="1"/>
    <n v="1360"/>
    <n v="34159460"/>
    <x v="1"/>
    <x v="4"/>
    <x v="3"/>
    <x v="0"/>
    <n v="21.815515999999999"/>
    <n v="90.897418000000002"/>
  </r>
  <r>
    <x v="0"/>
    <x v="2"/>
    <n v="1300"/>
    <n v="36359435"/>
    <x v="0"/>
    <x v="11"/>
    <x v="4"/>
    <x v="2"/>
    <n v="16.984096999999998"/>
    <n v="81.824799999999996"/>
  </r>
  <r>
    <x v="3"/>
    <x v="1"/>
    <n v="3314"/>
    <n v="47271201"/>
    <x v="4"/>
    <x v="5"/>
    <x v="2"/>
    <x v="2"/>
    <n v="16.269848"/>
    <n v="80.518773999999993"/>
  </r>
  <r>
    <x v="7"/>
    <x v="2"/>
    <n v="4343"/>
    <n v="30301235"/>
    <x v="3"/>
    <x v="21"/>
    <x v="2"/>
    <x v="0"/>
    <n v="10.965366"/>
    <n v="82.296616"/>
  </r>
  <r>
    <x v="7"/>
    <x v="1"/>
    <n v="4955"/>
    <n v="37399809"/>
    <x v="2"/>
    <x v="21"/>
    <x v="1"/>
    <x v="2"/>
    <n v="29.125948999999999"/>
    <n v="89.725189"/>
  </r>
  <r>
    <x v="9"/>
    <x v="1"/>
    <n v="3669"/>
    <n v="2330127"/>
    <x v="0"/>
    <x v="20"/>
    <x v="4"/>
    <x v="2"/>
    <n v="36.427722000000003"/>
    <n v="90.679146000000003"/>
  </r>
  <r>
    <x v="5"/>
    <x v="0"/>
    <n v="4495"/>
    <n v="6513568"/>
    <x v="2"/>
    <x v="4"/>
    <x v="4"/>
    <x v="2"/>
    <n v="14.121717"/>
    <n v="86.670638999999994"/>
  </r>
  <r>
    <x v="7"/>
    <x v="1"/>
    <n v="866"/>
    <n v="42400431"/>
    <x v="3"/>
    <x v="1"/>
    <x v="1"/>
    <x v="0"/>
    <n v="31.677845000000001"/>
    <n v="77.533579000000003"/>
  </r>
  <r>
    <x v="8"/>
    <x v="0"/>
    <n v="2079"/>
    <n v="40849833"/>
    <x v="3"/>
    <x v="12"/>
    <x v="4"/>
    <x v="2"/>
    <n v="22.057393000000001"/>
    <n v="92.819788000000003"/>
  </r>
  <r>
    <x v="8"/>
    <x v="1"/>
    <n v="3056"/>
    <n v="10709111"/>
    <x v="2"/>
    <x v="0"/>
    <x v="3"/>
    <x v="1"/>
    <n v="16.375646"/>
    <n v="91.400966999999994"/>
  </r>
  <r>
    <x v="8"/>
    <x v="0"/>
    <n v="2390"/>
    <n v="20504130"/>
    <x v="3"/>
    <x v="19"/>
    <x v="4"/>
    <x v="2"/>
    <n v="12.722218"/>
    <n v="78.139177000000004"/>
  </r>
  <r>
    <x v="9"/>
    <x v="2"/>
    <n v="4539"/>
    <n v="2133907"/>
    <x v="3"/>
    <x v="0"/>
    <x v="0"/>
    <x v="2"/>
    <n v="19.694110999999999"/>
    <n v="94.688091"/>
  </r>
  <r>
    <x v="8"/>
    <x v="0"/>
    <n v="2455"/>
    <n v="33624114"/>
    <x v="2"/>
    <x v="10"/>
    <x v="4"/>
    <x v="0"/>
    <n v="18.754277999999999"/>
    <n v="72.379254000000003"/>
  </r>
  <r>
    <x v="8"/>
    <x v="2"/>
    <n v="1002"/>
    <n v="12084228"/>
    <x v="4"/>
    <x v="4"/>
    <x v="4"/>
    <x v="1"/>
    <n v="34.711525000000002"/>
    <n v="76.205060000000003"/>
  </r>
  <r>
    <x v="0"/>
    <x v="0"/>
    <n v="1402"/>
    <n v="2225584"/>
    <x v="0"/>
    <x v="0"/>
    <x v="2"/>
    <x v="0"/>
    <n v="19.457637999999999"/>
    <n v="80.606622999999999"/>
  </r>
  <r>
    <x v="9"/>
    <x v="1"/>
    <n v="1905"/>
    <n v="22324583"/>
    <x v="2"/>
    <x v="6"/>
    <x v="3"/>
    <x v="2"/>
    <n v="19.308426999999998"/>
    <n v="83.517269999999996"/>
  </r>
  <r>
    <x v="3"/>
    <x v="0"/>
    <n v="4353"/>
    <n v="35891006"/>
    <x v="0"/>
    <x v="12"/>
    <x v="0"/>
    <x v="1"/>
    <n v="15.295399"/>
    <n v="84.793667999999997"/>
  </r>
  <r>
    <x v="2"/>
    <x v="0"/>
    <n v="1671"/>
    <n v="29474254"/>
    <x v="4"/>
    <x v="22"/>
    <x v="4"/>
    <x v="0"/>
    <n v="23.748214999999998"/>
    <n v="96.651060999999999"/>
  </r>
  <r>
    <x v="6"/>
    <x v="0"/>
    <n v="4020"/>
    <n v="27136076"/>
    <x v="0"/>
    <x v="7"/>
    <x v="4"/>
    <x v="0"/>
    <n v="14.017051"/>
    <n v="75.733883000000006"/>
  </r>
  <r>
    <x v="4"/>
    <x v="1"/>
    <n v="3190"/>
    <n v="11568921"/>
    <x v="2"/>
    <x v="3"/>
    <x v="0"/>
    <x v="2"/>
    <n v="33.481434999999998"/>
    <n v="95.49512"/>
  </r>
  <r>
    <x v="4"/>
    <x v="0"/>
    <n v="2362"/>
    <n v="39172815"/>
    <x v="1"/>
    <x v="15"/>
    <x v="1"/>
    <x v="2"/>
    <n v="35.929738999999998"/>
    <n v="92.550231999999994"/>
  </r>
  <r>
    <x v="2"/>
    <x v="2"/>
    <n v="1150"/>
    <n v="47100244"/>
    <x v="0"/>
    <x v="15"/>
    <x v="2"/>
    <x v="0"/>
    <n v="21.930765000000001"/>
    <n v="94.747431000000006"/>
  </r>
  <r>
    <x v="8"/>
    <x v="1"/>
    <n v="2880"/>
    <n v="28000720"/>
    <x v="1"/>
    <x v="0"/>
    <x v="0"/>
    <x v="2"/>
    <n v="22.046506999999998"/>
    <n v="92.233962000000005"/>
  </r>
  <r>
    <x v="7"/>
    <x v="2"/>
    <n v="831"/>
    <n v="16687688"/>
    <x v="3"/>
    <x v="2"/>
    <x v="4"/>
    <x v="1"/>
    <n v="25.715544000000001"/>
    <n v="70.722549000000001"/>
  </r>
  <r>
    <x v="0"/>
    <x v="2"/>
    <n v="3354"/>
    <n v="14165787"/>
    <x v="3"/>
    <x v="2"/>
    <x v="1"/>
    <x v="0"/>
    <n v="25.869457000000001"/>
    <n v="82.326908000000003"/>
  </r>
  <r>
    <x v="8"/>
    <x v="0"/>
    <n v="775"/>
    <n v="35091482"/>
    <x v="0"/>
    <x v="22"/>
    <x v="3"/>
    <x v="1"/>
    <n v="9.0697519999999994"/>
    <n v="71.648707999999999"/>
  </r>
  <r>
    <x v="9"/>
    <x v="0"/>
    <n v="4212"/>
    <n v="24103445"/>
    <x v="3"/>
    <x v="18"/>
    <x v="4"/>
    <x v="2"/>
    <n v="22.551745"/>
    <n v="93.213480000000004"/>
  </r>
  <r>
    <x v="5"/>
    <x v="1"/>
    <n v="4523"/>
    <n v="27400537"/>
    <x v="4"/>
    <x v="15"/>
    <x v="2"/>
    <x v="1"/>
    <n v="15.134404"/>
    <n v="92.787499999999994"/>
  </r>
  <r>
    <x v="2"/>
    <x v="2"/>
    <n v="2623"/>
    <n v="36031383"/>
    <x v="3"/>
    <x v="9"/>
    <x v="4"/>
    <x v="2"/>
    <n v="27.368466000000002"/>
    <n v="93.941661999999994"/>
  </r>
  <r>
    <x v="2"/>
    <x v="1"/>
    <n v="3119"/>
    <n v="14731941"/>
    <x v="1"/>
    <x v="18"/>
    <x v="1"/>
    <x v="1"/>
    <n v="33.375629000000004"/>
    <n v="87.228814999999997"/>
  </r>
  <r>
    <x v="6"/>
    <x v="1"/>
    <n v="2675"/>
    <n v="27896461"/>
    <x v="4"/>
    <x v="5"/>
    <x v="2"/>
    <x v="2"/>
    <n v="24.579142000000001"/>
    <n v="89.207051000000007"/>
  </r>
  <r>
    <x v="3"/>
    <x v="0"/>
    <n v="520"/>
    <n v="44924166"/>
    <x v="3"/>
    <x v="9"/>
    <x v="4"/>
    <x v="1"/>
    <n v="19.655245000000001"/>
    <n v="89.394851000000003"/>
  </r>
  <r>
    <x v="8"/>
    <x v="1"/>
    <n v="2740"/>
    <n v="12560749"/>
    <x v="1"/>
    <x v="3"/>
    <x v="1"/>
    <x v="1"/>
    <n v="10.152516"/>
    <n v="86.597915"/>
  </r>
  <r>
    <x v="7"/>
    <x v="0"/>
    <n v="916"/>
    <n v="23959218"/>
    <x v="4"/>
    <x v="15"/>
    <x v="2"/>
    <x v="0"/>
    <n v="33.634706000000001"/>
    <n v="80.041156999999998"/>
  </r>
  <r>
    <x v="6"/>
    <x v="1"/>
    <n v="1991"/>
    <n v="45326066"/>
    <x v="4"/>
    <x v="17"/>
    <x v="2"/>
    <x v="1"/>
    <n v="10.520958"/>
    <n v="86.476765"/>
  </r>
  <r>
    <x v="3"/>
    <x v="0"/>
    <n v="3477"/>
    <n v="16253439"/>
    <x v="2"/>
    <x v="18"/>
    <x v="4"/>
    <x v="0"/>
    <n v="16.540230999999999"/>
    <n v="94.994949000000005"/>
  </r>
  <r>
    <x v="3"/>
    <x v="1"/>
    <n v="4902"/>
    <n v="17828050"/>
    <x v="1"/>
    <x v="3"/>
    <x v="2"/>
    <x v="1"/>
    <n v="29.359127999999998"/>
    <n v="90.936396999999999"/>
  </r>
  <r>
    <x v="4"/>
    <x v="1"/>
    <n v="3811"/>
    <n v="45155784"/>
    <x v="3"/>
    <x v="4"/>
    <x v="2"/>
    <x v="0"/>
    <n v="10.767896"/>
    <n v="74.089592999999994"/>
  </r>
  <r>
    <x v="7"/>
    <x v="1"/>
    <n v="845"/>
    <n v="7101637"/>
    <x v="1"/>
    <x v="21"/>
    <x v="3"/>
    <x v="2"/>
    <n v="30.573042999999998"/>
    <n v="81.644946000000004"/>
  </r>
  <r>
    <x v="0"/>
    <x v="1"/>
    <n v="2011"/>
    <n v="21859209"/>
    <x v="1"/>
    <x v="9"/>
    <x v="1"/>
    <x v="2"/>
    <n v="18.681695999999999"/>
    <n v="78.476697999999999"/>
  </r>
  <r>
    <x v="1"/>
    <x v="0"/>
    <n v="4993"/>
    <n v="37222718"/>
    <x v="1"/>
    <x v="19"/>
    <x v="0"/>
    <x v="0"/>
    <n v="32.21754"/>
    <n v="93.694112000000004"/>
  </r>
  <r>
    <x v="2"/>
    <x v="2"/>
    <n v="3568"/>
    <n v="34958645"/>
    <x v="2"/>
    <x v="15"/>
    <x v="3"/>
    <x v="1"/>
    <n v="29.345556999999999"/>
    <n v="92.257493999999994"/>
  </r>
  <r>
    <x v="7"/>
    <x v="1"/>
    <n v="3767"/>
    <n v="23607371"/>
    <x v="2"/>
    <x v="1"/>
    <x v="2"/>
    <x v="0"/>
    <n v="31.235365999999999"/>
    <n v="72.542147999999997"/>
  </r>
  <r>
    <x v="3"/>
    <x v="1"/>
    <n v="4022"/>
    <n v="40734814"/>
    <x v="0"/>
    <x v="20"/>
    <x v="3"/>
    <x v="2"/>
    <n v="29.752054000000001"/>
    <n v="79.944001"/>
  </r>
  <r>
    <x v="0"/>
    <x v="1"/>
    <n v="2847"/>
    <n v="37086989"/>
    <x v="0"/>
    <x v="8"/>
    <x v="0"/>
    <x v="0"/>
    <n v="9.9238780000000002"/>
    <n v="89.273953000000006"/>
  </r>
  <r>
    <x v="3"/>
    <x v="0"/>
    <n v="4326"/>
    <n v="24529344"/>
    <x v="1"/>
    <x v="1"/>
    <x v="3"/>
    <x v="2"/>
    <n v="13.983072999999999"/>
    <n v="83.914330000000007"/>
  </r>
  <r>
    <x v="6"/>
    <x v="2"/>
    <n v="4574"/>
    <n v="38136519"/>
    <x v="3"/>
    <x v="21"/>
    <x v="3"/>
    <x v="0"/>
    <n v="30.000157000000002"/>
    <n v="68.748885999999999"/>
  </r>
  <r>
    <x v="8"/>
    <x v="1"/>
    <n v="4132"/>
    <n v="10646317"/>
    <x v="2"/>
    <x v="7"/>
    <x v="2"/>
    <x v="1"/>
    <n v="31.788667"/>
    <n v="91.287233000000001"/>
  </r>
  <r>
    <x v="9"/>
    <x v="2"/>
    <n v="4024"/>
    <n v="40547097"/>
    <x v="0"/>
    <x v="17"/>
    <x v="0"/>
    <x v="1"/>
    <n v="25.978743000000001"/>
    <n v="76.072675000000004"/>
  </r>
  <r>
    <x v="3"/>
    <x v="2"/>
    <n v="1800"/>
    <n v="26134885"/>
    <x v="2"/>
    <x v="4"/>
    <x v="4"/>
    <x v="0"/>
    <n v="9.6461790000000001"/>
    <n v="83.590276000000003"/>
  </r>
  <r>
    <x v="6"/>
    <x v="2"/>
    <n v="2090"/>
    <n v="4273716"/>
    <x v="3"/>
    <x v="9"/>
    <x v="3"/>
    <x v="1"/>
    <n v="24.839966"/>
    <n v="89.966025000000002"/>
  </r>
  <r>
    <x v="5"/>
    <x v="2"/>
    <n v="4370"/>
    <n v="17108443"/>
    <x v="2"/>
    <x v="0"/>
    <x v="2"/>
    <x v="0"/>
    <n v="36.279426999999998"/>
    <n v="94.546820999999994"/>
  </r>
  <r>
    <x v="4"/>
    <x v="2"/>
    <n v="2179"/>
    <n v="2340670"/>
    <x v="3"/>
    <x v="18"/>
    <x v="0"/>
    <x v="0"/>
    <n v="33.517657999999997"/>
    <n v="71.968813999999995"/>
  </r>
  <r>
    <x v="5"/>
    <x v="0"/>
    <n v="836"/>
    <n v="22923227"/>
    <x v="1"/>
    <x v="20"/>
    <x v="3"/>
    <x v="0"/>
    <n v="17.719152999999999"/>
    <n v="85.475396000000003"/>
  </r>
  <r>
    <x v="9"/>
    <x v="0"/>
    <n v="4870"/>
    <n v="40265243"/>
    <x v="3"/>
    <x v="1"/>
    <x v="2"/>
    <x v="0"/>
    <n v="26.243697999999998"/>
    <n v="81.628629000000004"/>
  </r>
  <r>
    <x v="4"/>
    <x v="2"/>
    <n v="3395"/>
    <n v="18636021"/>
    <x v="2"/>
    <x v="10"/>
    <x v="4"/>
    <x v="1"/>
    <n v="16.072858"/>
    <n v="85.875541999999996"/>
  </r>
  <r>
    <x v="8"/>
    <x v="0"/>
    <n v="1915"/>
    <n v="38786755"/>
    <x v="3"/>
    <x v="20"/>
    <x v="1"/>
    <x v="0"/>
    <n v="23.986550000000001"/>
    <n v="73.693653999999995"/>
  </r>
  <r>
    <x v="0"/>
    <x v="1"/>
    <n v="3269"/>
    <n v="25377029"/>
    <x v="1"/>
    <x v="11"/>
    <x v="4"/>
    <x v="1"/>
    <n v="11.205688"/>
    <n v="72.938344000000001"/>
  </r>
  <r>
    <x v="3"/>
    <x v="2"/>
    <n v="969"/>
    <n v="26593238"/>
    <x v="4"/>
    <x v="18"/>
    <x v="2"/>
    <x v="2"/>
    <n v="16.003969999999999"/>
    <n v="76.930766000000006"/>
  </r>
  <r>
    <x v="2"/>
    <x v="0"/>
    <n v="2753"/>
    <n v="10231892"/>
    <x v="1"/>
    <x v="3"/>
    <x v="0"/>
    <x v="0"/>
    <n v="14.105484000000001"/>
    <n v="75.284488999999994"/>
  </r>
  <r>
    <x v="4"/>
    <x v="1"/>
    <n v="1778"/>
    <n v="47534916"/>
    <x v="2"/>
    <x v="1"/>
    <x v="0"/>
    <x v="1"/>
    <n v="27.180831999999999"/>
    <n v="82.647748000000007"/>
  </r>
  <r>
    <x v="3"/>
    <x v="0"/>
    <n v="1678"/>
    <n v="38184719"/>
    <x v="4"/>
    <x v="2"/>
    <x v="0"/>
    <x v="1"/>
    <n v="13.612285999999999"/>
    <n v="85.738354000000001"/>
  </r>
  <r>
    <x v="3"/>
    <x v="2"/>
    <n v="2008"/>
    <n v="45071325"/>
    <x v="2"/>
    <x v="2"/>
    <x v="2"/>
    <x v="0"/>
    <n v="17.464182000000001"/>
    <n v="74.342381000000003"/>
  </r>
  <r>
    <x v="3"/>
    <x v="1"/>
    <n v="3050"/>
    <n v="15302790"/>
    <x v="0"/>
    <x v="17"/>
    <x v="1"/>
    <x v="0"/>
    <n v="16.499879"/>
    <n v="86.547617000000002"/>
  </r>
  <r>
    <x v="1"/>
    <x v="1"/>
    <n v="4666"/>
    <n v="31939209"/>
    <x v="2"/>
    <x v="7"/>
    <x v="4"/>
    <x v="2"/>
    <n v="31.755981999999999"/>
    <n v="92.472598000000005"/>
  </r>
  <r>
    <x v="8"/>
    <x v="1"/>
    <n v="3165"/>
    <n v="34436220"/>
    <x v="4"/>
    <x v="0"/>
    <x v="3"/>
    <x v="1"/>
    <n v="12.488267"/>
    <n v="77.346063000000001"/>
  </r>
  <r>
    <x v="7"/>
    <x v="2"/>
    <n v="557"/>
    <n v="31360410"/>
    <x v="1"/>
    <x v="18"/>
    <x v="0"/>
    <x v="2"/>
    <n v="29.201892999999998"/>
    <n v="84.308113000000006"/>
  </r>
  <r>
    <x v="3"/>
    <x v="1"/>
    <n v="3475"/>
    <n v="6111896"/>
    <x v="1"/>
    <x v="4"/>
    <x v="2"/>
    <x v="1"/>
    <n v="35.159953999999999"/>
    <n v="89.704458000000002"/>
  </r>
  <r>
    <x v="3"/>
    <x v="1"/>
    <n v="2237"/>
    <n v="38018377"/>
    <x v="3"/>
    <x v="8"/>
    <x v="2"/>
    <x v="2"/>
    <n v="26.150880999999998"/>
    <n v="79.175197999999995"/>
  </r>
  <r>
    <x v="7"/>
    <x v="0"/>
    <n v="3500"/>
    <n v="34357902"/>
    <x v="0"/>
    <x v="20"/>
    <x v="1"/>
    <x v="2"/>
    <n v="15.200951"/>
    <n v="84.724028000000004"/>
  </r>
  <r>
    <x v="6"/>
    <x v="1"/>
    <n v="528"/>
    <n v="43650742"/>
    <x v="3"/>
    <x v="3"/>
    <x v="3"/>
    <x v="1"/>
    <n v="9.2512260000000008"/>
    <n v="82.608776000000006"/>
  </r>
  <r>
    <x v="2"/>
    <x v="1"/>
    <n v="3580"/>
    <n v="20292414"/>
    <x v="0"/>
    <x v="19"/>
    <x v="4"/>
    <x v="0"/>
    <n v="22.529765000000001"/>
    <n v="95.953007999999997"/>
  </r>
  <r>
    <x v="7"/>
    <x v="0"/>
    <n v="4457"/>
    <n v="27304098"/>
    <x v="1"/>
    <x v="14"/>
    <x v="0"/>
    <x v="1"/>
    <n v="19.276471000000001"/>
    <n v="96.647075000000001"/>
  </r>
  <r>
    <x v="5"/>
    <x v="2"/>
    <n v="4839"/>
    <n v="32750661"/>
    <x v="1"/>
    <x v="4"/>
    <x v="2"/>
    <x v="2"/>
    <n v="22.507839000000001"/>
    <n v="72.612318000000002"/>
  </r>
  <r>
    <x v="8"/>
    <x v="1"/>
    <n v="1441"/>
    <n v="18079488"/>
    <x v="1"/>
    <x v="20"/>
    <x v="3"/>
    <x v="2"/>
    <n v="10.888968999999999"/>
    <n v="68.016095000000007"/>
  </r>
  <r>
    <x v="4"/>
    <x v="1"/>
    <n v="4092"/>
    <n v="49746080"/>
    <x v="3"/>
    <x v="3"/>
    <x v="3"/>
    <x v="2"/>
    <n v="13.840154999999999"/>
    <n v="84.147996000000006"/>
  </r>
  <r>
    <x v="1"/>
    <x v="1"/>
    <n v="2204"/>
    <n v="40888899"/>
    <x v="0"/>
    <x v="10"/>
    <x v="1"/>
    <x v="1"/>
    <n v="18.422954000000001"/>
    <n v="85.396175999999997"/>
  </r>
  <r>
    <x v="2"/>
    <x v="1"/>
    <n v="3195"/>
    <n v="5720079"/>
    <x v="3"/>
    <x v="22"/>
    <x v="4"/>
    <x v="1"/>
    <n v="36.330885000000002"/>
    <n v="91.588614000000007"/>
  </r>
  <r>
    <x v="5"/>
    <x v="0"/>
    <n v="2100"/>
    <n v="47478062"/>
    <x v="2"/>
    <x v="1"/>
    <x v="0"/>
    <x v="2"/>
    <n v="36.958891000000001"/>
    <n v="84.724639999999994"/>
  </r>
  <r>
    <x v="5"/>
    <x v="0"/>
    <n v="1378"/>
    <n v="25799224"/>
    <x v="3"/>
    <x v="20"/>
    <x v="3"/>
    <x v="2"/>
    <n v="33.474018000000001"/>
    <n v="75.963785000000001"/>
  </r>
  <r>
    <x v="6"/>
    <x v="0"/>
    <n v="3787"/>
    <n v="4446679"/>
    <x v="1"/>
    <x v="21"/>
    <x v="4"/>
    <x v="0"/>
    <n v="12.332889"/>
    <n v="89.396763000000007"/>
  </r>
  <r>
    <x v="1"/>
    <x v="1"/>
    <n v="3367"/>
    <n v="44841083"/>
    <x v="0"/>
    <x v="0"/>
    <x v="3"/>
    <x v="0"/>
    <n v="24.583780999999998"/>
    <n v="71.610104000000007"/>
  </r>
  <r>
    <x v="2"/>
    <x v="0"/>
    <n v="4500"/>
    <n v="41930553"/>
    <x v="3"/>
    <x v="4"/>
    <x v="2"/>
    <x v="0"/>
    <n v="10.278884"/>
    <n v="72.620005000000006"/>
  </r>
  <r>
    <x v="7"/>
    <x v="0"/>
    <n v="2895"/>
    <n v="32688156"/>
    <x v="4"/>
    <x v="6"/>
    <x v="4"/>
    <x v="0"/>
    <n v="30.590208000000001"/>
    <n v="70.754570999999999"/>
  </r>
  <r>
    <x v="8"/>
    <x v="0"/>
    <n v="1573"/>
    <n v="31293531"/>
    <x v="2"/>
    <x v="20"/>
    <x v="0"/>
    <x v="0"/>
    <n v="35.051575999999997"/>
    <n v="81.607603999999995"/>
  </r>
  <r>
    <x v="7"/>
    <x v="2"/>
    <n v="4230"/>
    <n v="42912395"/>
    <x v="2"/>
    <x v="6"/>
    <x v="0"/>
    <x v="2"/>
    <n v="28.033719000000001"/>
    <n v="87.965674000000007"/>
  </r>
  <r>
    <x v="2"/>
    <x v="1"/>
    <n v="3938"/>
    <n v="28613284"/>
    <x v="4"/>
    <x v="10"/>
    <x v="0"/>
    <x v="2"/>
    <n v="34.397908999999999"/>
    <n v="77.340379999999996"/>
  </r>
  <r>
    <x v="0"/>
    <x v="2"/>
    <n v="2685"/>
    <n v="41573728"/>
    <x v="1"/>
    <x v="11"/>
    <x v="1"/>
    <x v="0"/>
    <n v="15.529153000000001"/>
    <n v="71.230770000000007"/>
  </r>
  <r>
    <x v="1"/>
    <x v="0"/>
    <n v="2419"/>
    <n v="14847455"/>
    <x v="2"/>
    <x v="21"/>
    <x v="2"/>
    <x v="1"/>
    <n v="20.711780999999998"/>
    <n v="95.787211999999997"/>
  </r>
  <r>
    <x v="6"/>
    <x v="0"/>
    <n v="2506"/>
    <n v="14453200"/>
    <x v="2"/>
    <x v="18"/>
    <x v="1"/>
    <x v="1"/>
    <n v="30.562283000000001"/>
    <n v="73.535123999999996"/>
  </r>
  <r>
    <x v="9"/>
    <x v="0"/>
    <n v="1128"/>
    <n v="12187476"/>
    <x v="3"/>
    <x v="20"/>
    <x v="1"/>
    <x v="0"/>
    <n v="21.957297000000001"/>
    <n v="73.915758999999994"/>
  </r>
  <r>
    <x v="9"/>
    <x v="0"/>
    <n v="1061"/>
    <n v="17794343"/>
    <x v="2"/>
    <x v="21"/>
    <x v="3"/>
    <x v="2"/>
    <n v="34.172556999999998"/>
    <n v="80.33305"/>
  </r>
  <r>
    <x v="6"/>
    <x v="1"/>
    <n v="1318"/>
    <n v="35467972"/>
    <x v="1"/>
    <x v="20"/>
    <x v="4"/>
    <x v="2"/>
    <n v="33.392949999999999"/>
    <n v="88.913470000000004"/>
  </r>
  <r>
    <x v="6"/>
    <x v="1"/>
    <n v="1352"/>
    <n v="44618255"/>
    <x v="2"/>
    <x v="18"/>
    <x v="2"/>
    <x v="1"/>
    <n v="11.788181"/>
    <n v="90.121329000000003"/>
  </r>
  <r>
    <x v="6"/>
    <x v="0"/>
    <n v="2933"/>
    <n v="2152790"/>
    <x v="2"/>
    <x v="21"/>
    <x v="4"/>
    <x v="0"/>
    <n v="12.047631000000001"/>
    <n v="83.575570999999997"/>
  </r>
  <r>
    <x v="9"/>
    <x v="1"/>
    <n v="3487"/>
    <n v="3244616"/>
    <x v="4"/>
    <x v="10"/>
    <x v="3"/>
    <x v="2"/>
    <n v="32.174950000000003"/>
    <n v="77.607853000000006"/>
  </r>
  <r>
    <x v="5"/>
    <x v="2"/>
    <n v="3980"/>
    <n v="15271146"/>
    <x v="4"/>
    <x v="12"/>
    <x v="1"/>
    <x v="1"/>
    <n v="12.908946"/>
    <n v="76.943899999999999"/>
  </r>
  <r>
    <x v="0"/>
    <x v="2"/>
    <n v="3130"/>
    <n v="23260665"/>
    <x v="1"/>
    <x v="7"/>
    <x v="3"/>
    <x v="1"/>
    <n v="31.742961999999999"/>
    <n v="82.989214000000004"/>
  </r>
  <r>
    <x v="2"/>
    <x v="2"/>
    <n v="2709"/>
    <n v="24828195"/>
    <x v="2"/>
    <x v="0"/>
    <x v="3"/>
    <x v="2"/>
    <n v="10.951124"/>
    <n v="96.209283999999997"/>
  </r>
  <r>
    <x v="2"/>
    <x v="2"/>
    <n v="4954"/>
    <n v="47285892"/>
    <x v="2"/>
    <x v="4"/>
    <x v="0"/>
    <x v="2"/>
    <n v="13.994994999999999"/>
    <n v="95.159746999999996"/>
  </r>
  <r>
    <x v="5"/>
    <x v="2"/>
    <n v="4717"/>
    <n v="41302742"/>
    <x v="3"/>
    <x v="3"/>
    <x v="2"/>
    <x v="1"/>
    <n v="25.752147999999998"/>
    <n v="88.709142999999997"/>
  </r>
  <r>
    <x v="3"/>
    <x v="1"/>
    <n v="1584"/>
    <n v="36931418"/>
    <x v="0"/>
    <x v="22"/>
    <x v="4"/>
    <x v="0"/>
    <n v="18.814373"/>
    <n v="70.080427999999998"/>
  </r>
  <r>
    <x v="3"/>
    <x v="1"/>
    <n v="2403"/>
    <n v="7559124"/>
    <x v="4"/>
    <x v="13"/>
    <x v="0"/>
    <x v="0"/>
    <n v="35.582186999999998"/>
    <n v="84.303911999999997"/>
  </r>
  <r>
    <x v="6"/>
    <x v="0"/>
    <n v="4684"/>
    <n v="18365819"/>
    <x v="4"/>
    <x v="19"/>
    <x v="3"/>
    <x v="1"/>
    <n v="8.146604"/>
    <n v="95.913224999999997"/>
  </r>
  <r>
    <x v="9"/>
    <x v="2"/>
    <n v="1108"/>
    <n v="31255839"/>
    <x v="2"/>
    <x v="7"/>
    <x v="1"/>
    <x v="0"/>
    <n v="18.926997"/>
    <n v="91.067048999999997"/>
  </r>
  <r>
    <x v="0"/>
    <x v="0"/>
    <n v="2698"/>
    <n v="44424019"/>
    <x v="2"/>
    <x v="11"/>
    <x v="0"/>
    <x v="2"/>
    <n v="26.724858999999999"/>
    <n v="76.128651000000005"/>
  </r>
  <r>
    <x v="7"/>
    <x v="0"/>
    <n v="3798"/>
    <n v="49425137"/>
    <x v="0"/>
    <x v="10"/>
    <x v="1"/>
    <x v="0"/>
    <n v="34.933228"/>
    <n v="88.956877000000006"/>
  </r>
  <r>
    <x v="2"/>
    <x v="1"/>
    <n v="874"/>
    <n v="17667752"/>
    <x v="4"/>
    <x v="16"/>
    <x v="0"/>
    <x v="0"/>
    <n v="22.734307000000001"/>
    <n v="75.749257999999998"/>
  </r>
  <r>
    <x v="0"/>
    <x v="1"/>
    <n v="4051"/>
    <n v="17644851"/>
    <x v="0"/>
    <x v="3"/>
    <x v="0"/>
    <x v="0"/>
    <n v="24.798846000000001"/>
    <n v="88.407144000000002"/>
  </r>
  <r>
    <x v="4"/>
    <x v="0"/>
    <n v="743"/>
    <n v="32754234"/>
    <x v="0"/>
    <x v="0"/>
    <x v="1"/>
    <x v="2"/>
    <n v="31.43111"/>
    <n v="92.947445000000002"/>
  </r>
  <r>
    <x v="3"/>
    <x v="2"/>
    <n v="1307"/>
    <n v="24077182"/>
    <x v="4"/>
    <x v="10"/>
    <x v="0"/>
    <x v="0"/>
    <n v="11.984958000000001"/>
    <n v="93.873343000000006"/>
  </r>
  <r>
    <x v="1"/>
    <x v="0"/>
    <n v="2386"/>
    <n v="44747416"/>
    <x v="3"/>
    <x v="16"/>
    <x v="1"/>
    <x v="0"/>
    <n v="31.681895000000001"/>
    <n v="84.556263999999999"/>
  </r>
  <r>
    <x v="8"/>
    <x v="1"/>
    <n v="2023"/>
    <n v="22004514"/>
    <x v="0"/>
    <x v="11"/>
    <x v="3"/>
    <x v="1"/>
    <n v="10.873179"/>
    <n v="80.979748000000001"/>
  </r>
  <r>
    <x v="1"/>
    <x v="2"/>
    <n v="2144"/>
    <n v="21094026"/>
    <x v="3"/>
    <x v="21"/>
    <x v="0"/>
    <x v="1"/>
    <n v="24.492802999999999"/>
    <n v="79.459857"/>
  </r>
  <r>
    <x v="3"/>
    <x v="0"/>
    <n v="1426"/>
    <n v="35858482"/>
    <x v="3"/>
    <x v="7"/>
    <x v="3"/>
    <x v="1"/>
    <n v="14.958342"/>
    <n v="78.134437000000005"/>
  </r>
  <r>
    <x v="6"/>
    <x v="0"/>
    <n v="2096"/>
    <n v="7106896"/>
    <x v="3"/>
    <x v="18"/>
    <x v="4"/>
    <x v="2"/>
    <n v="21.020996"/>
    <n v="72.163737999999995"/>
  </r>
  <r>
    <x v="9"/>
    <x v="0"/>
    <n v="1096"/>
    <n v="39658379"/>
    <x v="3"/>
    <x v="22"/>
    <x v="1"/>
    <x v="2"/>
    <n v="23.428637999999999"/>
    <n v="71.705923999999996"/>
  </r>
  <r>
    <x v="8"/>
    <x v="1"/>
    <n v="1794"/>
    <n v="36662497"/>
    <x v="0"/>
    <x v="9"/>
    <x v="3"/>
    <x v="0"/>
    <n v="31.41985"/>
    <n v="68.256431000000006"/>
  </r>
  <r>
    <x v="7"/>
    <x v="1"/>
    <n v="1972"/>
    <n v="826583"/>
    <x v="0"/>
    <x v="15"/>
    <x v="4"/>
    <x v="0"/>
    <n v="34.763243000000003"/>
    <n v="74.401019000000005"/>
  </r>
  <r>
    <x v="8"/>
    <x v="1"/>
    <n v="4580"/>
    <n v="46972728"/>
    <x v="3"/>
    <x v="3"/>
    <x v="1"/>
    <x v="2"/>
    <n v="8.6101580000000002"/>
    <n v="93.289407999999995"/>
  </r>
  <r>
    <x v="1"/>
    <x v="1"/>
    <n v="1972"/>
    <n v="15618675"/>
    <x v="3"/>
    <x v="14"/>
    <x v="3"/>
    <x v="0"/>
    <n v="17.548786"/>
    <n v="76.079260000000005"/>
  </r>
  <r>
    <x v="1"/>
    <x v="0"/>
    <n v="995"/>
    <n v="4665716"/>
    <x v="4"/>
    <x v="6"/>
    <x v="4"/>
    <x v="1"/>
    <n v="9.2256020000000003"/>
    <n v="72.136125000000007"/>
  </r>
  <r>
    <x v="0"/>
    <x v="1"/>
    <n v="2733"/>
    <n v="10945221"/>
    <x v="3"/>
    <x v="10"/>
    <x v="3"/>
    <x v="0"/>
    <n v="11.44354"/>
    <n v="71.590965999999995"/>
  </r>
  <r>
    <x v="6"/>
    <x v="2"/>
    <n v="2368"/>
    <n v="21101028"/>
    <x v="3"/>
    <x v="14"/>
    <x v="0"/>
    <x v="1"/>
    <n v="36.956581"/>
    <n v="75.476138000000006"/>
  </r>
  <r>
    <x v="4"/>
    <x v="0"/>
    <n v="3757"/>
    <n v="19951548"/>
    <x v="3"/>
    <x v="0"/>
    <x v="4"/>
    <x v="2"/>
    <n v="33.801642999999999"/>
    <n v="88.508201999999997"/>
  </r>
  <r>
    <x v="9"/>
    <x v="2"/>
    <n v="4789"/>
    <n v="11138370"/>
    <x v="3"/>
    <x v="12"/>
    <x v="1"/>
    <x v="1"/>
    <n v="28.055526"/>
    <n v="78.332404999999994"/>
  </r>
  <r>
    <x v="8"/>
    <x v="0"/>
    <n v="2078"/>
    <n v="45054691"/>
    <x v="1"/>
    <x v="9"/>
    <x v="1"/>
    <x v="1"/>
    <n v="19.816496999999998"/>
    <n v="71.442279999999997"/>
  </r>
  <r>
    <x v="8"/>
    <x v="1"/>
    <n v="3482"/>
    <n v="29090079"/>
    <x v="3"/>
    <x v="15"/>
    <x v="4"/>
    <x v="2"/>
    <n v="17.455342000000002"/>
    <n v="83.626800000000003"/>
  </r>
  <r>
    <x v="3"/>
    <x v="1"/>
    <n v="4480"/>
    <n v="36589054"/>
    <x v="1"/>
    <x v="20"/>
    <x v="3"/>
    <x v="0"/>
    <n v="33.237636999999999"/>
    <n v="90.705321999999995"/>
  </r>
  <r>
    <x v="6"/>
    <x v="0"/>
    <n v="2467"/>
    <n v="34352291"/>
    <x v="4"/>
    <x v="3"/>
    <x v="3"/>
    <x v="0"/>
    <n v="35.757100000000001"/>
    <n v="95.614442999999994"/>
  </r>
  <r>
    <x v="6"/>
    <x v="0"/>
    <n v="2432"/>
    <n v="25933605"/>
    <x v="0"/>
    <x v="2"/>
    <x v="3"/>
    <x v="2"/>
    <n v="21.377009999999999"/>
    <n v="70.993500999999995"/>
  </r>
  <r>
    <x v="8"/>
    <x v="1"/>
    <n v="2409"/>
    <n v="15801494"/>
    <x v="4"/>
    <x v="0"/>
    <x v="3"/>
    <x v="2"/>
    <n v="19.518077999999999"/>
    <n v="77.839415000000002"/>
  </r>
  <r>
    <x v="8"/>
    <x v="1"/>
    <n v="4850"/>
    <n v="29878443"/>
    <x v="0"/>
    <x v="8"/>
    <x v="4"/>
    <x v="0"/>
    <n v="10.341340000000001"/>
    <n v="95.916298999999995"/>
  </r>
  <r>
    <x v="7"/>
    <x v="2"/>
    <n v="791"/>
    <n v="5657824"/>
    <x v="0"/>
    <x v="0"/>
    <x v="2"/>
    <x v="0"/>
    <n v="8.3052039999999998"/>
    <n v="72.879875999999996"/>
  </r>
  <r>
    <x v="0"/>
    <x v="0"/>
    <n v="3927"/>
    <n v="3522839"/>
    <x v="0"/>
    <x v="0"/>
    <x v="4"/>
    <x v="2"/>
    <n v="15.623701000000001"/>
    <n v="80.363142999999994"/>
  </r>
  <r>
    <x v="2"/>
    <x v="2"/>
    <n v="4176"/>
    <n v="15789824"/>
    <x v="3"/>
    <x v="0"/>
    <x v="3"/>
    <x v="2"/>
    <n v="9.0173900000000007"/>
    <n v="75.752252999999996"/>
  </r>
  <r>
    <x v="0"/>
    <x v="2"/>
    <n v="1606"/>
    <n v="19303706"/>
    <x v="4"/>
    <x v="2"/>
    <x v="2"/>
    <x v="0"/>
    <n v="26.257663999999998"/>
    <n v="95.901349999999994"/>
  </r>
  <r>
    <x v="7"/>
    <x v="0"/>
    <n v="3295"/>
    <n v="14538303"/>
    <x v="2"/>
    <x v="19"/>
    <x v="4"/>
    <x v="2"/>
    <n v="34.581398999999998"/>
    <n v="73.884696000000005"/>
  </r>
  <r>
    <x v="3"/>
    <x v="1"/>
    <n v="3667"/>
    <n v="25893131"/>
    <x v="4"/>
    <x v="2"/>
    <x v="2"/>
    <x v="0"/>
    <n v="29.019746000000001"/>
    <n v="92.235124999999996"/>
  </r>
  <r>
    <x v="0"/>
    <x v="1"/>
    <n v="4488"/>
    <n v="9741063"/>
    <x v="2"/>
    <x v="0"/>
    <x v="2"/>
    <x v="1"/>
    <n v="33.201504"/>
    <n v="71.562799999999996"/>
  </r>
  <r>
    <x v="2"/>
    <x v="1"/>
    <n v="1130"/>
    <n v="17752049"/>
    <x v="2"/>
    <x v="18"/>
    <x v="2"/>
    <x v="1"/>
    <n v="30.304594000000002"/>
    <n v="93.093807999999996"/>
  </r>
  <r>
    <x v="2"/>
    <x v="0"/>
    <n v="2916"/>
    <n v="12284579"/>
    <x v="4"/>
    <x v="9"/>
    <x v="3"/>
    <x v="1"/>
    <n v="20.446453000000002"/>
    <n v="77.713353999999995"/>
  </r>
  <r>
    <x v="2"/>
    <x v="1"/>
    <n v="4971"/>
    <n v="28734821"/>
    <x v="4"/>
    <x v="20"/>
    <x v="1"/>
    <x v="2"/>
    <n v="13.937637"/>
    <n v="74.154416999999995"/>
  </r>
  <r>
    <x v="7"/>
    <x v="1"/>
    <n v="851"/>
    <n v="18197885"/>
    <x v="3"/>
    <x v="20"/>
    <x v="2"/>
    <x v="0"/>
    <n v="19.515979999999999"/>
    <n v="96.645195999999999"/>
  </r>
  <r>
    <x v="3"/>
    <x v="2"/>
    <n v="3589"/>
    <n v="6834452"/>
    <x v="3"/>
    <x v="2"/>
    <x v="2"/>
    <x v="2"/>
    <n v="8.0601880000000001"/>
    <n v="84.679616999999993"/>
  </r>
  <r>
    <x v="8"/>
    <x v="2"/>
    <n v="942"/>
    <n v="31911112"/>
    <x v="3"/>
    <x v="15"/>
    <x v="3"/>
    <x v="2"/>
    <n v="8.9288570000000007"/>
    <n v="74.070588000000001"/>
  </r>
  <r>
    <x v="8"/>
    <x v="0"/>
    <n v="2981"/>
    <n v="3703809"/>
    <x v="4"/>
    <x v="6"/>
    <x v="0"/>
    <x v="0"/>
    <n v="11.345582"/>
    <n v="86.294595000000001"/>
  </r>
  <r>
    <x v="8"/>
    <x v="0"/>
    <n v="4445"/>
    <n v="17082254"/>
    <x v="4"/>
    <x v="15"/>
    <x v="3"/>
    <x v="0"/>
    <n v="29.946048000000001"/>
    <n v="70.889872999999994"/>
  </r>
  <r>
    <x v="0"/>
    <x v="0"/>
    <n v="582"/>
    <n v="11520867"/>
    <x v="3"/>
    <x v="22"/>
    <x v="3"/>
    <x v="2"/>
    <n v="18.563254000000001"/>
    <n v="84.421606999999995"/>
  </r>
  <r>
    <x v="4"/>
    <x v="1"/>
    <n v="1853"/>
    <n v="49682286"/>
    <x v="3"/>
    <x v="1"/>
    <x v="4"/>
    <x v="1"/>
    <n v="11.278701"/>
    <n v="77.122262000000006"/>
  </r>
  <r>
    <x v="0"/>
    <x v="1"/>
    <n v="1405"/>
    <n v="754628"/>
    <x v="4"/>
    <x v="5"/>
    <x v="0"/>
    <x v="2"/>
    <n v="22.850218999999999"/>
    <n v="87.056595999999999"/>
  </r>
  <r>
    <x v="2"/>
    <x v="1"/>
    <n v="2890"/>
    <n v="13187535"/>
    <x v="4"/>
    <x v="3"/>
    <x v="4"/>
    <x v="0"/>
    <n v="22.649597"/>
    <n v="83.305069000000003"/>
  </r>
  <r>
    <x v="7"/>
    <x v="1"/>
    <n v="1333"/>
    <n v="12879084"/>
    <x v="0"/>
    <x v="18"/>
    <x v="4"/>
    <x v="2"/>
    <n v="8.7076449999999994"/>
    <n v="88.723090999999997"/>
  </r>
  <r>
    <x v="0"/>
    <x v="0"/>
    <n v="1395"/>
    <n v="35573199"/>
    <x v="3"/>
    <x v="7"/>
    <x v="4"/>
    <x v="1"/>
    <n v="29.207062000000001"/>
    <n v="68.064853999999997"/>
  </r>
  <r>
    <x v="9"/>
    <x v="2"/>
    <n v="2561"/>
    <n v="32555088"/>
    <x v="2"/>
    <x v="12"/>
    <x v="4"/>
    <x v="1"/>
    <n v="9.9545530000000007"/>
    <n v="70.561098000000001"/>
  </r>
  <r>
    <x v="7"/>
    <x v="0"/>
    <n v="1338"/>
    <n v="33575779"/>
    <x v="2"/>
    <x v="2"/>
    <x v="0"/>
    <x v="2"/>
    <n v="26.350196"/>
    <n v="90.084023999999999"/>
  </r>
  <r>
    <x v="6"/>
    <x v="2"/>
    <n v="3694"/>
    <n v="3386487"/>
    <x v="1"/>
    <x v="3"/>
    <x v="3"/>
    <x v="0"/>
    <n v="23.829637000000002"/>
    <n v="81.802251999999996"/>
  </r>
  <r>
    <x v="0"/>
    <x v="2"/>
    <n v="3866"/>
    <n v="5633495"/>
    <x v="1"/>
    <x v="11"/>
    <x v="2"/>
    <x v="1"/>
    <n v="10.512732"/>
    <n v="86.137198999999995"/>
  </r>
  <r>
    <x v="7"/>
    <x v="0"/>
    <n v="1537"/>
    <n v="41307400"/>
    <x v="2"/>
    <x v="9"/>
    <x v="0"/>
    <x v="0"/>
    <n v="35.683664"/>
    <n v="91.855528000000007"/>
  </r>
  <r>
    <x v="5"/>
    <x v="2"/>
    <n v="1275"/>
    <n v="3490930"/>
    <x v="3"/>
    <x v="18"/>
    <x v="2"/>
    <x v="2"/>
    <n v="11.680790999999999"/>
    <n v="79.438765000000004"/>
  </r>
  <r>
    <x v="7"/>
    <x v="0"/>
    <n v="4768"/>
    <n v="31160991"/>
    <x v="2"/>
    <x v="0"/>
    <x v="4"/>
    <x v="0"/>
    <n v="22.095644"/>
    <n v="90.371213999999995"/>
  </r>
  <r>
    <x v="6"/>
    <x v="0"/>
    <n v="1915"/>
    <n v="33722757"/>
    <x v="1"/>
    <x v="7"/>
    <x v="3"/>
    <x v="2"/>
    <n v="13.56832"/>
    <n v="96.548843000000005"/>
  </r>
  <r>
    <x v="8"/>
    <x v="2"/>
    <n v="1378"/>
    <n v="37927859"/>
    <x v="2"/>
    <x v="1"/>
    <x v="0"/>
    <x v="1"/>
    <n v="35.445469000000003"/>
    <n v="80.994853000000006"/>
  </r>
  <r>
    <x v="7"/>
    <x v="1"/>
    <n v="4791"/>
    <n v="32153914"/>
    <x v="2"/>
    <x v="5"/>
    <x v="1"/>
    <x v="0"/>
    <n v="23.823360000000001"/>
    <n v="69.300942000000006"/>
  </r>
  <r>
    <x v="9"/>
    <x v="2"/>
    <n v="3805"/>
    <n v="33037832"/>
    <x v="2"/>
    <x v="13"/>
    <x v="4"/>
    <x v="1"/>
    <n v="28.277598000000001"/>
    <n v="96.184872999999996"/>
  </r>
  <r>
    <x v="9"/>
    <x v="0"/>
    <n v="4088"/>
    <n v="20639590"/>
    <x v="1"/>
    <x v="18"/>
    <x v="3"/>
    <x v="2"/>
    <n v="10.616419"/>
    <n v="94.583600000000004"/>
  </r>
  <r>
    <x v="3"/>
    <x v="0"/>
    <n v="3141"/>
    <n v="12484745"/>
    <x v="4"/>
    <x v="11"/>
    <x v="3"/>
    <x v="0"/>
    <n v="18.173276000000001"/>
    <n v="83.124322000000006"/>
  </r>
  <r>
    <x v="6"/>
    <x v="0"/>
    <n v="4799"/>
    <n v="38160309"/>
    <x v="1"/>
    <x v="14"/>
    <x v="3"/>
    <x v="2"/>
    <n v="11.580885"/>
    <n v="78.513221999999999"/>
  </r>
  <r>
    <x v="4"/>
    <x v="2"/>
    <n v="1108"/>
    <n v="25402875"/>
    <x v="4"/>
    <x v="21"/>
    <x v="4"/>
    <x v="1"/>
    <n v="10.505214"/>
    <n v="88.486282000000003"/>
  </r>
  <r>
    <x v="2"/>
    <x v="1"/>
    <n v="2893"/>
    <n v="3870365"/>
    <x v="3"/>
    <x v="8"/>
    <x v="2"/>
    <x v="0"/>
    <n v="20.095061999999999"/>
    <n v="91.132251999999994"/>
  </r>
  <r>
    <x v="5"/>
    <x v="2"/>
    <n v="3100"/>
    <n v="42081361"/>
    <x v="1"/>
    <x v="19"/>
    <x v="2"/>
    <x v="1"/>
    <n v="24.425146000000002"/>
    <n v="87.714543000000006"/>
  </r>
  <r>
    <x v="7"/>
    <x v="0"/>
    <n v="2546"/>
    <n v="46021830"/>
    <x v="0"/>
    <x v="13"/>
    <x v="1"/>
    <x v="1"/>
    <n v="36.159028999999997"/>
    <n v="94.235637999999994"/>
  </r>
  <r>
    <x v="1"/>
    <x v="2"/>
    <n v="989"/>
    <n v="43994079"/>
    <x v="1"/>
    <x v="14"/>
    <x v="0"/>
    <x v="0"/>
    <n v="16.403986"/>
    <n v="75.553869000000006"/>
  </r>
  <r>
    <x v="0"/>
    <x v="1"/>
    <n v="720"/>
    <n v="34858345"/>
    <x v="1"/>
    <x v="15"/>
    <x v="3"/>
    <x v="2"/>
    <n v="31.875446"/>
    <n v="73.927816000000007"/>
  </r>
  <r>
    <x v="8"/>
    <x v="1"/>
    <n v="3232"/>
    <n v="16531162"/>
    <x v="1"/>
    <x v="8"/>
    <x v="4"/>
    <x v="0"/>
    <n v="26.926831"/>
    <n v="70.816085999999999"/>
  </r>
  <r>
    <x v="6"/>
    <x v="0"/>
    <n v="916"/>
    <n v="43429500"/>
    <x v="0"/>
    <x v="11"/>
    <x v="4"/>
    <x v="2"/>
    <n v="27.93957"/>
    <n v="87.025221000000002"/>
  </r>
  <r>
    <x v="4"/>
    <x v="0"/>
    <n v="1788"/>
    <n v="20572969"/>
    <x v="2"/>
    <x v="3"/>
    <x v="0"/>
    <x v="1"/>
    <n v="30.610301"/>
    <n v="79.981001000000006"/>
  </r>
  <r>
    <x v="7"/>
    <x v="2"/>
    <n v="1149"/>
    <n v="46898616"/>
    <x v="0"/>
    <x v="4"/>
    <x v="2"/>
    <x v="2"/>
    <n v="35.196874999999999"/>
    <n v="69.840580000000003"/>
  </r>
  <r>
    <x v="0"/>
    <x v="2"/>
    <n v="1638"/>
    <n v="37494332"/>
    <x v="0"/>
    <x v="4"/>
    <x v="1"/>
    <x v="0"/>
    <n v="17.934367000000002"/>
    <n v="69.701966999999996"/>
  </r>
  <r>
    <x v="3"/>
    <x v="2"/>
    <n v="4743"/>
    <n v="34288847"/>
    <x v="1"/>
    <x v="2"/>
    <x v="4"/>
    <x v="0"/>
    <n v="25.306204000000001"/>
    <n v="90.948110999999997"/>
  </r>
  <r>
    <x v="7"/>
    <x v="2"/>
    <n v="1473"/>
    <n v="30241315"/>
    <x v="3"/>
    <x v="14"/>
    <x v="2"/>
    <x v="0"/>
    <n v="27.614467000000001"/>
    <n v="71.293197000000006"/>
  </r>
  <r>
    <x v="6"/>
    <x v="0"/>
    <n v="2190"/>
    <n v="22419636"/>
    <x v="0"/>
    <x v="21"/>
    <x v="2"/>
    <x v="0"/>
    <n v="29.761074000000001"/>
    <n v="91.468418"/>
  </r>
  <r>
    <x v="3"/>
    <x v="0"/>
    <n v="4131"/>
    <n v="22910369"/>
    <x v="0"/>
    <x v="9"/>
    <x v="2"/>
    <x v="1"/>
    <n v="27.413601"/>
    <n v="71.865527999999998"/>
  </r>
  <r>
    <x v="3"/>
    <x v="1"/>
    <n v="3514"/>
    <n v="10590070"/>
    <x v="1"/>
    <x v="12"/>
    <x v="3"/>
    <x v="0"/>
    <n v="13.823402"/>
    <n v="73.141143999999997"/>
  </r>
  <r>
    <x v="3"/>
    <x v="1"/>
    <n v="4901"/>
    <n v="32654668"/>
    <x v="3"/>
    <x v="7"/>
    <x v="2"/>
    <x v="2"/>
    <n v="27.305790999999999"/>
    <n v="79.278926999999996"/>
  </r>
  <r>
    <x v="5"/>
    <x v="0"/>
    <n v="1513"/>
    <n v="21172221"/>
    <x v="1"/>
    <x v="22"/>
    <x v="3"/>
    <x v="1"/>
    <n v="9.8263230000000004"/>
    <n v="90.813243999999997"/>
  </r>
  <r>
    <x v="6"/>
    <x v="1"/>
    <n v="507"/>
    <n v="25713526"/>
    <x v="1"/>
    <x v="16"/>
    <x v="1"/>
    <x v="2"/>
    <n v="17.636899"/>
    <n v="70.486604999999997"/>
  </r>
  <r>
    <x v="1"/>
    <x v="0"/>
    <n v="1888"/>
    <n v="46448878"/>
    <x v="4"/>
    <x v="22"/>
    <x v="4"/>
    <x v="2"/>
    <n v="25.649588000000001"/>
    <n v="89.965096000000003"/>
  </r>
  <r>
    <x v="4"/>
    <x v="2"/>
    <n v="1771"/>
    <n v="22874730"/>
    <x v="3"/>
    <x v="2"/>
    <x v="0"/>
    <x v="0"/>
    <n v="25.052258999999999"/>
    <n v="89.199860999999999"/>
  </r>
  <r>
    <x v="9"/>
    <x v="1"/>
    <n v="902"/>
    <n v="12112475"/>
    <x v="4"/>
    <x v="11"/>
    <x v="3"/>
    <x v="0"/>
    <n v="30.130583000000001"/>
    <n v="78.933429000000004"/>
  </r>
  <r>
    <x v="8"/>
    <x v="2"/>
    <n v="2316"/>
    <n v="31973665"/>
    <x v="1"/>
    <x v="14"/>
    <x v="1"/>
    <x v="0"/>
    <n v="16.494246"/>
    <n v="82.811325999999994"/>
  </r>
  <r>
    <x v="0"/>
    <x v="2"/>
    <n v="4362"/>
    <n v="25300601"/>
    <x v="0"/>
    <x v="21"/>
    <x v="4"/>
    <x v="1"/>
    <n v="9.6389680000000002"/>
    <n v="95.690967000000001"/>
  </r>
  <r>
    <x v="8"/>
    <x v="2"/>
    <n v="4798"/>
    <n v="12044575"/>
    <x v="1"/>
    <x v="15"/>
    <x v="3"/>
    <x v="0"/>
    <n v="10.510332999999999"/>
    <n v="72.904167999999999"/>
  </r>
  <r>
    <x v="8"/>
    <x v="0"/>
    <n v="2931"/>
    <n v="9647078"/>
    <x v="1"/>
    <x v="1"/>
    <x v="2"/>
    <x v="1"/>
    <n v="32.355398999999998"/>
    <n v="70.362273999999999"/>
  </r>
  <r>
    <x v="8"/>
    <x v="0"/>
    <n v="630"/>
    <n v="24706125"/>
    <x v="0"/>
    <x v="4"/>
    <x v="2"/>
    <x v="2"/>
    <n v="29.515277000000001"/>
    <n v="69.449361999999994"/>
  </r>
  <r>
    <x v="6"/>
    <x v="0"/>
    <n v="3605"/>
    <n v="30959817"/>
    <x v="2"/>
    <x v="15"/>
    <x v="3"/>
    <x v="1"/>
    <n v="15.608454"/>
    <n v="71.849594999999994"/>
  </r>
  <r>
    <x v="4"/>
    <x v="1"/>
    <n v="3930"/>
    <n v="6256716"/>
    <x v="0"/>
    <x v="15"/>
    <x v="0"/>
    <x v="0"/>
    <n v="30.10164"/>
    <n v="71.273346000000004"/>
  </r>
  <r>
    <x v="5"/>
    <x v="0"/>
    <n v="2048"/>
    <n v="34269237"/>
    <x v="2"/>
    <x v="6"/>
    <x v="4"/>
    <x v="1"/>
    <n v="29.290610999999998"/>
    <n v="84.269087999999996"/>
  </r>
  <r>
    <x v="2"/>
    <x v="2"/>
    <n v="3172"/>
    <n v="34369885"/>
    <x v="4"/>
    <x v="18"/>
    <x v="0"/>
    <x v="1"/>
    <n v="32.264930999999997"/>
    <n v="96.724202000000005"/>
  </r>
  <r>
    <x v="1"/>
    <x v="1"/>
    <n v="3875"/>
    <n v="20944691"/>
    <x v="4"/>
    <x v="22"/>
    <x v="4"/>
    <x v="1"/>
    <n v="9.1908770000000004"/>
    <n v="69.929700999999994"/>
  </r>
  <r>
    <x v="1"/>
    <x v="1"/>
    <n v="2124"/>
    <n v="46533567"/>
    <x v="2"/>
    <x v="20"/>
    <x v="2"/>
    <x v="2"/>
    <n v="21.21546"/>
    <n v="81.943127000000004"/>
  </r>
  <r>
    <x v="2"/>
    <x v="0"/>
    <n v="4782"/>
    <n v="1965974"/>
    <x v="4"/>
    <x v="4"/>
    <x v="4"/>
    <x v="1"/>
    <n v="9.9641009999999994"/>
    <n v="94.753006999999997"/>
  </r>
  <r>
    <x v="0"/>
    <x v="2"/>
    <n v="942"/>
    <n v="35206068"/>
    <x v="4"/>
    <x v="2"/>
    <x v="0"/>
    <x v="2"/>
    <n v="31.661269000000001"/>
    <n v="68.137478999999999"/>
  </r>
  <r>
    <x v="5"/>
    <x v="0"/>
    <n v="1741"/>
    <n v="10255144"/>
    <x v="0"/>
    <x v="17"/>
    <x v="1"/>
    <x v="1"/>
    <n v="12.532978999999999"/>
    <n v="83.314563000000007"/>
  </r>
  <r>
    <x v="1"/>
    <x v="0"/>
    <n v="4464"/>
    <n v="32721976"/>
    <x v="1"/>
    <x v="5"/>
    <x v="0"/>
    <x v="2"/>
    <n v="22.071104999999999"/>
    <n v="83.755354999999994"/>
  </r>
  <r>
    <x v="4"/>
    <x v="1"/>
    <n v="4385"/>
    <n v="26025469"/>
    <x v="0"/>
    <x v="22"/>
    <x v="2"/>
    <x v="2"/>
    <n v="29.536546999999999"/>
    <n v="77.409965999999997"/>
  </r>
  <r>
    <x v="8"/>
    <x v="1"/>
    <n v="3328"/>
    <n v="30093722"/>
    <x v="3"/>
    <x v="14"/>
    <x v="0"/>
    <x v="0"/>
    <n v="9.8936650000000004"/>
    <n v="83.915629999999993"/>
  </r>
  <r>
    <x v="7"/>
    <x v="2"/>
    <n v="1092"/>
    <n v="1460397"/>
    <x v="0"/>
    <x v="6"/>
    <x v="3"/>
    <x v="0"/>
    <n v="34.933320999999999"/>
    <n v="76.484004999999996"/>
  </r>
  <r>
    <x v="8"/>
    <x v="2"/>
    <n v="3713"/>
    <n v="33531829"/>
    <x v="1"/>
    <x v="3"/>
    <x v="3"/>
    <x v="0"/>
    <n v="16.296399000000001"/>
    <n v="94.651701000000003"/>
  </r>
  <r>
    <x v="3"/>
    <x v="2"/>
    <n v="946"/>
    <n v="38817999"/>
    <x v="3"/>
    <x v="3"/>
    <x v="2"/>
    <x v="2"/>
    <n v="14.415630999999999"/>
    <n v="70.871782999999994"/>
  </r>
  <r>
    <x v="6"/>
    <x v="0"/>
    <n v="2354"/>
    <n v="31340478"/>
    <x v="2"/>
    <x v="9"/>
    <x v="4"/>
    <x v="2"/>
    <n v="19.162205"/>
    <n v="76.299772000000004"/>
  </r>
  <r>
    <x v="2"/>
    <x v="1"/>
    <n v="2716"/>
    <n v="8673955"/>
    <x v="3"/>
    <x v="6"/>
    <x v="2"/>
    <x v="0"/>
    <n v="21.144120000000001"/>
    <n v="93.156605999999996"/>
  </r>
  <r>
    <x v="5"/>
    <x v="0"/>
    <n v="2078"/>
    <n v="21849071"/>
    <x v="2"/>
    <x v="22"/>
    <x v="2"/>
    <x v="0"/>
    <n v="30.217535999999999"/>
    <n v="75.243950999999996"/>
  </r>
  <r>
    <x v="2"/>
    <x v="0"/>
    <n v="2568"/>
    <n v="19315312"/>
    <x v="0"/>
    <x v="14"/>
    <x v="4"/>
    <x v="1"/>
    <n v="30.064053000000001"/>
    <n v="80.976900999999998"/>
  </r>
  <r>
    <x v="1"/>
    <x v="0"/>
    <n v="3858"/>
    <n v="5138683"/>
    <x v="0"/>
    <x v="7"/>
    <x v="3"/>
    <x v="2"/>
    <n v="28.549733"/>
    <n v="80.812582000000006"/>
  </r>
  <r>
    <x v="1"/>
    <x v="2"/>
    <n v="2272"/>
    <n v="48435216"/>
    <x v="3"/>
    <x v="15"/>
    <x v="4"/>
    <x v="0"/>
    <n v="27.288312000000001"/>
    <n v="70.479954000000006"/>
  </r>
  <r>
    <x v="0"/>
    <x v="2"/>
    <n v="3134"/>
    <n v="37134429"/>
    <x v="3"/>
    <x v="9"/>
    <x v="1"/>
    <x v="2"/>
    <n v="21.818860999999998"/>
    <n v="92.569666999999995"/>
  </r>
  <r>
    <x v="3"/>
    <x v="2"/>
    <n v="1018"/>
    <n v="28792320"/>
    <x v="2"/>
    <x v="5"/>
    <x v="4"/>
    <x v="1"/>
    <n v="9.4603140000000003"/>
    <n v="73.500076000000007"/>
  </r>
  <r>
    <x v="0"/>
    <x v="0"/>
    <n v="4036"/>
    <n v="46380805"/>
    <x v="0"/>
    <x v="11"/>
    <x v="1"/>
    <x v="0"/>
    <n v="14.021165"/>
    <n v="84.484555999999998"/>
  </r>
  <r>
    <x v="8"/>
    <x v="0"/>
    <n v="4195"/>
    <n v="24401848"/>
    <x v="2"/>
    <x v="8"/>
    <x v="2"/>
    <x v="1"/>
    <n v="24.094080999999999"/>
    <n v="82.394561999999993"/>
  </r>
  <r>
    <x v="1"/>
    <x v="2"/>
    <n v="2909"/>
    <n v="35354465"/>
    <x v="0"/>
    <x v="1"/>
    <x v="0"/>
    <x v="2"/>
    <n v="10.636613000000001"/>
    <n v="92.164741000000006"/>
  </r>
  <r>
    <x v="2"/>
    <x v="1"/>
    <n v="4196"/>
    <n v="7539163"/>
    <x v="1"/>
    <x v="20"/>
    <x v="1"/>
    <x v="0"/>
    <n v="8.1064450000000008"/>
    <n v="79.144975000000002"/>
  </r>
  <r>
    <x v="4"/>
    <x v="0"/>
    <n v="1581"/>
    <n v="32107528"/>
    <x v="2"/>
    <x v="5"/>
    <x v="3"/>
    <x v="2"/>
    <n v="15.183650999999999"/>
    <n v="88.433172999999996"/>
  </r>
  <r>
    <x v="3"/>
    <x v="2"/>
    <n v="595"/>
    <n v="36271089"/>
    <x v="1"/>
    <x v="4"/>
    <x v="1"/>
    <x v="1"/>
    <n v="34.111339000000001"/>
    <n v="94.436940000000007"/>
  </r>
  <r>
    <x v="2"/>
    <x v="1"/>
    <n v="4703"/>
    <n v="12447980"/>
    <x v="0"/>
    <x v="17"/>
    <x v="2"/>
    <x v="1"/>
    <n v="25.252251000000001"/>
    <n v="89.533946999999998"/>
  </r>
  <r>
    <x v="8"/>
    <x v="0"/>
    <n v="3986"/>
    <n v="39605281"/>
    <x v="0"/>
    <x v="1"/>
    <x v="3"/>
    <x v="2"/>
    <n v="28.722452000000001"/>
    <n v="70.379565999999997"/>
  </r>
  <r>
    <x v="8"/>
    <x v="0"/>
    <n v="2908"/>
    <n v="46715934"/>
    <x v="2"/>
    <x v="15"/>
    <x v="0"/>
    <x v="0"/>
    <n v="12.863683999999999"/>
    <n v="89.246471999999997"/>
  </r>
  <r>
    <x v="7"/>
    <x v="2"/>
    <n v="1562"/>
    <n v="44735741"/>
    <x v="1"/>
    <x v="15"/>
    <x v="4"/>
    <x v="2"/>
    <n v="31.119184000000001"/>
    <n v="80.906612999999993"/>
  </r>
  <r>
    <x v="8"/>
    <x v="0"/>
    <n v="2703"/>
    <n v="30777478"/>
    <x v="4"/>
    <x v="1"/>
    <x v="2"/>
    <x v="0"/>
    <n v="10.622641"/>
    <n v="79.913670999999994"/>
  </r>
  <r>
    <x v="5"/>
    <x v="2"/>
    <n v="610"/>
    <n v="21010390"/>
    <x v="4"/>
    <x v="18"/>
    <x v="3"/>
    <x v="1"/>
    <n v="8.1887450000000008"/>
    <n v="72.363016000000002"/>
  </r>
  <r>
    <x v="5"/>
    <x v="2"/>
    <n v="1315"/>
    <n v="49620262"/>
    <x v="0"/>
    <x v="2"/>
    <x v="1"/>
    <x v="1"/>
    <n v="22.177392999999999"/>
    <n v="89.33766"/>
  </r>
  <r>
    <x v="6"/>
    <x v="2"/>
    <n v="4480"/>
    <n v="46433938"/>
    <x v="1"/>
    <x v="15"/>
    <x v="4"/>
    <x v="0"/>
    <n v="10.134924"/>
    <n v="96.617056000000005"/>
  </r>
  <r>
    <x v="7"/>
    <x v="0"/>
    <n v="543"/>
    <n v="12055762"/>
    <x v="4"/>
    <x v="1"/>
    <x v="1"/>
    <x v="1"/>
    <n v="14.246722"/>
    <n v="95.496131000000005"/>
  </r>
  <r>
    <x v="3"/>
    <x v="1"/>
    <n v="3891"/>
    <n v="26690798"/>
    <x v="3"/>
    <x v="10"/>
    <x v="4"/>
    <x v="0"/>
    <n v="24.352938999999999"/>
    <n v="88.959903999999995"/>
  </r>
  <r>
    <x v="0"/>
    <x v="2"/>
    <n v="670"/>
    <n v="46125314"/>
    <x v="3"/>
    <x v="20"/>
    <x v="2"/>
    <x v="0"/>
    <n v="36.234380000000002"/>
    <n v="68.953703000000004"/>
  </r>
  <r>
    <x v="2"/>
    <x v="2"/>
    <n v="1734"/>
    <n v="12854169"/>
    <x v="2"/>
    <x v="19"/>
    <x v="0"/>
    <x v="2"/>
    <n v="35.073892999999998"/>
    <n v="89.185067000000004"/>
  </r>
  <r>
    <x v="7"/>
    <x v="0"/>
    <n v="4147"/>
    <n v="19197809"/>
    <x v="4"/>
    <x v="18"/>
    <x v="4"/>
    <x v="1"/>
    <n v="23.692992"/>
    <n v="96.587630000000004"/>
  </r>
  <r>
    <x v="4"/>
    <x v="2"/>
    <n v="4474"/>
    <n v="43431126"/>
    <x v="3"/>
    <x v="10"/>
    <x v="1"/>
    <x v="1"/>
    <n v="8.4050899999999995"/>
    <n v="77.680909"/>
  </r>
  <r>
    <x v="9"/>
    <x v="2"/>
    <n v="958"/>
    <n v="17634159"/>
    <x v="1"/>
    <x v="19"/>
    <x v="0"/>
    <x v="2"/>
    <n v="19.293013999999999"/>
    <n v="93.252284000000003"/>
  </r>
  <r>
    <x v="8"/>
    <x v="0"/>
    <n v="1961"/>
    <n v="20946171"/>
    <x v="1"/>
    <x v="11"/>
    <x v="1"/>
    <x v="0"/>
    <n v="17.397981999999999"/>
    <n v="80.016724999999994"/>
  </r>
  <r>
    <x v="4"/>
    <x v="2"/>
    <n v="3639"/>
    <n v="13824921"/>
    <x v="4"/>
    <x v="14"/>
    <x v="4"/>
    <x v="0"/>
    <n v="21.282525"/>
    <n v="83.939982999999998"/>
  </r>
  <r>
    <x v="5"/>
    <x v="0"/>
    <n v="4538"/>
    <n v="14222395"/>
    <x v="0"/>
    <x v="0"/>
    <x v="4"/>
    <x v="1"/>
    <n v="28.241461000000001"/>
    <n v="69.870530000000002"/>
  </r>
  <r>
    <x v="7"/>
    <x v="2"/>
    <n v="917"/>
    <n v="31164699"/>
    <x v="1"/>
    <x v="8"/>
    <x v="1"/>
    <x v="2"/>
    <n v="36.179188000000003"/>
    <n v="75.337598999999997"/>
  </r>
  <r>
    <x v="0"/>
    <x v="1"/>
    <n v="967"/>
    <n v="26399050"/>
    <x v="0"/>
    <x v="3"/>
    <x v="1"/>
    <x v="1"/>
    <n v="13.790703000000001"/>
    <n v="80.200835999999995"/>
  </r>
  <r>
    <x v="3"/>
    <x v="1"/>
    <n v="1371"/>
    <n v="47183826"/>
    <x v="3"/>
    <x v="9"/>
    <x v="4"/>
    <x v="1"/>
    <n v="11.476939"/>
    <n v="88.030906999999999"/>
  </r>
  <r>
    <x v="5"/>
    <x v="1"/>
    <n v="1771"/>
    <n v="4645476"/>
    <x v="0"/>
    <x v="3"/>
    <x v="2"/>
    <x v="1"/>
    <n v="9.1891459999999991"/>
    <n v="95.072196000000005"/>
  </r>
  <r>
    <x v="1"/>
    <x v="0"/>
    <n v="3067"/>
    <n v="14028958"/>
    <x v="0"/>
    <x v="18"/>
    <x v="4"/>
    <x v="2"/>
    <n v="27.725776"/>
    <n v="87.564019999999999"/>
  </r>
  <r>
    <x v="6"/>
    <x v="0"/>
    <n v="642"/>
    <n v="14095725"/>
    <x v="3"/>
    <x v="3"/>
    <x v="3"/>
    <x v="2"/>
    <n v="25.099796000000001"/>
    <n v="69.311346"/>
  </r>
  <r>
    <x v="5"/>
    <x v="0"/>
    <n v="3428"/>
    <n v="37953078"/>
    <x v="4"/>
    <x v="20"/>
    <x v="3"/>
    <x v="0"/>
    <n v="17.836480999999999"/>
    <n v="96.045050000000003"/>
  </r>
  <r>
    <x v="8"/>
    <x v="0"/>
    <n v="2533"/>
    <n v="750857"/>
    <x v="0"/>
    <x v="5"/>
    <x v="2"/>
    <x v="0"/>
    <n v="35.609879999999997"/>
    <n v="83.932158000000001"/>
  </r>
  <r>
    <x v="2"/>
    <x v="0"/>
    <n v="3400"/>
    <n v="11028915"/>
    <x v="0"/>
    <x v="1"/>
    <x v="2"/>
    <x v="1"/>
    <n v="31.525494999999999"/>
    <n v="69.722252999999995"/>
  </r>
  <r>
    <x v="2"/>
    <x v="1"/>
    <n v="3997"/>
    <n v="20796294"/>
    <x v="1"/>
    <x v="10"/>
    <x v="4"/>
    <x v="2"/>
    <n v="21.867379"/>
    <n v="94.025880000000001"/>
  </r>
  <r>
    <x v="8"/>
    <x v="2"/>
    <n v="3620"/>
    <n v="23155357"/>
    <x v="1"/>
    <x v="17"/>
    <x v="2"/>
    <x v="1"/>
    <n v="31.5549"/>
    <n v="81.949708999999999"/>
  </r>
  <r>
    <x v="0"/>
    <x v="1"/>
    <n v="1602"/>
    <n v="48169992"/>
    <x v="3"/>
    <x v="4"/>
    <x v="3"/>
    <x v="0"/>
    <n v="18.149111999999999"/>
    <n v="88.436216000000002"/>
  </r>
  <r>
    <x v="0"/>
    <x v="2"/>
    <n v="3303"/>
    <n v="26017384"/>
    <x v="2"/>
    <x v="12"/>
    <x v="3"/>
    <x v="2"/>
    <n v="34.908441000000003"/>
    <n v="85.227110999999994"/>
  </r>
  <r>
    <x v="7"/>
    <x v="0"/>
    <n v="4063"/>
    <n v="41222396"/>
    <x v="2"/>
    <x v="18"/>
    <x v="3"/>
    <x v="0"/>
    <n v="9.6592889999999993"/>
    <n v="71.956344000000001"/>
  </r>
  <r>
    <x v="7"/>
    <x v="1"/>
    <n v="1924"/>
    <n v="35792122"/>
    <x v="0"/>
    <x v="10"/>
    <x v="3"/>
    <x v="2"/>
    <n v="32.425953"/>
    <n v="96.022424000000001"/>
  </r>
  <r>
    <x v="5"/>
    <x v="1"/>
    <n v="1062"/>
    <n v="10788529"/>
    <x v="1"/>
    <x v="5"/>
    <x v="0"/>
    <x v="0"/>
    <n v="20.238827000000001"/>
    <n v="74.304456000000002"/>
  </r>
  <r>
    <x v="3"/>
    <x v="0"/>
    <n v="1609"/>
    <n v="32146233"/>
    <x v="3"/>
    <x v="0"/>
    <x v="0"/>
    <x v="1"/>
    <n v="32.891173000000002"/>
    <n v="79.714886000000007"/>
  </r>
  <r>
    <x v="3"/>
    <x v="0"/>
    <n v="4900"/>
    <n v="38038768"/>
    <x v="0"/>
    <x v="1"/>
    <x v="4"/>
    <x v="1"/>
    <n v="31.635776"/>
    <n v="89.724684999999994"/>
  </r>
  <r>
    <x v="9"/>
    <x v="0"/>
    <n v="2730"/>
    <n v="9446492"/>
    <x v="3"/>
    <x v="0"/>
    <x v="2"/>
    <x v="1"/>
    <n v="20.625791"/>
    <n v="69.349672999999996"/>
  </r>
  <r>
    <x v="5"/>
    <x v="2"/>
    <n v="857"/>
    <n v="44546589"/>
    <x v="0"/>
    <x v="19"/>
    <x v="4"/>
    <x v="2"/>
    <n v="26.010534"/>
    <n v="96.065055999999998"/>
  </r>
  <r>
    <x v="8"/>
    <x v="2"/>
    <n v="1351"/>
    <n v="44833718"/>
    <x v="0"/>
    <x v="1"/>
    <x v="2"/>
    <x v="0"/>
    <n v="12.474715"/>
    <n v="80.738215999999994"/>
  </r>
  <r>
    <x v="2"/>
    <x v="2"/>
    <n v="2299"/>
    <n v="22746397"/>
    <x v="3"/>
    <x v="11"/>
    <x v="4"/>
    <x v="0"/>
    <n v="25.942889000000001"/>
    <n v="77.881178000000006"/>
  </r>
  <r>
    <x v="3"/>
    <x v="2"/>
    <n v="3531"/>
    <n v="21298943"/>
    <x v="0"/>
    <x v="14"/>
    <x v="3"/>
    <x v="1"/>
    <n v="24.662882"/>
    <n v="78.670444000000003"/>
  </r>
  <r>
    <x v="8"/>
    <x v="2"/>
    <n v="2253"/>
    <n v="21960024"/>
    <x v="1"/>
    <x v="16"/>
    <x v="2"/>
    <x v="2"/>
    <n v="23.359708999999999"/>
    <n v="83.096384999999998"/>
  </r>
  <r>
    <x v="4"/>
    <x v="1"/>
    <n v="2210"/>
    <n v="14319481"/>
    <x v="3"/>
    <x v="15"/>
    <x v="3"/>
    <x v="0"/>
    <n v="16.440394000000001"/>
    <n v="93.800561000000002"/>
  </r>
  <r>
    <x v="9"/>
    <x v="0"/>
    <n v="2478"/>
    <n v="27808611"/>
    <x v="2"/>
    <x v="7"/>
    <x v="4"/>
    <x v="1"/>
    <n v="21.408439000000001"/>
    <n v="92.266401000000002"/>
  </r>
  <r>
    <x v="2"/>
    <x v="2"/>
    <n v="4521"/>
    <n v="4660550"/>
    <x v="3"/>
    <x v="19"/>
    <x v="2"/>
    <x v="2"/>
    <n v="30.833853000000001"/>
    <n v="69.440420000000003"/>
  </r>
  <r>
    <x v="1"/>
    <x v="0"/>
    <n v="4085"/>
    <n v="48103316"/>
    <x v="2"/>
    <x v="4"/>
    <x v="3"/>
    <x v="1"/>
    <n v="30.391483999999998"/>
    <n v="92.42568"/>
  </r>
  <r>
    <x v="0"/>
    <x v="2"/>
    <n v="1012"/>
    <n v="30428047"/>
    <x v="2"/>
    <x v="10"/>
    <x v="3"/>
    <x v="1"/>
    <n v="9.1615970000000004"/>
    <n v="77.163556999999997"/>
  </r>
  <r>
    <x v="0"/>
    <x v="2"/>
    <n v="848"/>
    <n v="17093086"/>
    <x v="2"/>
    <x v="3"/>
    <x v="3"/>
    <x v="2"/>
    <n v="11.626215"/>
    <n v="71.107265999999996"/>
  </r>
  <r>
    <x v="6"/>
    <x v="0"/>
    <n v="2342"/>
    <n v="27320304"/>
    <x v="4"/>
    <x v="5"/>
    <x v="4"/>
    <x v="1"/>
    <n v="8.6173210000000005"/>
    <n v="73.415574000000007"/>
  </r>
  <r>
    <x v="2"/>
    <x v="1"/>
    <n v="2621"/>
    <n v="8297027"/>
    <x v="2"/>
    <x v="18"/>
    <x v="3"/>
    <x v="2"/>
    <n v="12.504294"/>
    <n v="86.580400999999995"/>
  </r>
  <r>
    <x v="6"/>
    <x v="0"/>
    <n v="2698"/>
    <n v="35135286"/>
    <x v="1"/>
    <x v="0"/>
    <x v="0"/>
    <x v="0"/>
    <n v="14.251438"/>
    <n v="91.153622999999996"/>
  </r>
  <r>
    <x v="7"/>
    <x v="1"/>
    <n v="4412"/>
    <n v="26378050"/>
    <x v="3"/>
    <x v="7"/>
    <x v="1"/>
    <x v="2"/>
    <n v="20.555059"/>
    <n v="93.151634000000001"/>
  </r>
  <r>
    <x v="3"/>
    <x v="2"/>
    <n v="3842"/>
    <n v="40668869"/>
    <x v="3"/>
    <x v="4"/>
    <x v="2"/>
    <x v="2"/>
    <n v="36.530569"/>
    <n v="93.387887000000006"/>
  </r>
  <r>
    <x v="3"/>
    <x v="2"/>
    <n v="4262"/>
    <n v="25007337"/>
    <x v="4"/>
    <x v="17"/>
    <x v="2"/>
    <x v="0"/>
    <n v="24.529845999999999"/>
    <n v="86.918054999999995"/>
  </r>
  <r>
    <x v="5"/>
    <x v="1"/>
    <n v="1445"/>
    <n v="10172532"/>
    <x v="3"/>
    <x v="15"/>
    <x v="2"/>
    <x v="2"/>
    <n v="10.779373"/>
    <n v="90.851337000000001"/>
  </r>
  <r>
    <x v="0"/>
    <x v="2"/>
    <n v="4827"/>
    <n v="40047732"/>
    <x v="3"/>
    <x v="14"/>
    <x v="2"/>
    <x v="2"/>
    <n v="21.667007999999999"/>
    <n v="94.468699000000001"/>
  </r>
  <r>
    <x v="6"/>
    <x v="2"/>
    <n v="2664"/>
    <n v="36563495"/>
    <x v="0"/>
    <x v="7"/>
    <x v="4"/>
    <x v="1"/>
    <n v="23.724746"/>
    <n v="77.186746999999997"/>
  </r>
  <r>
    <x v="9"/>
    <x v="0"/>
    <n v="2108"/>
    <n v="2530726"/>
    <x v="4"/>
    <x v="2"/>
    <x v="3"/>
    <x v="2"/>
    <n v="27.542081"/>
    <n v="74.311859999999996"/>
  </r>
  <r>
    <x v="5"/>
    <x v="1"/>
    <n v="1488"/>
    <n v="7548157"/>
    <x v="3"/>
    <x v="6"/>
    <x v="2"/>
    <x v="0"/>
    <n v="26.916588999999998"/>
    <n v="85.252937000000003"/>
  </r>
  <r>
    <x v="9"/>
    <x v="1"/>
    <n v="4553"/>
    <n v="19435533"/>
    <x v="3"/>
    <x v="0"/>
    <x v="1"/>
    <x v="1"/>
    <n v="29.467645000000001"/>
    <n v="81.556478999999996"/>
  </r>
  <r>
    <x v="3"/>
    <x v="2"/>
    <n v="3167"/>
    <n v="18774680"/>
    <x v="4"/>
    <x v="0"/>
    <x v="4"/>
    <x v="0"/>
    <n v="24.096285999999999"/>
    <n v="85.406272999999999"/>
  </r>
  <r>
    <x v="4"/>
    <x v="2"/>
    <n v="3238"/>
    <n v="49825834"/>
    <x v="3"/>
    <x v="16"/>
    <x v="1"/>
    <x v="2"/>
    <n v="35.553440000000002"/>
    <n v="78.435406999999998"/>
  </r>
  <r>
    <x v="9"/>
    <x v="0"/>
    <n v="3218"/>
    <n v="9821832"/>
    <x v="0"/>
    <x v="11"/>
    <x v="1"/>
    <x v="1"/>
    <n v="20.754460999999999"/>
    <n v="75.751071999999994"/>
  </r>
  <r>
    <x v="0"/>
    <x v="1"/>
    <n v="3158"/>
    <n v="38340520"/>
    <x v="4"/>
    <x v="20"/>
    <x v="2"/>
    <x v="1"/>
    <n v="16.840426000000001"/>
    <n v="96.016153000000003"/>
  </r>
  <r>
    <x v="0"/>
    <x v="0"/>
    <n v="1057"/>
    <n v="47709494"/>
    <x v="2"/>
    <x v="11"/>
    <x v="0"/>
    <x v="2"/>
    <n v="30.345634"/>
    <n v="88.97269"/>
  </r>
  <r>
    <x v="8"/>
    <x v="1"/>
    <n v="2002"/>
    <n v="7306103"/>
    <x v="2"/>
    <x v="5"/>
    <x v="3"/>
    <x v="0"/>
    <n v="13.285386000000001"/>
    <n v="81.249921999999998"/>
  </r>
  <r>
    <x v="3"/>
    <x v="2"/>
    <n v="2455"/>
    <n v="35890270"/>
    <x v="1"/>
    <x v="9"/>
    <x v="2"/>
    <x v="2"/>
    <n v="17.456595"/>
    <n v="87.576273999999998"/>
  </r>
  <r>
    <x v="1"/>
    <x v="0"/>
    <n v="2340"/>
    <n v="38085168"/>
    <x v="3"/>
    <x v="0"/>
    <x v="2"/>
    <x v="2"/>
    <n v="36.264149000000003"/>
    <n v="75.471687000000003"/>
  </r>
  <r>
    <x v="5"/>
    <x v="2"/>
    <n v="3950"/>
    <n v="36489690"/>
    <x v="3"/>
    <x v="0"/>
    <x v="3"/>
    <x v="0"/>
    <n v="32.259568000000002"/>
    <n v="88.436957000000007"/>
  </r>
  <r>
    <x v="1"/>
    <x v="0"/>
    <n v="2436"/>
    <n v="34661961"/>
    <x v="2"/>
    <x v="16"/>
    <x v="2"/>
    <x v="1"/>
    <n v="32.72222"/>
    <n v="94.493933999999996"/>
  </r>
  <r>
    <x v="9"/>
    <x v="1"/>
    <n v="1160"/>
    <n v="6301846"/>
    <x v="2"/>
    <x v="9"/>
    <x v="1"/>
    <x v="1"/>
    <n v="20.286003999999998"/>
    <n v="88.518362999999994"/>
  </r>
  <r>
    <x v="7"/>
    <x v="2"/>
    <n v="4413"/>
    <n v="45278627"/>
    <x v="2"/>
    <x v="1"/>
    <x v="2"/>
    <x v="0"/>
    <n v="17.483785999999998"/>
    <n v="84.960831999999996"/>
  </r>
  <r>
    <x v="2"/>
    <x v="2"/>
    <n v="722"/>
    <n v="4541446"/>
    <x v="0"/>
    <x v="18"/>
    <x v="2"/>
    <x v="1"/>
    <n v="24.660278999999999"/>
    <n v="96.176024999999996"/>
  </r>
  <r>
    <x v="2"/>
    <x v="2"/>
    <n v="2176"/>
    <n v="44103614"/>
    <x v="2"/>
    <x v="0"/>
    <x v="0"/>
    <x v="0"/>
    <n v="23.676793"/>
    <n v="75.647897999999998"/>
  </r>
  <r>
    <x v="6"/>
    <x v="2"/>
    <n v="737"/>
    <n v="15731100"/>
    <x v="4"/>
    <x v="4"/>
    <x v="1"/>
    <x v="0"/>
    <n v="31.352959999999999"/>
    <n v="86.152581999999995"/>
  </r>
  <r>
    <x v="4"/>
    <x v="1"/>
    <n v="2089"/>
    <n v="30804296"/>
    <x v="4"/>
    <x v="1"/>
    <x v="4"/>
    <x v="0"/>
    <n v="26.203309999999998"/>
    <n v="71.197935999999999"/>
  </r>
  <r>
    <x v="8"/>
    <x v="0"/>
    <n v="4854"/>
    <n v="34639158"/>
    <x v="1"/>
    <x v="1"/>
    <x v="4"/>
    <x v="2"/>
    <n v="17.377631000000001"/>
    <n v="76.497318000000007"/>
  </r>
  <r>
    <x v="3"/>
    <x v="0"/>
    <n v="1751"/>
    <n v="44764783"/>
    <x v="3"/>
    <x v="11"/>
    <x v="3"/>
    <x v="2"/>
    <n v="11.979702"/>
    <n v="69.308274999999995"/>
  </r>
  <r>
    <x v="8"/>
    <x v="0"/>
    <n v="1103"/>
    <n v="5419685"/>
    <x v="4"/>
    <x v="18"/>
    <x v="3"/>
    <x v="0"/>
    <n v="14.63963"/>
    <n v="96.468035"/>
  </r>
  <r>
    <x v="3"/>
    <x v="2"/>
    <n v="2653"/>
    <n v="9845672"/>
    <x v="1"/>
    <x v="13"/>
    <x v="1"/>
    <x v="1"/>
    <n v="13.047985000000001"/>
    <n v="71.842383999999996"/>
  </r>
  <r>
    <x v="3"/>
    <x v="0"/>
    <n v="4836"/>
    <n v="14856578"/>
    <x v="4"/>
    <x v="13"/>
    <x v="4"/>
    <x v="0"/>
    <n v="13.037452"/>
    <n v="73.069631000000001"/>
  </r>
  <r>
    <x v="8"/>
    <x v="1"/>
    <n v="1206"/>
    <n v="13304886"/>
    <x v="4"/>
    <x v="19"/>
    <x v="2"/>
    <x v="2"/>
    <n v="36.750283000000003"/>
    <n v="86.803098000000006"/>
  </r>
  <r>
    <x v="7"/>
    <x v="2"/>
    <n v="2633"/>
    <n v="36283512"/>
    <x v="2"/>
    <x v="3"/>
    <x v="3"/>
    <x v="1"/>
    <n v="30.264545999999999"/>
    <n v="84.316170999999997"/>
  </r>
  <r>
    <x v="4"/>
    <x v="0"/>
    <n v="4925"/>
    <n v="22256611"/>
    <x v="2"/>
    <x v="15"/>
    <x v="1"/>
    <x v="1"/>
    <n v="23.364414"/>
    <n v="78.869049000000004"/>
  </r>
  <r>
    <x v="5"/>
    <x v="0"/>
    <n v="4750"/>
    <n v="32004416"/>
    <x v="2"/>
    <x v="18"/>
    <x v="1"/>
    <x v="1"/>
    <n v="13.052497000000001"/>
    <n v="88.767538999999999"/>
  </r>
  <r>
    <x v="4"/>
    <x v="1"/>
    <n v="637"/>
    <n v="4676423"/>
    <x v="0"/>
    <x v="15"/>
    <x v="3"/>
    <x v="2"/>
    <n v="32.730257999999999"/>
    <n v="96.160839999999993"/>
  </r>
  <r>
    <x v="8"/>
    <x v="2"/>
    <n v="2907"/>
    <n v="40401076"/>
    <x v="1"/>
    <x v="4"/>
    <x v="0"/>
    <x v="2"/>
    <n v="21.477084000000001"/>
    <n v="87.532855999999995"/>
  </r>
  <r>
    <x v="1"/>
    <x v="1"/>
    <n v="519"/>
    <n v="34804271"/>
    <x v="1"/>
    <x v="4"/>
    <x v="3"/>
    <x v="2"/>
    <n v="24.646699999999999"/>
    <n v="81.834269000000006"/>
  </r>
  <r>
    <x v="1"/>
    <x v="0"/>
    <n v="1793"/>
    <n v="28451762"/>
    <x v="2"/>
    <x v="2"/>
    <x v="2"/>
    <x v="2"/>
    <n v="23.654620000000001"/>
    <n v="76.293480000000002"/>
  </r>
  <r>
    <x v="8"/>
    <x v="2"/>
    <n v="2318"/>
    <n v="10724921"/>
    <x v="1"/>
    <x v="13"/>
    <x v="2"/>
    <x v="1"/>
    <n v="29.004911"/>
    <n v="95.800848000000002"/>
  </r>
  <r>
    <x v="1"/>
    <x v="0"/>
    <n v="1167"/>
    <n v="48866576"/>
    <x v="4"/>
    <x v="1"/>
    <x v="3"/>
    <x v="1"/>
    <n v="34.167335999999999"/>
    <n v="75.898156"/>
  </r>
  <r>
    <x v="0"/>
    <x v="0"/>
    <n v="4727"/>
    <n v="15893870"/>
    <x v="2"/>
    <x v="18"/>
    <x v="1"/>
    <x v="2"/>
    <n v="20.397380999999999"/>
    <n v="87.933199999999999"/>
  </r>
  <r>
    <x v="0"/>
    <x v="2"/>
    <n v="1552"/>
    <n v="16584758"/>
    <x v="0"/>
    <x v="10"/>
    <x v="3"/>
    <x v="1"/>
    <n v="15.896212"/>
    <n v="82.039277999999996"/>
  </r>
  <r>
    <x v="2"/>
    <x v="1"/>
    <n v="2160"/>
    <n v="32601241"/>
    <x v="2"/>
    <x v="14"/>
    <x v="3"/>
    <x v="2"/>
    <n v="25.648126999999999"/>
    <n v="73.012001999999995"/>
  </r>
  <r>
    <x v="2"/>
    <x v="2"/>
    <n v="1970"/>
    <n v="9279839"/>
    <x v="1"/>
    <x v="3"/>
    <x v="3"/>
    <x v="1"/>
    <n v="33.710704999999997"/>
    <n v="78.060349000000002"/>
  </r>
  <r>
    <x v="6"/>
    <x v="1"/>
    <n v="2890"/>
    <n v="7556938"/>
    <x v="1"/>
    <x v="5"/>
    <x v="1"/>
    <x v="1"/>
    <n v="25.364293"/>
    <n v="85.509118999999998"/>
  </r>
  <r>
    <x v="5"/>
    <x v="0"/>
    <n v="4043"/>
    <n v="28403509"/>
    <x v="1"/>
    <x v="2"/>
    <x v="3"/>
    <x v="2"/>
    <n v="28.035509999999999"/>
    <n v="96.101935999999995"/>
  </r>
  <r>
    <x v="8"/>
    <x v="1"/>
    <n v="3582"/>
    <n v="19002725"/>
    <x v="3"/>
    <x v="12"/>
    <x v="3"/>
    <x v="2"/>
    <n v="8.9567859999999992"/>
    <n v="85.894655999999998"/>
  </r>
  <r>
    <x v="7"/>
    <x v="1"/>
    <n v="2444"/>
    <n v="11724132"/>
    <x v="3"/>
    <x v="15"/>
    <x v="1"/>
    <x v="2"/>
    <n v="22.145721000000002"/>
    <n v="83.646478999999999"/>
  </r>
  <r>
    <x v="0"/>
    <x v="0"/>
    <n v="4378"/>
    <n v="25975521"/>
    <x v="1"/>
    <x v="1"/>
    <x v="3"/>
    <x v="2"/>
    <n v="13.974587"/>
    <n v="82.40137"/>
  </r>
  <r>
    <x v="4"/>
    <x v="1"/>
    <n v="701"/>
    <n v="26977785"/>
    <x v="2"/>
    <x v="16"/>
    <x v="2"/>
    <x v="0"/>
    <n v="9.1745999999999999"/>
    <n v="73.577387000000002"/>
  </r>
  <r>
    <x v="3"/>
    <x v="0"/>
    <n v="2071"/>
    <n v="10687092"/>
    <x v="0"/>
    <x v="5"/>
    <x v="1"/>
    <x v="1"/>
    <n v="26.826069"/>
    <n v="79.242536999999999"/>
  </r>
  <r>
    <x v="8"/>
    <x v="0"/>
    <n v="2836"/>
    <n v="24358222"/>
    <x v="3"/>
    <x v="4"/>
    <x v="2"/>
    <x v="1"/>
    <n v="13.399117"/>
    <n v="90.372800999999995"/>
  </r>
  <r>
    <x v="1"/>
    <x v="2"/>
    <n v="871"/>
    <n v="26393059"/>
    <x v="2"/>
    <x v="7"/>
    <x v="4"/>
    <x v="0"/>
    <n v="15.430934000000001"/>
    <n v="95.457329000000001"/>
  </r>
  <r>
    <x v="1"/>
    <x v="1"/>
    <n v="3033"/>
    <n v="16173453"/>
    <x v="4"/>
    <x v="0"/>
    <x v="0"/>
    <x v="0"/>
    <n v="29.359662"/>
    <n v="92.203027000000006"/>
  </r>
  <r>
    <x v="5"/>
    <x v="2"/>
    <n v="4620"/>
    <n v="47544638"/>
    <x v="0"/>
    <x v="14"/>
    <x v="3"/>
    <x v="0"/>
    <n v="33.524352"/>
    <n v="73.539907999999997"/>
  </r>
  <r>
    <x v="3"/>
    <x v="0"/>
    <n v="1973"/>
    <n v="630029"/>
    <x v="2"/>
    <x v="4"/>
    <x v="0"/>
    <x v="0"/>
    <n v="19.649239999999999"/>
    <n v="69.863761999999994"/>
  </r>
  <r>
    <x v="2"/>
    <x v="0"/>
    <n v="4533"/>
    <n v="31045783"/>
    <x v="4"/>
    <x v="2"/>
    <x v="3"/>
    <x v="2"/>
    <n v="8.6038080000000008"/>
    <n v="89.750902999999994"/>
  </r>
  <r>
    <x v="9"/>
    <x v="0"/>
    <n v="3684"/>
    <n v="47248130"/>
    <x v="4"/>
    <x v="14"/>
    <x v="3"/>
    <x v="0"/>
    <n v="28.284759000000001"/>
    <n v="73.325401999999997"/>
  </r>
  <r>
    <x v="2"/>
    <x v="0"/>
    <n v="612"/>
    <n v="13763913"/>
    <x v="0"/>
    <x v="7"/>
    <x v="2"/>
    <x v="2"/>
    <n v="34.666643000000001"/>
    <n v="76.493194000000003"/>
  </r>
  <r>
    <x v="7"/>
    <x v="1"/>
    <n v="3952"/>
    <n v="37752760"/>
    <x v="0"/>
    <x v="17"/>
    <x v="3"/>
    <x v="2"/>
    <n v="17.088006"/>
    <n v="93.282036000000005"/>
  </r>
  <r>
    <x v="9"/>
    <x v="0"/>
    <n v="3114"/>
    <n v="36280621"/>
    <x v="3"/>
    <x v="12"/>
    <x v="1"/>
    <x v="0"/>
    <n v="32.367851000000002"/>
    <n v="75.790171000000001"/>
  </r>
  <r>
    <x v="9"/>
    <x v="0"/>
    <n v="3287"/>
    <n v="44149186"/>
    <x v="0"/>
    <x v="8"/>
    <x v="4"/>
    <x v="0"/>
    <n v="31.180223999999999"/>
    <n v="80.775317999999999"/>
  </r>
  <r>
    <x v="8"/>
    <x v="0"/>
    <n v="2452"/>
    <n v="5292567"/>
    <x v="2"/>
    <x v="3"/>
    <x v="2"/>
    <x v="1"/>
    <n v="19.710256999999999"/>
    <n v="73.375167000000005"/>
  </r>
  <r>
    <x v="7"/>
    <x v="0"/>
    <n v="702"/>
    <n v="16383302"/>
    <x v="1"/>
    <x v="14"/>
    <x v="0"/>
    <x v="0"/>
    <n v="28.410982000000001"/>
    <n v="92.031740999999997"/>
  </r>
  <r>
    <x v="6"/>
    <x v="1"/>
    <n v="616"/>
    <n v="29224207"/>
    <x v="4"/>
    <x v="22"/>
    <x v="3"/>
    <x v="1"/>
    <n v="8.9749119999999998"/>
    <n v="81.665593000000001"/>
  </r>
  <r>
    <x v="4"/>
    <x v="1"/>
    <n v="4815"/>
    <n v="22935724"/>
    <x v="3"/>
    <x v="2"/>
    <x v="2"/>
    <x v="2"/>
    <n v="34.921405"/>
    <n v="78.993695000000002"/>
  </r>
  <r>
    <x v="9"/>
    <x v="1"/>
    <n v="1598"/>
    <n v="22840804"/>
    <x v="1"/>
    <x v="19"/>
    <x v="2"/>
    <x v="0"/>
    <n v="24.363624999999999"/>
    <n v="83.998082999999994"/>
  </r>
  <r>
    <x v="0"/>
    <x v="0"/>
    <n v="4104"/>
    <n v="6391788"/>
    <x v="4"/>
    <x v="6"/>
    <x v="4"/>
    <x v="2"/>
    <n v="31.481020000000001"/>
    <n v="85.083787999999998"/>
  </r>
  <r>
    <x v="1"/>
    <x v="0"/>
    <n v="4781"/>
    <n v="27100242"/>
    <x v="4"/>
    <x v="17"/>
    <x v="3"/>
    <x v="2"/>
    <n v="28.294635"/>
    <n v="91.189997000000005"/>
  </r>
  <r>
    <x v="3"/>
    <x v="0"/>
    <n v="1570"/>
    <n v="46513454"/>
    <x v="3"/>
    <x v="15"/>
    <x v="2"/>
    <x v="1"/>
    <n v="28.938580000000002"/>
    <n v="86.189576000000002"/>
  </r>
  <r>
    <x v="9"/>
    <x v="0"/>
    <n v="2709"/>
    <n v="9569631"/>
    <x v="4"/>
    <x v="9"/>
    <x v="1"/>
    <x v="1"/>
    <n v="29.11129"/>
    <n v="69.499964000000006"/>
  </r>
  <r>
    <x v="3"/>
    <x v="0"/>
    <n v="4489"/>
    <n v="8060843"/>
    <x v="2"/>
    <x v="17"/>
    <x v="1"/>
    <x v="1"/>
    <n v="26.426233"/>
    <n v="68.767482999999999"/>
  </r>
  <r>
    <x v="5"/>
    <x v="2"/>
    <n v="3823"/>
    <n v="4427863"/>
    <x v="0"/>
    <x v="8"/>
    <x v="3"/>
    <x v="2"/>
    <n v="19.608702999999998"/>
    <n v="76.680847"/>
  </r>
  <r>
    <x v="6"/>
    <x v="0"/>
    <n v="1707"/>
    <n v="23612538"/>
    <x v="4"/>
    <x v="17"/>
    <x v="1"/>
    <x v="0"/>
    <n v="22.404620999999999"/>
    <n v="77.304896999999997"/>
  </r>
  <r>
    <x v="8"/>
    <x v="2"/>
    <n v="3430"/>
    <n v="30021146"/>
    <x v="2"/>
    <x v="13"/>
    <x v="3"/>
    <x v="1"/>
    <n v="16.662188"/>
    <n v="80.998594999999995"/>
  </r>
  <r>
    <x v="1"/>
    <x v="2"/>
    <n v="3361"/>
    <n v="9415510"/>
    <x v="3"/>
    <x v="8"/>
    <x v="3"/>
    <x v="1"/>
    <n v="8.8713169999999995"/>
    <n v="96.265038000000004"/>
  </r>
  <r>
    <x v="7"/>
    <x v="2"/>
    <n v="1548"/>
    <n v="47444544"/>
    <x v="1"/>
    <x v="6"/>
    <x v="4"/>
    <x v="0"/>
    <n v="23.551856999999998"/>
    <n v="68.708506"/>
  </r>
  <r>
    <x v="1"/>
    <x v="2"/>
    <n v="1277"/>
    <n v="25833003"/>
    <x v="4"/>
    <x v="0"/>
    <x v="2"/>
    <x v="1"/>
    <n v="12.992607"/>
    <n v="68.070589999999996"/>
  </r>
  <r>
    <x v="0"/>
    <x v="0"/>
    <n v="893"/>
    <n v="4615973"/>
    <x v="0"/>
    <x v="12"/>
    <x v="0"/>
    <x v="2"/>
    <n v="11.415759"/>
    <n v="82.609813000000003"/>
  </r>
  <r>
    <x v="1"/>
    <x v="2"/>
    <n v="4719"/>
    <n v="25190087"/>
    <x v="4"/>
    <x v="17"/>
    <x v="0"/>
    <x v="0"/>
    <n v="17.472480000000001"/>
    <n v="94.155101000000002"/>
  </r>
  <r>
    <x v="9"/>
    <x v="0"/>
    <n v="1649"/>
    <n v="3948742"/>
    <x v="4"/>
    <x v="17"/>
    <x v="0"/>
    <x v="0"/>
    <n v="12.821388000000001"/>
    <n v="85.851873999999995"/>
  </r>
  <r>
    <x v="6"/>
    <x v="0"/>
    <n v="4546"/>
    <n v="37868116"/>
    <x v="2"/>
    <x v="13"/>
    <x v="0"/>
    <x v="2"/>
    <n v="16.109919000000001"/>
    <n v="75.566468999999998"/>
  </r>
  <r>
    <x v="8"/>
    <x v="1"/>
    <n v="3824"/>
    <n v="48299594"/>
    <x v="4"/>
    <x v="21"/>
    <x v="2"/>
    <x v="1"/>
    <n v="29.916678000000001"/>
    <n v="96.676838000000004"/>
  </r>
  <r>
    <x v="3"/>
    <x v="1"/>
    <n v="1449"/>
    <n v="18153992"/>
    <x v="3"/>
    <x v="0"/>
    <x v="2"/>
    <x v="1"/>
    <n v="26.592510999999998"/>
    <n v="69.469313"/>
  </r>
  <r>
    <x v="3"/>
    <x v="2"/>
    <n v="4750"/>
    <n v="44577672"/>
    <x v="4"/>
    <x v="20"/>
    <x v="2"/>
    <x v="1"/>
    <n v="32.520817000000001"/>
    <n v="83.110428999999996"/>
  </r>
  <r>
    <x v="6"/>
    <x v="2"/>
    <n v="3307"/>
    <n v="26898294"/>
    <x v="1"/>
    <x v="5"/>
    <x v="1"/>
    <x v="0"/>
    <n v="27.364397"/>
    <n v="77.321567999999999"/>
  </r>
  <r>
    <x v="3"/>
    <x v="0"/>
    <n v="3256"/>
    <n v="36569434"/>
    <x v="0"/>
    <x v="6"/>
    <x v="1"/>
    <x v="1"/>
    <n v="22.528058999999999"/>
    <n v="69.021846999999994"/>
  </r>
  <r>
    <x v="4"/>
    <x v="2"/>
    <n v="3173"/>
    <n v="34678876"/>
    <x v="0"/>
    <x v="12"/>
    <x v="4"/>
    <x v="2"/>
    <n v="19.280525999999998"/>
    <n v="77.692351000000002"/>
  </r>
  <r>
    <x v="2"/>
    <x v="2"/>
    <n v="3876"/>
    <n v="31136233"/>
    <x v="3"/>
    <x v="14"/>
    <x v="2"/>
    <x v="0"/>
    <n v="15.640202"/>
    <n v="71.823014999999998"/>
  </r>
  <r>
    <x v="7"/>
    <x v="1"/>
    <n v="786"/>
    <n v="32497814"/>
    <x v="0"/>
    <x v="14"/>
    <x v="1"/>
    <x v="1"/>
    <n v="13.806183000000001"/>
    <n v="96.081764000000007"/>
  </r>
  <r>
    <x v="2"/>
    <x v="1"/>
    <n v="3473"/>
    <n v="27277923"/>
    <x v="0"/>
    <x v="10"/>
    <x v="2"/>
    <x v="1"/>
    <n v="27.875416000000001"/>
    <n v="77.893375000000006"/>
  </r>
  <r>
    <x v="0"/>
    <x v="1"/>
    <n v="3365"/>
    <n v="43592341"/>
    <x v="0"/>
    <x v="1"/>
    <x v="2"/>
    <x v="0"/>
    <n v="16.137339999999998"/>
    <n v="86.253957999999997"/>
  </r>
  <r>
    <x v="1"/>
    <x v="1"/>
    <n v="2209"/>
    <n v="20632795"/>
    <x v="0"/>
    <x v="16"/>
    <x v="0"/>
    <x v="1"/>
    <n v="9.0760729999999992"/>
    <n v="74.074948000000006"/>
  </r>
  <r>
    <x v="0"/>
    <x v="0"/>
    <n v="4215"/>
    <n v="40217282"/>
    <x v="2"/>
    <x v="8"/>
    <x v="0"/>
    <x v="1"/>
    <n v="25.044651000000002"/>
    <n v="83.141081"/>
  </r>
  <r>
    <x v="1"/>
    <x v="0"/>
    <n v="888"/>
    <n v="45496601"/>
    <x v="2"/>
    <x v="14"/>
    <x v="3"/>
    <x v="2"/>
    <n v="11.491818"/>
    <n v="82.588786999999996"/>
  </r>
  <r>
    <x v="8"/>
    <x v="2"/>
    <n v="4512"/>
    <n v="48455660"/>
    <x v="2"/>
    <x v="9"/>
    <x v="3"/>
    <x v="0"/>
    <n v="31.054233"/>
    <n v="89.229545999999999"/>
  </r>
  <r>
    <x v="0"/>
    <x v="0"/>
    <n v="1912"/>
    <n v="44205281"/>
    <x v="4"/>
    <x v="1"/>
    <x v="4"/>
    <x v="0"/>
    <n v="15.556300999999999"/>
    <n v="73.870789000000002"/>
  </r>
  <r>
    <x v="3"/>
    <x v="1"/>
    <n v="3031"/>
    <n v="9251440"/>
    <x v="1"/>
    <x v="5"/>
    <x v="0"/>
    <x v="1"/>
    <n v="25.588401999999999"/>
    <n v="84.328536"/>
  </r>
  <r>
    <x v="3"/>
    <x v="2"/>
    <n v="1220"/>
    <n v="3636984"/>
    <x v="1"/>
    <x v="1"/>
    <x v="1"/>
    <x v="1"/>
    <n v="24.243967999999999"/>
    <n v="77.264240999999998"/>
  </r>
  <r>
    <x v="3"/>
    <x v="1"/>
    <n v="4028"/>
    <n v="2499954"/>
    <x v="1"/>
    <x v="13"/>
    <x v="4"/>
    <x v="2"/>
    <n v="24.257649000000001"/>
    <n v="86.599397999999994"/>
  </r>
  <r>
    <x v="6"/>
    <x v="2"/>
    <n v="2356"/>
    <n v="30511455"/>
    <x v="4"/>
    <x v="17"/>
    <x v="2"/>
    <x v="2"/>
    <n v="26.936696000000001"/>
    <n v="68.060863999999995"/>
  </r>
  <r>
    <x v="2"/>
    <x v="2"/>
    <n v="2744"/>
    <n v="27536081"/>
    <x v="3"/>
    <x v="5"/>
    <x v="4"/>
    <x v="1"/>
    <n v="12.804819"/>
    <n v="94.328996000000004"/>
  </r>
  <r>
    <x v="0"/>
    <x v="1"/>
    <n v="4775"/>
    <n v="48211061"/>
    <x v="3"/>
    <x v="21"/>
    <x v="0"/>
    <x v="2"/>
    <n v="34.931058999999998"/>
    <n v="88.049833000000007"/>
  </r>
  <r>
    <x v="2"/>
    <x v="0"/>
    <n v="4524"/>
    <n v="22184626"/>
    <x v="3"/>
    <x v="1"/>
    <x v="1"/>
    <x v="0"/>
    <n v="25.805014"/>
    <n v="93.944578000000007"/>
  </r>
  <r>
    <x v="7"/>
    <x v="1"/>
    <n v="2169"/>
    <n v="40356768"/>
    <x v="1"/>
    <x v="21"/>
    <x v="1"/>
    <x v="1"/>
    <n v="35.686897000000002"/>
    <n v="77.667807999999994"/>
  </r>
  <r>
    <x v="1"/>
    <x v="0"/>
    <n v="1939"/>
    <n v="5335764"/>
    <x v="4"/>
    <x v="20"/>
    <x v="4"/>
    <x v="0"/>
    <n v="25.604808999999999"/>
    <n v="92.287238000000002"/>
  </r>
  <r>
    <x v="9"/>
    <x v="1"/>
    <n v="3585"/>
    <n v="3189414"/>
    <x v="4"/>
    <x v="19"/>
    <x v="1"/>
    <x v="2"/>
    <n v="11.447106"/>
    <n v="78.788099000000003"/>
  </r>
  <r>
    <x v="4"/>
    <x v="1"/>
    <n v="2511"/>
    <n v="10854225"/>
    <x v="1"/>
    <x v="21"/>
    <x v="4"/>
    <x v="1"/>
    <n v="23.478480999999999"/>
    <n v="86.953548999999995"/>
  </r>
  <r>
    <x v="9"/>
    <x v="0"/>
    <n v="4745"/>
    <n v="11588387"/>
    <x v="3"/>
    <x v="9"/>
    <x v="1"/>
    <x v="1"/>
    <n v="8.7791650000000008"/>
    <n v="91.094069000000005"/>
  </r>
  <r>
    <x v="6"/>
    <x v="2"/>
    <n v="4797"/>
    <n v="28832191"/>
    <x v="2"/>
    <x v="5"/>
    <x v="0"/>
    <x v="0"/>
    <n v="10.599076"/>
    <n v="93.094230999999994"/>
  </r>
  <r>
    <x v="7"/>
    <x v="0"/>
    <n v="3758"/>
    <n v="32972346"/>
    <x v="2"/>
    <x v="18"/>
    <x v="1"/>
    <x v="2"/>
    <n v="22.164828"/>
    <n v="88.704229999999995"/>
  </r>
  <r>
    <x v="1"/>
    <x v="0"/>
    <n v="2259"/>
    <n v="36746255"/>
    <x v="3"/>
    <x v="0"/>
    <x v="2"/>
    <x v="0"/>
    <n v="14.754623"/>
    <n v="91.623243000000002"/>
  </r>
  <r>
    <x v="1"/>
    <x v="1"/>
    <n v="897"/>
    <n v="43929498"/>
    <x v="0"/>
    <x v="3"/>
    <x v="3"/>
    <x v="2"/>
    <n v="16.065577000000001"/>
    <n v="89.739309000000006"/>
  </r>
  <r>
    <x v="0"/>
    <x v="0"/>
    <n v="3181"/>
    <n v="49328781"/>
    <x v="3"/>
    <x v="6"/>
    <x v="0"/>
    <x v="2"/>
    <n v="26.89564"/>
    <n v="77.309523999999996"/>
  </r>
  <r>
    <x v="5"/>
    <x v="2"/>
    <n v="2014"/>
    <n v="49550150"/>
    <x v="2"/>
    <x v="2"/>
    <x v="0"/>
    <x v="1"/>
    <n v="19.538757"/>
    <n v="91.847505999999996"/>
  </r>
  <r>
    <x v="4"/>
    <x v="2"/>
    <n v="1992"/>
    <n v="37575058"/>
    <x v="4"/>
    <x v="15"/>
    <x v="3"/>
    <x v="2"/>
    <n v="27.364913999999999"/>
    <n v="94.533726000000001"/>
  </r>
  <r>
    <x v="3"/>
    <x v="2"/>
    <n v="2387"/>
    <n v="11869369"/>
    <x v="3"/>
    <x v="1"/>
    <x v="4"/>
    <x v="0"/>
    <n v="18.684811"/>
    <n v="93.012916000000004"/>
  </r>
  <r>
    <x v="4"/>
    <x v="1"/>
    <n v="1232"/>
    <n v="10665437"/>
    <x v="4"/>
    <x v="20"/>
    <x v="4"/>
    <x v="1"/>
    <n v="13.043656"/>
    <n v="90.353249000000005"/>
  </r>
  <r>
    <x v="4"/>
    <x v="1"/>
    <n v="2984"/>
    <n v="7264130"/>
    <x v="0"/>
    <x v="14"/>
    <x v="1"/>
    <x v="1"/>
    <n v="19.176029"/>
    <n v="72.840137999999996"/>
  </r>
  <r>
    <x v="9"/>
    <x v="1"/>
    <n v="986"/>
    <n v="23323312"/>
    <x v="1"/>
    <x v="14"/>
    <x v="2"/>
    <x v="2"/>
    <n v="13.512672999999999"/>
    <n v="91.445203000000006"/>
  </r>
  <r>
    <x v="2"/>
    <x v="2"/>
    <n v="4575"/>
    <n v="42747707"/>
    <x v="3"/>
    <x v="3"/>
    <x v="2"/>
    <x v="0"/>
    <n v="10.956283000000001"/>
    <n v="96.905910000000006"/>
  </r>
  <r>
    <x v="3"/>
    <x v="2"/>
    <n v="1717"/>
    <n v="24225717"/>
    <x v="3"/>
    <x v="22"/>
    <x v="1"/>
    <x v="1"/>
    <n v="11.988702"/>
    <n v="94.995011000000005"/>
  </r>
  <r>
    <x v="7"/>
    <x v="0"/>
    <n v="3306"/>
    <n v="45006976"/>
    <x v="3"/>
    <x v="3"/>
    <x v="4"/>
    <x v="2"/>
    <n v="32.897998999999999"/>
    <n v="86.655152000000001"/>
  </r>
  <r>
    <x v="8"/>
    <x v="1"/>
    <n v="845"/>
    <n v="47538541"/>
    <x v="3"/>
    <x v="20"/>
    <x v="0"/>
    <x v="1"/>
    <n v="8.8364639999999994"/>
    <n v="79.507807"/>
  </r>
  <r>
    <x v="7"/>
    <x v="1"/>
    <n v="1133"/>
    <n v="32185037"/>
    <x v="3"/>
    <x v="12"/>
    <x v="3"/>
    <x v="0"/>
    <n v="28.094456999999998"/>
    <n v="69.734969000000007"/>
  </r>
  <r>
    <x v="5"/>
    <x v="0"/>
    <n v="4564"/>
    <n v="10023711"/>
    <x v="1"/>
    <x v="14"/>
    <x v="3"/>
    <x v="1"/>
    <n v="19.864533000000002"/>
    <n v="82.545568000000003"/>
  </r>
  <r>
    <x v="4"/>
    <x v="1"/>
    <n v="2028"/>
    <n v="6225573"/>
    <x v="1"/>
    <x v="2"/>
    <x v="4"/>
    <x v="1"/>
    <n v="18.136067000000001"/>
    <n v="70.949012999999994"/>
  </r>
  <r>
    <x v="6"/>
    <x v="2"/>
    <n v="3859"/>
    <n v="16569332"/>
    <x v="2"/>
    <x v="6"/>
    <x v="3"/>
    <x v="0"/>
    <n v="11.793664"/>
    <n v="90.476889999999997"/>
  </r>
  <r>
    <x v="6"/>
    <x v="0"/>
    <n v="1110"/>
    <n v="4717754"/>
    <x v="3"/>
    <x v="10"/>
    <x v="3"/>
    <x v="2"/>
    <n v="18.995933000000001"/>
    <n v="76.990071"/>
  </r>
  <r>
    <x v="0"/>
    <x v="0"/>
    <n v="1429"/>
    <n v="27493425"/>
    <x v="0"/>
    <x v="16"/>
    <x v="2"/>
    <x v="1"/>
    <n v="9.2808620000000008"/>
    <n v="69.993752000000001"/>
  </r>
  <r>
    <x v="7"/>
    <x v="1"/>
    <n v="1858"/>
    <n v="7073677"/>
    <x v="3"/>
    <x v="11"/>
    <x v="3"/>
    <x v="2"/>
    <n v="23.696327"/>
    <n v="89.965528000000006"/>
  </r>
  <r>
    <x v="0"/>
    <x v="2"/>
    <n v="4726"/>
    <n v="14270182"/>
    <x v="0"/>
    <x v="20"/>
    <x v="1"/>
    <x v="0"/>
    <n v="21.205117999999999"/>
    <n v="82.971649999999997"/>
  </r>
  <r>
    <x v="5"/>
    <x v="2"/>
    <n v="696"/>
    <n v="30729642"/>
    <x v="3"/>
    <x v="18"/>
    <x v="3"/>
    <x v="1"/>
    <n v="36.372709999999998"/>
    <n v="77.677418000000003"/>
  </r>
  <r>
    <x v="2"/>
    <x v="0"/>
    <n v="3124"/>
    <n v="20846370"/>
    <x v="2"/>
    <x v="3"/>
    <x v="2"/>
    <x v="1"/>
    <n v="14.122680000000001"/>
    <n v="77.950275000000005"/>
  </r>
  <r>
    <x v="8"/>
    <x v="2"/>
    <n v="4659"/>
    <n v="22557748"/>
    <x v="4"/>
    <x v="21"/>
    <x v="3"/>
    <x v="2"/>
    <n v="14.599525999999999"/>
    <n v="70.646975999999995"/>
  </r>
  <r>
    <x v="5"/>
    <x v="2"/>
    <n v="2646"/>
    <n v="3500780"/>
    <x v="1"/>
    <x v="19"/>
    <x v="2"/>
    <x v="0"/>
    <n v="27.722905000000001"/>
    <n v="73.826255000000003"/>
  </r>
  <r>
    <x v="8"/>
    <x v="1"/>
    <n v="1660"/>
    <n v="22773522"/>
    <x v="3"/>
    <x v="15"/>
    <x v="2"/>
    <x v="2"/>
    <n v="19.021346999999999"/>
    <n v="91.409837999999993"/>
  </r>
  <r>
    <x v="4"/>
    <x v="2"/>
    <n v="1522"/>
    <n v="26849034"/>
    <x v="2"/>
    <x v="6"/>
    <x v="0"/>
    <x v="1"/>
    <n v="23.876382"/>
    <n v="77.340721000000002"/>
  </r>
  <r>
    <x v="8"/>
    <x v="1"/>
    <n v="1785"/>
    <n v="13272055"/>
    <x v="3"/>
    <x v="21"/>
    <x v="1"/>
    <x v="0"/>
    <n v="18.717807000000001"/>
    <n v="92.761493000000002"/>
  </r>
  <r>
    <x v="0"/>
    <x v="0"/>
    <n v="4414"/>
    <n v="36742005"/>
    <x v="2"/>
    <x v="18"/>
    <x v="4"/>
    <x v="1"/>
    <n v="36.873578999999999"/>
    <n v="95.202713000000003"/>
  </r>
  <r>
    <x v="1"/>
    <x v="1"/>
    <n v="3925"/>
    <n v="23132219"/>
    <x v="2"/>
    <x v="9"/>
    <x v="1"/>
    <x v="0"/>
    <n v="30.879290999999998"/>
    <n v="72.773460999999998"/>
  </r>
  <r>
    <x v="8"/>
    <x v="0"/>
    <n v="2367"/>
    <n v="9638846"/>
    <x v="4"/>
    <x v="1"/>
    <x v="1"/>
    <x v="0"/>
    <n v="28.485468999999998"/>
    <n v="83.045838000000003"/>
  </r>
  <r>
    <x v="2"/>
    <x v="2"/>
    <n v="3822"/>
    <n v="6558946"/>
    <x v="2"/>
    <x v="8"/>
    <x v="2"/>
    <x v="0"/>
    <n v="33.652022000000002"/>
    <n v="87.519862000000003"/>
  </r>
  <r>
    <x v="0"/>
    <x v="0"/>
    <n v="4282"/>
    <n v="14226445"/>
    <x v="3"/>
    <x v="20"/>
    <x v="3"/>
    <x v="0"/>
    <n v="11.81622"/>
    <n v="91.090522000000007"/>
  </r>
  <r>
    <x v="3"/>
    <x v="1"/>
    <n v="2222"/>
    <n v="42472159"/>
    <x v="0"/>
    <x v="7"/>
    <x v="2"/>
    <x v="1"/>
    <n v="30.926314000000001"/>
    <n v="91.695091000000005"/>
  </r>
  <r>
    <x v="7"/>
    <x v="0"/>
    <n v="4358"/>
    <n v="24067672"/>
    <x v="2"/>
    <x v="5"/>
    <x v="4"/>
    <x v="1"/>
    <n v="20.141257"/>
    <n v="83.977323999999996"/>
  </r>
  <r>
    <x v="1"/>
    <x v="1"/>
    <n v="2196"/>
    <n v="11905903"/>
    <x v="1"/>
    <x v="21"/>
    <x v="2"/>
    <x v="0"/>
    <n v="13.553471999999999"/>
    <n v="96.623569000000003"/>
  </r>
  <r>
    <x v="8"/>
    <x v="1"/>
    <n v="3713"/>
    <n v="14925629"/>
    <x v="2"/>
    <x v="5"/>
    <x v="1"/>
    <x v="2"/>
    <n v="32.79486"/>
    <n v="83.242801"/>
  </r>
  <r>
    <x v="1"/>
    <x v="2"/>
    <n v="2894"/>
    <n v="37427194"/>
    <x v="1"/>
    <x v="10"/>
    <x v="3"/>
    <x v="1"/>
    <n v="19.005001"/>
    <n v="82.892975000000007"/>
  </r>
  <r>
    <x v="6"/>
    <x v="0"/>
    <n v="3632"/>
    <n v="4549688"/>
    <x v="3"/>
    <x v="9"/>
    <x v="0"/>
    <x v="1"/>
    <n v="14.536851"/>
    <n v="78.369725000000003"/>
  </r>
  <r>
    <x v="2"/>
    <x v="0"/>
    <n v="3336"/>
    <n v="14180200"/>
    <x v="1"/>
    <x v="11"/>
    <x v="3"/>
    <x v="1"/>
    <n v="20.456716"/>
    <n v="80.996505999999997"/>
  </r>
  <r>
    <x v="4"/>
    <x v="0"/>
    <n v="2829"/>
    <n v="24207150"/>
    <x v="2"/>
    <x v="7"/>
    <x v="2"/>
    <x v="1"/>
    <n v="11.758114000000001"/>
    <n v="68.464624000000001"/>
  </r>
  <r>
    <x v="7"/>
    <x v="0"/>
    <n v="2320"/>
    <n v="39548745"/>
    <x v="2"/>
    <x v="16"/>
    <x v="2"/>
    <x v="2"/>
    <n v="11.473167"/>
    <n v="70.274810000000002"/>
  </r>
  <r>
    <x v="2"/>
    <x v="1"/>
    <n v="3316"/>
    <n v="11993816"/>
    <x v="0"/>
    <x v="20"/>
    <x v="2"/>
    <x v="1"/>
    <n v="23.353012"/>
    <n v="96.821580999999995"/>
  </r>
  <r>
    <x v="9"/>
    <x v="1"/>
    <n v="3556"/>
    <n v="47847225"/>
    <x v="2"/>
    <x v="15"/>
    <x v="3"/>
    <x v="2"/>
    <n v="32.364393"/>
    <n v="77.110212000000004"/>
  </r>
  <r>
    <x v="7"/>
    <x v="0"/>
    <n v="1747"/>
    <n v="13565887"/>
    <x v="1"/>
    <x v="22"/>
    <x v="2"/>
    <x v="2"/>
    <n v="35.405678000000002"/>
    <n v="69.762733999999995"/>
  </r>
  <r>
    <x v="4"/>
    <x v="1"/>
    <n v="3831"/>
    <n v="2241922"/>
    <x v="4"/>
    <x v="9"/>
    <x v="4"/>
    <x v="0"/>
    <n v="24.583662"/>
    <n v="93.202203999999995"/>
  </r>
  <r>
    <x v="2"/>
    <x v="2"/>
    <n v="2020"/>
    <n v="35133507"/>
    <x v="3"/>
    <x v="4"/>
    <x v="3"/>
    <x v="2"/>
    <n v="21.042197999999999"/>
    <n v="95.511770999999996"/>
  </r>
  <r>
    <x v="3"/>
    <x v="1"/>
    <n v="907"/>
    <n v="44270634"/>
    <x v="2"/>
    <x v="14"/>
    <x v="3"/>
    <x v="0"/>
    <n v="35.017823999999997"/>
    <n v="93.337255999999996"/>
  </r>
  <r>
    <x v="4"/>
    <x v="1"/>
    <n v="1044"/>
    <n v="16508738"/>
    <x v="2"/>
    <x v="7"/>
    <x v="3"/>
    <x v="1"/>
    <n v="29.245941999999999"/>
    <n v="90.938484000000003"/>
  </r>
  <r>
    <x v="5"/>
    <x v="0"/>
    <n v="1533"/>
    <n v="1235826"/>
    <x v="2"/>
    <x v="8"/>
    <x v="4"/>
    <x v="1"/>
    <n v="15.219704999999999"/>
    <n v="76.986048999999994"/>
  </r>
  <r>
    <x v="8"/>
    <x v="2"/>
    <n v="1732"/>
    <n v="40402069"/>
    <x v="1"/>
    <x v="2"/>
    <x v="3"/>
    <x v="2"/>
    <n v="15.315599000000001"/>
    <n v="68.253435999999994"/>
  </r>
  <r>
    <x v="1"/>
    <x v="0"/>
    <n v="2235"/>
    <n v="5903668"/>
    <x v="4"/>
    <x v="5"/>
    <x v="3"/>
    <x v="2"/>
    <n v="32.342590000000001"/>
    <n v="68.929395999999997"/>
  </r>
  <r>
    <x v="6"/>
    <x v="0"/>
    <n v="2054"/>
    <n v="10686312"/>
    <x v="1"/>
    <x v="12"/>
    <x v="4"/>
    <x v="1"/>
    <n v="16.899305999999999"/>
    <n v="76.048438000000004"/>
  </r>
  <r>
    <x v="7"/>
    <x v="1"/>
    <n v="4307"/>
    <n v="15408533"/>
    <x v="3"/>
    <x v="13"/>
    <x v="2"/>
    <x v="1"/>
    <n v="30.107641999999998"/>
    <n v="76.441032000000007"/>
  </r>
  <r>
    <x v="4"/>
    <x v="2"/>
    <n v="4345"/>
    <n v="25771458"/>
    <x v="4"/>
    <x v="16"/>
    <x v="1"/>
    <x v="0"/>
    <n v="14.275905"/>
    <n v="68.185851"/>
  </r>
  <r>
    <x v="0"/>
    <x v="1"/>
    <n v="792"/>
    <n v="28581891"/>
    <x v="3"/>
    <x v="8"/>
    <x v="3"/>
    <x v="2"/>
    <n v="14.642084000000001"/>
    <n v="96.019603000000004"/>
  </r>
  <r>
    <x v="1"/>
    <x v="2"/>
    <n v="726"/>
    <n v="8218139"/>
    <x v="4"/>
    <x v="5"/>
    <x v="3"/>
    <x v="0"/>
    <n v="24.752865"/>
    <n v="89.570549999999997"/>
  </r>
  <r>
    <x v="8"/>
    <x v="2"/>
    <n v="2919"/>
    <n v="3658462"/>
    <x v="1"/>
    <x v="21"/>
    <x v="3"/>
    <x v="1"/>
    <n v="17.761119999999998"/>
    <n v="89.119741000000005"/>
  </r>
  <r>
    <x v="0"/>
    <x v="0"/>
    <n v="2503"/>
    <n v="5622172"/>
    <x v="2"/>
    <x v="7"/>
    <x v="3"/>
    <x v="0"/>
    <n v="25.732600000000001"/>
    <n v="82.583040999999994"/>
  </r>
  <r>
    <x v="3"/>
    <x v="0"/>
    <n v="4254"/>
    <n v="29318327"/>
    <x v="1"/>
    <x v="8"/>
    <x v="2"/>
    <x v="2"/>
    <n v="36.760514000000001"/>
    <n v="69.720190000000002"/>
  </r>
  <r>
    <x v="5"/>
    <x v="1"/>
    <n v="4737"/>
    <n v="42263369"/>
    <x v="1"/>
    <x v="15"/>
    <x v="3"/>
    <x v="1"/>
    <n v="28.327529999999999"/>
    <n v="75.820565000000002"/>
  </r>
  <r>
    <x v="4"/>
    <x v="1"/>
    <n v="2646"/>
    <n v="29329555"/>
    <x v="0"/>
    <x v="0"/>
    <x v="4"/>
    <x v="1"/>
    <n v="21.560696"/>
    <n v="83.644148000000001"/>
  </r>
  <r>
    <x v="2"/>
    <x v="0"/>
    <n v="2418"/>
    <n v="41009525"/>
    <x v="2"/>
    <x v="4"/>
    <x v="2"/>
    <x v="0"/>
    <n v="10.710665000000001"/>
    <n v="77.700095000000005"/>
  </r>
  <r>
    <x v="4"/>
    <x v="0"/>
    <n v="3847"/>
    <n v="15099973"/>
    <x v="1"/>
    <x v="19"/>
    <x v="0"/>
    <x v="2"/>
    <n v="15.64537"/>
    <n v="85.694650999999993"/>
  </r>
  <r>
    <x v="0"/>
    <x v="0"/>
    <n v="3728"/>
    <n v="48442126"/>
    <x v="3"/>
    <x v="22"/>
    <x v="2"/>
    <x v="2"/>
    <n v="21.742871000000001"/>
    <n v="81.016051000000004"/>
  </r>
  <r>
    <x v="6"/>
    <x v="1"/>
    <n v="2777"/>
    <n v="46492634"/>
    <x v="4"/>
    <x v="8"/>
    <x v="4"/>
    <x v="0"/>
    <n v="10.195995999999999"/>
    <n v="94.177723999999998"/>
  </r>
  <r>
    <x v="9"/>
    <x v="0"/>
    <n v="1604"/>
    <n v="30173492"/>
    <x v="3"/>
    <x v="15"/>
    <x v="2"/>
    <x v="1"/>
    <n v="33.516221000000002"/>
    <n v="78.092262000000005"/>
  </r>
  <r>
    <x v="1"/>
    <x v="1"/>
    <n v="3666"/>
    <n v="8772782"/>
    <x v="2"/>
    <x v="12"/>
    <x v="3"/>
    <x v="1"/>
    <n v="11.125883999999999"/>
    <n v="96.782961"/>
  </r>
  <r>
    <x v="1"/>
    <x v="2"/>
    <n v="4831"/>
    <n v="5934771"/>
    <x v="0"/>
    <x v="3"/>
    <x v="1"/>
    <x v="0"/>
    <n v="24.931276"/>
    <n v="92.648481000000004"/>
  </r>
  <r>
    <x v="8"/>
    <x v="2"/>
    <n v="1389"/>
    <n v="6948373"/>
    <x v="2"/>
    <x v="9"/>
    <x v="4"/>
    <x v="0"/>
    <n v="8.0990570000000002"/>
    <n v="84.736013999999997"/>
  </r>
  <r>
    <x v="1"/>
    <x v="0"/>
    <n v="2559"/>
    <n v="14246303"/>
    <x v="0"/>
    <x v="4"/>
    <x v="1"/>
    <x v="0"/>
    <n v="11.924326000000001"/>
    <n v="68.848865000000004"/>
  </r>
  <r>
    <x v="0"/>
    <x v="2"/>
    <n v="4280"/>
    <n v="4957014"/>
    <x v="4"/>
    <x v="8"/>
    <x v="4"/>
    <x v="1"/>
    <n v="26.063641000000001"/>
    <n v="87.269784000000001"/>
  </r>
  <r>
    <x v="0"/>
    <x v="0"/>
    <n v="2586"/>
    <n v="24355200"/>
    <x v="1"/>
    <x v="5"/>
    <x v="3"/>
    <x v="1"/>
    <n v="35.980894999999997"/>
    <n v="79.137947999999994"/>
  </r>
  <r>
    <x v="4"/>
    <x v="0"/>
    <n v="510"/>
    <n v="26979548"/>
    <x v="1"/>
    <x v="17"/>
    <x v="0"/>
    <x v="1"/>
    <n v="8.9545670000000008"/>
    <n v="90.542625999999998"/>
  </r>
  <r>
    <x v="1"/>
    <x v="2"/>
    <n v="3253"/>
    <n v="38596136"/>
    <x v="1"/>
    <x v="1"/>
    <x v="1"/>
    <x v="0"/>
    <n v="29.873905000000001"/>
    <n v="81.036096999999998"/>
  </r>
  <r>
    <x v="9"/>
    <x v="1"/>
    <n v="842"/>
    <n v="20718632"/>
    <x v="1"/>
    <x v="1"/>
    <x v="4"/>
    <x v="1"/>
    <n v="25.201903000000001"/>
    <n v="91.908754999999999"/>
  </r>
  <r>
    <x v="7"/>
    <x v="0"/>
    <n v="1390"/>
    <n v="21582447"/>
    <x v="4"/>
    <x v="14"/>
    <x v="3"/>
    <x v="2"/>
    <n v="32.792847000000002"/>
    <n v="77.167631999999998"/>
  </r>
  <r>
    <x v="4"/>
    <x v="0"/>
    <n v="1948"/>
    <n v="38904768"/>
    <x v="2"/>
    <x v="5"/>
    <x v="4"/>
    <x v="2"/>
    <n v="13.197964000000001"/>
    <n v="78.337421000000006"/>
  </r>
  <r>
    <x v="3"/>
    <x v="2"/>
    <n v="4400"/>
    <n v="19650424"/>
    <x v="0"/>
    <x v="4"/>
    <x v="1"/>
    <x v="0"/>
    <n v="28.269770000000001"/>
    <n v="73.779083"/>
  </r>
  <r>
    <x v="3"/>
    <x v="1"/>
    <n v="2765"/>
    <n v="15722589"/>
    <x v="3"/>
    <x v="3"/>
    <x v="0"/>
    <x v="1"/>
    <n v="26.598804999999999"/>
    <n v="69.459293000000002"/>
  </r>
  <r>
    <x v="2"/>
    <x v="0"/>
    <n v="1218"/>
    <n v="27095206"/>
    <x v="1"/>
    <x v="17"/>
    <x v="4"/>
    <x v="1"/>
    <n v="25.046551000000001"/>
    <n v="76.091256999999999"/>
  </r>
  <r>
    <x v="5"/>
    <x v="0"/>
    <n v="2403"/>
    <n v="45141916"/>
    <x v="0"/>
    <x v="21"/>
    <x v="3"/>
    <x v="0"/>
    <n v="31.682627"/>
    <n v="68.095348000000001"/>
  </r>
  <r>
    <x v="6"/>
    <x v="2"/>
    <n v="2975"/>
    <n v="43521127"/>
    <x v="2"/>
    <x v="22"/>
    <x v="1"/>
    <x v="1"/>
    <n v="27.323483"/>
    <n v="71.904943000000003"/>
  </r>
  <r>
    <x v="0"/>
    <x v="2"/>
    <n v="1053"/>
    <n v="23476413"/>
    <x v="0"/>
    <x v="3"/>
    <x v="3"/>
    <x v="0"/>
    <n v="23.630803"/>
    <n v="81.182525999999996"/>
  </r>
  <r>
    <x v="5"/>
    <x v="0"/>
    <n v="4385"/>
    <n v="34284981"/>
    <x v="3"/>
    <x v="21"/>
    <x v="2"/>
    <x v="2"/>
    <n v="11.941876000000001"/>
    <n v="78.462978000000007"/>
  </r>
  <r>
    <x v="6"/>
    <x v="2"/>
    <n v="2772"/>
    <n v="41923679"/>
    <x v="2"/>
    <x v="18"/>
    <x v="4"/>
    <x v="0"/>
    <n v="30.965579999999999"/>
    <n v="75.647842999999995"/>
  </r>
  <r>
    <x v="9"/>
    <x v="2"/>
    <n v="770"/>
    <n v="22441856"/>
    <x v="3"/>
    <x v="8"/>
    <x v="2"/>
    <x v="2"/>
    <n v="18.707903000000002"/>
    <n v="80.327476000000004"/>
  </r>
  <r>
    <x v="0"/>
    <x v="2"/>
    <n v="2147"/>
    <n v="25330325"/>
    <x v="3"/>
    <x v="15"/>
    <x v="1"/>
    <x v="0"/>
    <n v="36.963906999999999"/>
    <n v="91.791403000000003"/>
  </r>
  <r>
    <x v="0"/>
    <x v="2"/>
    <n v="3105"/>
    <n v="14683738"/>
    <x v="0"/>
    <x v="1"/>
    <x v="1"/>
    <x v="2"/>
    <n v="29.915379000000001"/>
    <n v="92.318020000000004"/>
  </r>
  <r>
    <x v="5"/>
    <x v="0"/>
    <n v="4247"/>
    <n v="37723478"/>
    <x v="1"/>
    <x v="11"/>
    <x v="2"/>
    <x v="1"/>
    <n v="34.700018"/>
    <n v="82.085404999999994"/>
  </r>
  <r>
    <x v="1"/>
    <x v="0"/>
    <n v="2553"/>
    <n v="4534656"/>
    <x v="4"/>
    <x v="1"/>
    <x v="0"/>
    <x v="1"/>
    <n v="10.656872999999999"/>
    <n v="76.668880999999999"/>
  </r>
  <r>
    <x v="0"/>
    <x v="1"/>
    <n v="1945"/>
    <n v="39876730"/>
    <x v="3"/>
    <x v="22"/>
    <x v="1"/>
    <x v="0"/>
    <n v="25.632881999999999"/>
    <n v="72.914330000000007"/>
  </r>
  <r>
    <x v="8"/>
    <x v="1"/>
    <n v="4119"/>
    <n v="29043366"/>
    <x v="0"/>
    <x v="5"/>
    <x v="3"/>
    <x v="0"/>
    <n v="25.104728999999999"/>
    <n v="78.973939999999999"/>
  </r>
  <r>
    <x v="3"/>
    <x v="1"/>
    <n v="3804"/>
    <n v="33416837"/>
    <x v="0"/>
    <x v="16"/>
    <x v="3"/>
    <x v="1"/>
    <n v="15.288328999999999"/>
    <n v="78.631150000000005"/>
  </r>
  <r>
    <x v="9"/>
    <x v="2"/>
    <n v="1511"/>
    <n v="1916869"/>
    <x v="2"/>
    <x v="18"/>
    <x v="4"/>
    <x v="2"/>
    <n v="14.780048000000001"/>
    <n v="95.084417999999999"/>
  </r>
  <r>
    <x v="1"/>
    <x v="1"/>
    <n v="4187"/>
    <n v="8554355"/>
    <x v="1"/>
    <x v="2"/>
    <x v="1"/>
    <x v="1"/>
    <n v="23.97232"/>
    <n v="87.080965000000006"/>
  </r>
  <r>
    <x v="9"/>
    <x v="0"/>
    <n v="898"/>
    <n v="42559087"/>
    <x v="4"/>
    <x v="4"/>
    <x v="3"/>
    <x v="0"/>
    <n v="24.732464"/>
    <n v="92.010903999999996"/>
  </r>
  <r>
    <x v="5"/>
    <x v="1"/>
    <n v="1210"/>
    <n v="37264769"/>
    <x v="0"/>
    <x v="6"/>
    <x v="1"/>
    <x v="2"/>
    <n v="31.990794999999999"/>
    <n v="75.362719999999996"/>
  </r>
  <r>
    <x v="5"/>
    <x v="2"/>
    <n v="2037"/>
    <n v="21235369"/>
    <x v="3"/>
    <x v="15"/>
    <x v="4"/>
    <x v="2"/>
    <n v="26.231107999999999"/>
    <n v="81.786308000000005"/>
  </r>
  <r>
    <x v="1"/>
    <x v="0"/>
    <n v="4561"/>
    <n v="15162226"/>
    <x v="4"/>
    <x v="5"/>
    <x v="4"/>
    <x v="2"/>
    <n v="24.526111"/>
    <n v="70.389121000000003"/>
  </r>
  <r>
    <x v="7"/>
    <x v="0"/>
    <n v="3459"/>
    <n v="39609857"/>
    <x v="4"/>
    <x v="14"/>
    <x v="3"/>
    <x v="2"/>
    <n v="14.985364000000001"/>
    <n v="68.994138000000007"/>
  </r>
  <r>
    <x v="2"/>
    <x v="1"/>
    <n v="862"/>
    <n v="39479392"/>
    <x v="0"/>
    <x v="8"/>
    <x v="2"/>
    <x v="1"/>
    <n v="13.231545000000001"/>
    <n v="87.850085000000007"/>
  </r>
  <r>
    <x v="0"/>
    <x v="2"/>
    <n v="2581"/>
    <n v="12053666"/>
    <x v="4"/>
    <x v="8"/>
    <x v="2"/>
    <x v="0"/>
    <n v="8.1727480000000003"/>
    <n v="84.428718000000003"/>
  </r>
  <r>
    <x v="7"/>
    <x v="0"/>
    <n v="980"/>
    <n v="530509"/>
    <x v="3"/>
    <x v="12"/>
    <x v="4"/>
    <x v="2"/>
    <n v="31.400316"/>
    <n v="79.359477999999996"/>
  </r>
  <r>
    <x v="6"/>
    <x v="1"/>
    <n v="3065"/>
    <n v="9465325"/>
    <x v="2"/>
    <x v="19"/>
    <x v="1"/>
    <x v="1"/>
    <n v="33.059294999999999"/>
    <n v="82.997645000000006"/>
  </r>
  <r>
    <x v="6"/>
    <x v="0"/>
    <n v="3731"/>
    <n v="48832956"/>
    <x v="1"/>
    <x v="1"/>
    <x v="2"/>
    <x v="1"/>
    <n v="15.603033999999999"/>
    <n v="84.249052000000006"/>
  </r>
  <r>
    <x v="2"/>
    <x v="1"/>
    <n v="1310"/>
    <n v="39411691"/>
    <x v="4"/>
    <x v="16"/>
    <x v="0"/>
    <x v="0"/>
    <n v="34.713234999999997"/>
    <n v="93.693909000000005"/>
  </r>
  <r>
    <x v="0"/>
    <x v="1"/>
    <n v="2841"/>
    <n v="4255496"/>
    <x v="2"/>
    <x v="1"/>
    <x v="2"/>
    <x v="0"/>
    <n v="10.795683"/>
    <n v="84.747438000000002"/>
  </r>
  <r>
    <x v="1"/>
    <x v="2"/>
    <n v="858"/>
    <n v="35735302"/>
    <x v="0"/>
    <x v="22"/>
    <x v="1"/>
    <x v="0"/>
    <n v="29.031765"/>
    <n v="89.623970999999997"/>
  </r>
  <r>
    <x v="2"/>
    <x v="2"/>
    <n v="2288"/>
    <n v="23473265"/>
    <x v="3"/>
    <x v="4"/>
    <x v="2"/>
    <x v="0"/>
    <n v="9.77712"/>
    <n v="95.839543000000006"/>
  </r>
  <r>
    <x v="4"/>
    <x v="1"/>
    <n v="3794"/>
    <n v="22805720"/>
    <x v="1"/>
    <x v="8"/>
    <x v="2"/>
    <x v="0"/>
    <n v="29.318504999999998"/>
    <n v="69.945536000000004"/>
  </r>
  <r>
    <x v="8"/>
    <x v="2"/>
    <n v="2002"/>
    <n v="41770377"/>
    <x v="1"/>
    <x v="15"/>
    <x v="4"/>
    <x v="1"/>
    <n v="9.2892430000000008"/>
    <n v="74.112538999999998"/>
  </r>
  <r>
    <x v="1"/>
    <x v="2"/>
    <n v="2987"/>
    <n v="29838397"/>
    <x v="3"/>
    <x v="1"/>
    <x v="0"/>
    <x v="1"/>
    <n v="11.33597"/>
    <n v="83.972486000000004"/>
  </r>
  <r>
    <x v="5"/>
    <x v="1"/>
    <n v="3015"/>
    <n v="38771562"/>
    <x v="1"/>
    <x v="20"/>
    <x v="1"/>
    <x v="2"/>
    <n v="20.905256999999999"/>
    <n v="78.242476999999994"/>
  </r>
  <r>
    <x v="8"/>
    <x v="0"/>
    <n v="1379"/>
    <n v="19835808"/>
    <x v="0"/>
    <x v="13"/>
    <x v="2"/>
    <x v="2"/>
    <n v="8.9133259999999996"/>
    <n v="89.192279999999997"/>
  </r>
  <r>
    <x v="4"/>
    <x v="1"/>
    <n v="4485"/>
    <n v="13044456"/>
    <x v="0"/>
    <x v="10"/>
    <x v="4"/>
    <x v="1"/>
    <n v="21.701965000000001"/>
    <n v="71.923683999999994"/>
  </r>
  <r>
    <x v="5"/>
    <x v="2"/>
    <n v="4819"/>
    <n v="48451077"/>
    <x v="0"/>
    <x v="1"/>
    <x v="0"/>
    <x v="0"/>
    <n v="36.509154000000002"/>
    <n v="93.828595000000007"/>
  </r>
  <r>
    <x v="2"/>
    <x v="1"/>
    <n v="2295"/>
    <n v="17241167"/>
    <x v="3"/>
    <x v="11"/>
    <x v="4"/>
    <x v="2"/>
    <n v="20.830909999999999"/>
    <n v="71.727159"/>
  </r>
  <r>
    <x v="8"/>
    <x v="0"/>
    <n v="682"/>
    <n v="36238587"/>
    <x v="4"/>
    <x v="22"/>
    <x v="4"/>
    <x v="1"/>
    <n v="18.725563000000001"/>
    <n v="95.021809000000005"/>
  </r>
  <r>
    <x v="4"/>
    <x v="2"/>
    <n v="2266"/>
    <n v="4041271"/>
    <x v="3"/>
    <x v="2"/>
    <x v="4"/>
    <x v="1"/>
    <n v="21.999161999999998"/>
    <n v="83.588808999999998"/>
  </r>
  <r>
    <x v="0"/>
    <x v="2"/>
    <n v="1486"/>
    <n v="19214839"/>
    <x v="2"/>
    <x v="6"/>
    <x v="3"/>
    <x v="1"/>
    <n v="17.053702999999999"/>
    <n v="82.145077999999998"/>
  </r>
  <r>
    <x v="0"/>
    <x v="1"/>
    <n v="687"/>
    <n v="19643998"/>
    <x v="2"/>
    <x v="3"/>
    <x v="1"/>
    <x v="2"/>
    <n v="30.313514999999999"/>
    <n v="88.650461000000007"/>
  </r>
  <r>
    <x v="2"/>
    <x v="1"/>
    <n v="1316"/>
    <n v="42081719"/>
    <x v="3"/>
    <x v="22"/>
    <x v="2"/>
    <x v="2"/>
    <n v="27.212617999999999"/>
    <n v="82.961406999999994"/>
  </r>
  <r>
    <x v="2"/>
    <x v="1"/>
    <n v="3000"/>
    <n v="24014621"/>
    <x v="1"/>
    <x v="21"/>
    <x v="2"/>
    <x v="0"/>
    <n v="33.524242000000001"/>
    <n v="82.654185999999996"/>
  </r>
  <r>
    <x v="7"/>
    <x v="0"/>
    <n v="3502"/>
    <n v="39236482"/>
    <x v="2"/>
    <x v="19"/>
    <x v="2"/>
    <x v="0"/>
    <n v="23.877611999999999"/>
    <n v="94.738246000000004"/>
  </r>
  <r>
    <x v="8"/>
    <x v="2"/>
    <n v="4063"/>
    <n v="10162850"/>
    <x v="3"/>
    <x v="6"/>
    <x v="0"/>
    <x v="2"/>
    <n v="16.812092"/>
    <n v="85.172848000000002"/>
  </r>
  <r>
    <x v="1"/>
    <x v="1"/>
    <n v="3464"/>
    <n v="20573606"/>
    <x v="0"/>
    <x v="3"/>
    <x v="3"/>
    <x v="0"/>
    <n v="12.140923000000001"/>
    <n v="89.365655000000004"/>
  </r>
  <r>
    <x v="1"/>
    <x v="0"/>
    <n v="1887"/>
    <n v="25177575"/>
    <x v="0"/>
    <x v="17"/>
    <x v="0"/>
    <x v="2"/>
    <n v="24.410827999999999"/>
    <n v="81.904454000000001"/>
  </r>
  <r>
    <x v="4"/>
    <x v="1"/>
    <n v="676"/>
    <n v="35793023"/>
    <x v="1"/>
    <x v="14"/>
    <x v="4"/>
    <x v="1"/>
    <n v="8.6512860000000007"/>
    <n v="90.673494000000005"/>
  </r>
  <r>
    <x v="6"/>
    <x v="1"/>
    <n v="1015"/>
    <n v="7610450"/>
    <x v="2"/>
    <x v="5"/>
    <x v="3"/>
    <x v="1"/>
    <n v="12.049334999999999"/>
    <n v="73.204395000000005"/>
  </r>
  <r>
    <x v="0"/>
    <x v="0"/>
    <n v="4817"/>
    <n v="18101907"/>
    <x v="4"/>
    <x v="17"/>
    <x v="0"/>
    <x v="0"/>
    <n v="36.719095000000003"/>
    <n v="68.994138000000007"/>
  </r>
  <r>
    <x v="1"/>
    <x v="0"/>
    <n v="4847"/>
    <n v="29666561"/>
    <x v="3"/>
    <x v="21"/>
    <x v="1"/>
    <x v="0"/>
    <n v="12.178947000000001"/>
    <n v="90.012899000000004"/>
  </r>
  <r>
    <x v="6"/>
    <x v="2"/>
    <n v="4733"/>
    <n v="42126985"/>
    <x v="4"/>
    <x v="22"/>
    <x v="4"/>
    <x v="2"/>
    <n v="24.087266"/>
    <n v="94.611174000000005"/>
  </r>
  <r>
    <x v="6"/>
    <x v="1"/>
    <n v="1931"/>
    <n v="29642527"/>
    <x v="3"/>
    <x v="2"/>
    <x v="2"/>
    <x v="1"/>
    <n v="9.591037"/>
    <n v="91.846404000000007"/>
  </r>
  <r>
    <x v="8"/>
    <x v="1"/>
    <n v="2710"/>
    <n v="26814143"/>
    <x v="2"/>
    <x v="12"/>
    <x v="0"/>
    <x v="2"/>
    <n v="12.7498"/>
    <n v="76.206046999999998"/>
  </r>
  <r>
    <x v="7"/>
    <x v="1"/>
    <n v="3231"/>
    <n v="20949909"/>
    <x v="4"/>
    <x v="18"/>
    <x v="3"/>
    <x v="0"/>
    <n v="27.76774"/>
    <n v="73.303926000000004"/>
  </r>
  <r>
    <x v="6"/>
    <x v="0"/>
    <n v="3630"/>
    <n v="18611082"/>
    <x v="0"/>
    <x v="17"/>
    <x v="4"/>
    <x v="1"/>
    <n v="16.883863000000002"/>
    <n v="95.151241999999996"/>
  </r>
  <r>
    <x v="2"/>
    <x v="0"/>
    <n v="1779"/>
    <n v="21308953"/>
    <x v="0"/>
    <x v="14"/>
    <x v="3"/>
    <x v="0"/>
    <n v="17.458662"/>
    <n v="90.063433000000003"/>
  </r>
  <r>
    <x v="6"/>
    <x v="1"/>
    <n v="3207"/>
    <n v="1599276"/>
    <x v="4"/>
    <x v="17"/>
    <x v="0"/>
    <x v="1"/>
    <n v="10.719053000000001"/>
    <n v="70.719347999999997"/>
  </r>
  <r>
    <x v="7"/>
    <x v="0"/>
    <n v="4363"/>
    <n v="43096930"/>
    <x v="3"/>
    <x v="8"/>
    <x v="1"/>
    <x v="0"/>
    <n v="34.543435000000002"/>
    <n v="93.709826000000007"/>
  </r>
  <r>
    <x v="6"/>
    <x v="2"/>
    <n v="1415"/>
    <n v="36156116"/>
    <x v="0"/>
    <x v="16"/>
    <x v="0"/>
    <x v="1"/>
    <n v="36.717410999999998"/>
    <n v="75.376146000000006"/>
  </r>
  <r>
    <x v="1"/>
    <x v="0"/>
    <n v="4324"/>
    <n v="25467493"/>
    <x v="4"/>
    <x v="5"/>
    <x v="1"/>
    <x v="2"/>
    <n v="19.471167999999999"/>
    <n v="79.422810999999996"/>
  </r>
  <r>
    <x v="8"/>
    <x v="1"/>
    <n v="4700"/>
    <n v="28467229"/>
    <x v="0"/>
    <x v="19"/>
    <x v="1"/>
    <x v="2"/>
    <n v="21.584425"/>
    <n v="68.463984999999994"/>
  </r>
  <r>
    <x v="6"/>
    <x v="2"/>
    <n v="2614"/>
    <n v="37746553"/>
    <x v="0"/>
    <x v="13"/>
    <x v="4"/>
    <x v="2"/>
    <n v="23.043320000000001"/>
    <n v="90.239592999999999"/>
  </r>
  <r>
    <x v="1"/>
    <x v="2"/>
    <n v="3031"/>
    <n v="7061045"/>
    <x v="0"/>
    <x v="3"/>
    <x v="2"/>
    <x v="2"/>
    <n v="16.696124999999999"/>
    <n v="74.269859999999994"/>
  </r>
  <r>
    <x v="9"/>
    <x v="1"/>
    <n v="4420"/>
    <n v="34340411"/>
    <x v="0"/>
    <x v="11"/>
    <x v="0"/>
    <x v="0"/>
    <n v="31.417694000000001"/>
    <n v="93.903880000000001"/>
  </r>
  <r>
    <x v="4"/>
    <x v="0"/>
    <n v="2400"/>
    <n v="34790703"/>
    <x v="2"/>
    <x v="6"/>
    <x v="3"/>
    <x v="1"/>
    <n v="33.693609000000002"/>
    <n v="83.808401000000003"/>
  </r>
  <r>
    <x v="5"/>
    <x v="1"/>
    <n v="2455"/>
    <n v="33564630"/>
    <x v="0"/>
    <x v="2"/>
    <x v="0"/>
    <x v="1"/>
    <n v="11.483442999999999"/>
    <n v="69.588385000000002"/>
  </r>
  <r>
    <x v="0"/>
    <x v="1"/>
    <n v="3699"/>
    <n v="1245421"/>
    <x v="3"/>
    <x v="7"/>
    <x v="2"/>
    <x v="0"/>
    <n v="16.521806000000002"/>
    <n v="68.852506000000005"/>
  </r>
  <r>
    <x v="4"/>
    <x v="1"/>
    <n v="767"/>
    <n v="27068653"/>
    <x v="1"/>
    <x v="9"/>
    <x v="2"/>
    <x v="0"/>
    <n v="25.976447"/>
    <n v="86.306124999999994"/>
  </r>
  <r>
    <x v="0"/>
    <x v="1"/>
    <n v="4089"/>
    <n v="47369549"/>
    <x v="4"/>
    <x v="10"/>
    <x v="0"/>
    <x v="0"/>
    <n v="33.310474999999997"/>
    <n v="94.043356000000003"/>
  </r>
  <r>
    <x v="4"/>
    <x v="1"/>
    <n v="4523"/>
    <n v="42922023"/>
    <x v="3"/>
    <x v="7"/>
    <x v="1"/>
    <x v="1"/>
    <n v="13.613564999999999"/>
    <n v="91.912150999999994"/>
  </r>
  <r>
    <x v="7"/>
    <x v="1"/>
    <n v="2383"/>
    <n v="28480773"/>
    <x v="4"/>
    <x v="19"/>
    <x v="0"/>
    <x v="2"/>
    <n v="17.233803999999999"/>
    <n v="80.194239999999994"/>
  </r>
  <r>
    <x v="0"/>
    <x v="1"/>
    <n v="1793"/>
    <n v="37068148"/>
    <x v="1"/>
    <x v="9"/>
    <x v="1"/>
    <x v="1"/>
    <n v="30.29"/>
    <n v="69.754451000000003"/>
  </r>
  <r>
    <x v="7"/>
    <x v="2"/>
    <n v="3866"/>
    <n v="39223458"/>
    <x v="0"/>
    <x v="15"/>
    <x v="3"/>
    <x v="2"/>
    <n v="16.060101"/>
    <n v="82.375822999999997"/>
  </r>
  <r>
    <x v="8"/>
    <x v="1"/>
    <n v="3535"/>
    <n v="27695309"/>
    <x v="3"/>
    <x v="16"/>
    <x v="3"/>
    <x v="0"/>
    <n v="35.664914000000003"/>
    <n v="90.437278000000006"/>
  </r>
  <r>
    <x v="6"/>
    <x v="1"/>
    <n v="3471"/>
    <n v="48079456"/>
    <x v="1"/>
    <x v="1"/>
    <x v="1"/>
    <x v="0"/>
    <n v="31.094228999999999"/>
    <n v="95.338768999999999"/>
  </r>
  <r>
    <x v="8"/>
    <x v="0"/>
    <n v="1470"/>
    <n v="4488902"/>
    <x v="4"/>
    <x v="10"/>
    <x v="0"/>
    <x v="2"/>
    <n v="11.07807"/>
    <n v="71.349093999999994"/>
  </r>
  <r>
    <x v="1"/>
    <x v="0"/>
    <n v="1342"/>
    <n v="22093812"/>
    <x v="1"/>
    <x v="4"/>
    <x v="4"/>
    <x v="0"/>
    <n v="8.4868129999999997"/>
    <n v="69.357669999999999"/>
  </r>
  <r>
    <x v="2"/>
    <x v="2"/>
    <n v="3761"/>
    <n v="12554120"/>
    <x v="2"/>
    <x v="16"/>
    <x v="4"/>
    <x v="0"/>
    <n v="14.369009"/>
    <n v="77.853665000000007"/>
  </r>
  <r>
    <x v="9"/>
    <x v="2"/>
    <n v="2294"/>
    <n v="834304"/>
    <x v="1"/>
    <x v="6"/>
    <x v="3"/>
    <x v="2"/>
    <n v="17.723327000000001"/>
    <n v="87.501327000000003"/>
  </r>
  <r>
    <x v="7"/>
    <x v="0"/>
    <n v="2745"/>
    <n v="6828421"/>
    <x v="2"/>
    <x v="11"/>
    <x v="3"/>
    <x v="1"/>
    <n v="10.338405"/>
    <n v="90.206728999999996"/>
  </r>
  <r>
    <x v="8"/>
    <x v="2"/>
    <n v="3052"/>
    <n v="20037409"/>
    <x v="3"/>
    <x v="1"/>
    <x v="2"/>
    <x v="2"/>
    <n v="22.468955000000001"/>
    <n v="72.935068999999999"/>
  </r>
  <r>
    <x v="7"/>
    <x v="0"/>
    <n v="4518"/>
    <n v="40679450"/>
    <x v="3"/>
    <x v="0"/>
    <x v="3"/>
    <x v="0"/>
    <n v="30.751636000000001"/>
    <n v="87.926187999999996"/>
  </r>
  <r>
    <x v="9"/>
    <x v="0"/>
    <n v="570"/>
    <n v="12276959"/>
    <x v="4"/>
    <x v="8"/>
    <x v="0"/>
    <x v="0"/>
    <n v="19.640599999999999"/>
    <n v="72.325969000000001"/>
  </r>
  <r>
    <x v="5"/>
    <x v="2"/>
    <n v="4172"/>
    <n v="24031305"/>
    <x v="2"/>
    <x v="16"/>
    <x v="3"/>
    <x v="0"/>
    <n v="31.842165000000001"/>
    <n v="91.993835000000004"/>
  </r>
  <r>
    <x v="0"/>
    <x v="1"/>
    <n v="2052"/>
    <n v="17789799"/>
    <x v="3"/>
    <x v="20"/>
    <x v="3"/>
    <x v="1"/>
    <n v="14.814925000000001"/>
    <n v="83.678747000000001"/>
  </r>
  <r>
    <x v="3"/>
    <x v="2"/>
    <n v="3046"/>
    <n v="17564061"/>
    <x v="2"/>
    <x v="13"/>
    <x v="3"/>
    <x v="1"/>
    <n v="14.425677"/>
    <n v="88.851833999999997"/>
  </r>
  <r>
    <x v="2"/>
    <x v="0"/>
    <n v="4478"/>
    <n v="16159626"/>
    <x v="2"/>
    <x v="0"/>
    <x v="2"/>
    <x v="1"/>
    <n v="30.618500999999998"/>
    <n v="95.299589999999995"/>
  </r>
  <r>
    <x v="4"/>
    <x v="2"/>
    <n v="596"/>
    <n v="42421428"/>
    <x v="3"/>
    <x v="22"/>
    <x v="1"/>
    <x v="1"/>
    <n v="10.943896000000001"/>
    <n v="81.082100999999994"/>
  </r>
  <r>
    <x v="5"/>
    <x v="2"/>
    <n v="4192"/>
    <n v="17299220"/>
    <x v="0"/>
    <x v="9"/>
    <x v="1"/>
    <x v="0"/>
    <n v="26.442546"/>
    <n v="77.139533"/>
  </r>
  <r>
    <x v="6"/>
    <x v="2"/>
    <n v="2879"/>
    <n v="9467028"/>
    <x v="4"/>
    <x v="14"/>
    <x v="0"/>
    <x v="2"/>
    <n v="35.982832000000002"/>
    <n v="81.745255999999998"/>
  </r>
  <r>
    <x v="6"/>
    <x v="0"/>
    <n v="3620"/>
    <n v="950112"/>
    <x v="1"/>
    <x v="17"/>
    <x v="1"/>
    <x v="0"/>
    <n v="31.508717999999998"/>
    <n v="77.023803999999998"/>
  </r>
  <r>
    <x v="1"/>
    <x v="1"/>
    <n v="4040"/>
    <n v="3495815"/>
    <x v="4"/>
    <x v="12"/>
    <x v="4"/>
    <x v="2"/>
    <n v="17.433450000000001"/>
    <n v="80.797486000000006"/>
  </r>
  <r>
    <x v="0"/>
    <x v="2"/>
    <n v="4577"/>
    <n v="37636638"/>
    <x v="2"/>
    <x v="4"/>
    <x v="4"/>
    <x v="0"/>
    <n v="15.84427"/>
    <n v="81.262106000000003"/>
  </r>
  <r>
    <x v="6"/>
    <x v="2"/>
    <n v="3148"/>
    <n v="6466821"/>
    <x v="4"/>
    <x v="5"/>
    <x v="1"/>
    <x v="0"/>
    <n v="23.892413999999999"/>
    <n v="80.458095999999998"/>
  </r>
  <r>
    <x v="3"/>
    <x v="2"/>
    <n v="2293"/>
    <n v="47375325"/>
    <x v="2"/>
    <x v="20"/>
    <x v="2"/>
    <x v="2"/>
    <n v="29.142728999999999"/>
    <n v="81.175781000000001"/>
  </r>
  <r>
    <x v="1"/>
    <x v="2"/>
    <n v="3675"/>
    <n v="35533137"/>
    <x v="0"/>
    <x v="1"/>
    <x v="0"/>
    <x v="0"/>
    <n v="23.91911"/>
    <n v="77.979158999999996"/>
  </r>
  <r>
    <x v="4"/>
    <x v="2"/>
    <n v="1052"/>
    <n v="15504234"/>
    <x v="0"/>
    <x v="6"/>
    <x v="4"/>
    <x v="2"/>
    <n v="19.036584000000001"/>
    <n v="69.471278999999996"/>
  </r>
  <r>
    <x v="5"/>
    <x v="1"/>
    <n v="1998"/>
    <n v="49686437"/>
    <x v="0"/>
    <x v="22"/>
    <x v="0"/>
    <x v="1"/>
    <n v="16.991195000000001"/>
    <n v="81.029268999999999"/>
  </r>
  <r>
    <x v="6"/>
    <x v="2"/>
    <n v="2769"/>
    <n v="4143477"/>
    <x v="2"/>
    <x v="18"/>
    <x v="1"/>
    <x v="1"/>
    <n v="25.419886999999999"/>
    <n v="89.166651000000002"/>
  </r>
  <r>
    <x v="2"/>
    <x v="1"/>
    <n v="1769"/>
    <n v="33706493"/>
    <x v="3"/>
    <x v="14"/>
    <x v="4"/>
    <x v="1"/>
    <n v="29.225618000000001"/>
    <n v="83.559185999999997"/>
  </r>
  <r>
    <x v="3"/>
    <x v="2"/>
    <n v="758"/>
    <n v="5657606"/>
    <x v="2"/>
    <x v="18"/>
    <x v="0"/>
    <x v="1"/>
    <n v="26.739345"/>
    <n v="76.212824999999995"/>
  </r>
  <r>
    <x v="4"/>
    <x v="1"/>
    <n v="1166"/>
    <n v="26020368"/>
    <x v="2"/>
    <x v="19"/>
    <x v="4"/>
    <x v="2"/>
    <n v="15.859033"/>
    <n v="94.189867000000007"/>
  </r>
  <r>
    <x v="4"/>
    <x v="0"/>
    <n v="2404"/>
    <n v="9758090"/>
    <x v="1"/>
    <x v="17"/>
    <x v="4"/>
    <x v="2"/>
    <n v="20.720911999999998"/>
    <n v="81.601273000000006"/>
  </r>
  <r>
    <x v="0"/>
    <x v="2"/>
    <n v="2854"/>
    <n v="20189381"/>
    <x v="2"/>
    <x v="8"/>
    <x v="1"/>
    <x v="2"/>
    <n v="36.222076000000001"/>
    <n v="76.095815999999999"/>
  </r>
  <r>
    <x v="6"/>
    <x v="2"/>
    <n v="4123"/>
    <n v="45105115"/>
    <x v="1"/>
    <x v="15"/>
    <x v="0"/>
    <x v="0"/>
    <n v="24.447054000000001"/>
    <n v="88.53613"/>
  </r>
  <r>
    <x v="5"/>
    <x v="1"/>
    <n v="2168"/>
    <n v="6390631"/>
    <x v="4"/>
    <x v="18"/>
    <x v="1"/>
    <x v="0"/>
    <n v="9.6305530000000008"/>
    <n v="79.988924999999995"/>
  </r>
  <r>
    <x v="7"/>
    <x v="1"/>
    <n v="3828"/>
    <n v="27545353"/>
    <x v="1"/>
    <x v="14"/>
    <x v="1"/>
    <x v="2"/>
    <n v="35.6798"/>
    <n v="74.842433999999997"/>
  </r>
  <r>
    <x v="4"/>
    <x v="0"/>
    <n v="1320"/>
    <n v="3997252"/>
    <x v="4"/>
    <x v="20"/>
    <x v="3"/>
    <x v="1"/>
    <n v="19.365887000000001"/>
    <n v="86.410340000000005"/>
  </r>
  <r>
    <x v="9"/>
    <x v="1"/>
    <n v="4664"/>
    <n v="36416062"/>
    <x v="0"/>
    <x v="22"/>
    <x v="1"/>
    <x v="2"/>
    <n v="34.190784000000001"/>
    <n v="87.155454000000006"/>
  </r>
  <r>
    <x v="3"/>
    <x v="2"/>
    <n v="4012"/>
    <n v="35501919"/>
    <x v="4"/>
    <x v="11"/>
    <x v="3"/>
    <x v="2"/>
    <n v="25.807524000000001"/>
    <n v="75.400059999999996"/>
  </r>
  <r>
    <x v="0"/>
    <x v="2"/>
    <n v="2181"/>
    <n v="12292925"/>
    <x v="4"/>
    <x v="21"/>
    <x v="4"/>
    <x v="2"/>
    <n v="21.687633999999999"/>
    <n v="69.130522999999997"/>
  </r>
  <r>
    <x v="6"/>
    <x v="0"/>
    <n v="774"/>
    <n v="18484814"/>
    <x v="3"/>
    <x v="0"/>
    <x v="2"/>
    <x v="2"/>
    <n v="29.674968"/>
    <n v="73.308817000000005"/>
  </r>
  <r>
    <x v="7"/>
    <x v="1"/>
    <n v="4364"/>
    <n v="31119285"/>
    <x v="3"/>
    <x v="1"/>
    <x v="3"/>
    <x v="2"/>
    <n v="19.079706999999999"/>
    <n v="94.269554999999997"/>
  </r>
  <r>
    <x v="6"/>
    <x v="0"/>
    <n v="3537"/>
    <n v="49048571"/>
    <x v="3"/>
    <x v="7"/>
    <x v="1"/>
    <x v="0"/>
    <n v="35.660364000000001"/>
    <n v="69.299840000000003"/>
  </r>
  <r>
    <x v="5"/>
    <x v="0"/>
    <n v="1953"/>
    <n v="43778350"/>
    <x v="4"/>
    <x v="11"/>
    <x v="0"/>
    <x v="0"/>
    <n v="13.290136"/>
    <n v="96.084151000000006"/>
  </r>
  <r>
    <x v="2"/>
    <x v="0"/>
    <n v="4608"/>
    <n v="31655284"/>
    <x v="3"/>
    <x v="2"/>
    <x v="1"/>
    <x v="0"/>
    <n v="12.655792"/>
    <n v="92.123835999999997"/>
  </r>
  <r>
    <x v="0"/>
    <x v="2"/>
    <n v="2463"/>
    <n v="12508844"/>
    <x v="3"/>
    <x v="9"/>
    <x v="1"/>
    <x v="1"/>
    <n v="36.313051999999999"/>
    <n v="82.975020000000001"/>
  </r>
  <r>
    <x v="4"/>
    <x v="0"/>
    <n v="1331"/>
    <n v="4062810"/>
    <x v="3"/>
    <x v="19"/>
    <x v="1"/>
    <x v="2"/>
    <n v="8.8459070000000004"/>
    <n v="96.008436000000003"/>
  </r>
  <r>
    <x v="0"/>
    <x v="0"/>
    <n v="2727"/>
    <n v="19994625"/>
    <x v="2"/>
    <x v="9"/>
    <x v="0"/>
    <x v="0"/>
    <n v="18.320568000000002"/>
    <n v="69.023697999999996"/>
  </r>
  <r>
    <x v="3"/>
    <x v="2"/>
    <n v="4915"/>
    <n v="20420391"/>
    <x v="4"/>
    <x v="22"/>
    <x v="0"/>
    <x v="1"/>
    <n v="23.408228999999999"/>
    <n v="92.663768000000005"/>
  </r>
  <r>
    <x v="0"/>
    <x v="2"/>
    <n v="4888"/>
    <n v="19522564"/>
    <x v="3"/>
    <x v="8"/>
    <x v="3"/>
    <x v="1"/>
    <n v="25.431175"/>
    <n v="93.058121999999997"/>
  </r>
  <r>
    <x v="9"/>
    <x v="0"/>
    <n v="1728"/>
    <n v="32662938"/>
    <x v="0"/>
    <x v="16"/>
    <x v="3"/>
    <x v="1"/>
    <n v="27.814283"/>
    <n v="75.464327999999995"/>
  </r>
  <r>
    <x v="6"/>
    <x v="2"/>
    <n v="1823"/>
    <n v="16090266"/>
    <x v="2"/>
    <x v="12"/>
    <x v="2"/>
    <x v="2"/>
    <n v="31.482690999999999"/>
    <n v="79.336406999999994"/>
  </r>
  <r>
    <x v="7"/>
    <x v="0"/>
    <n v="1566"/>
    <n v="9764523"/>
    <x v="4"/>
    <x v="11"/>
    <x v="1"/>
    <x v="1"/>
    <n v="27.029176"/>
    <n v="75.902974"/>
  </r>
  <r>
    <x v="3"/>
    <x v="0"/>
    <n v="3046"/>
    <n v="16159024"/>
    <x v="2"/>
    <x v="4"/>
    <x v="2"/>
    <x v="2"/>
    <n v="23.332345"/>
    <n v="76.786797000000007"/>
  </r>
  <r>
    <x v="8"/>
    <x v="2"/>
    <n v="4197"/>
    <n v="7297289"/>
    <x v="2"/>
    <x v="13"/>
    <x v="2"/>
    <x v="2"/>
    <n v="34.386443999999997"/>
    <n v="70.354802000000007"/>
  </r>
  <r>
    <x v="6"/>
    <x v="0"/>
    <n v="2458"/>
    <n v="47227702"/>
    <x v="2"/>
    <x v="17"/>
    <x v="3"/>
    <x v="1"/>
    <n v="32.078073000000003"/>
    <n v="75.012246000000005"/>
  </r>
  <r>
    <x v="1"/>
    <x v="0"/>
    <n v="835"/>
    <n v="26719127"/>
    <x v="2"/>
    <x v="3"/>
    <x v="2"/>
    <x v="2"/>
    <n v="21.092652999999999"/>
    <n v="80.528306000000001"/>
  </r>
  <r>
    <x v="9"/>
    <x v="2"/>
    <n v="1295"/>
    <n v="41107885"/>
    <x v="1"/>
    <x v="4"/>
    <x v="0"/>
    <x v="0"/>
    <n v="28.474285999999999"/>
    <n v="71.904067999999995"/>
  </r>
  <r>
    <x v="8"/>
    <x v="2"/>
    <n v="4406"/>
    <n v="33741161"/>
    <x v="1"/>
    <x v="12"/>
    <x v="1"/>
    <x v="2"/>
    <n v="22.860381"/>
    <n v="85.685834999999997"/>
  </r>
  <r>
    <x v="5"/>
    <x v="0"/>
    <n v="890"/>
    <n v="48162003"/>
    <x v="1"/>
    <x v="7"/>
    <x v="4"/>
    <x v="1"/>
    <n v="19.171203999999999"/>
    <n v="82.228588000000002"/>
  </r>
  <r>
    <x v="5"/>
    <x v="0"/>
    <n v="3270"/>
    <n v="21295315"/>
    <x v="3"/>
    <x v="8"/>
    <x v="4"/>
    <x v="1"/>
    <n v="11.922777999999999"/>
    <n v="89.206107000000003"/>
  </r>
  <r>
    <x v="3"/>
    <x v="2"/>
    <n v="4890"/>
    <n v="13657924"/>
    <x v="0"/>
    <x v="3"/>
    <x v="0"/>
    <x v="1"/>
    <n v="8.7549519999999994"/>
    <n v="88.073566"/>
  </r>
  <r>
    <x v="7"/>
    <x v="1"/>
    <n v="1454"/>
    <n v="25184891"/>
    <x v="2"/>
    <x v="1"/>
    <x v="2"/>
    <x v="0"/>
    <n v="36.004409000000003"/>
    <n v="76.826980000000006"/>
  </r>
  <r>
    <x v="4"/>
    <x v="2"/>
    <n v="3993"/>
    <n v="29220196"/>
    <x v="4"/>
    <x v="22"/>
    <x v="2"/>
    <x v="0"/>
    <n v="15.869564"/>
    <n v="89.634837000000005"/>
  </r>
  <r>
    <x v="3"/>
    <x v="1"/>
    <n v="3486"/>
    <n v="35077628"/>
    <x v="3"/>
    <x v="22"/>
    <x v="4"/>
    <x v="1"/>
    <n v="20.145406999999999"/>
    <n v="75.544329000000005"/>
  </r>
  <r>
    <x v="6"/>
    <x v="2"/>
    <n v="3957"/>
    <n v="48968408"/>
    <x v="2"/>
    <x v="18"/>
    <x v="3"/>
    <x v="1"/>
    <n v="9.0192040000000002"/>
    <n v="82.297679000000002"/>
  </r>
  <r>
    <x v="6"/>
    <x v="1"/>
    <n v="3287"/>
    <n v="41404377"/>
    <x v="0"/>
    <x v="15"/>
    <x v="3"/>
    <x v="2"/>
    <n v="20.137036999999999"/>
    <n v="86.043445000000006"/>
  </r>
  <r>
    <x v="3"/>
    <x v="2"/>
    <n v="3139"/>
    <n v="9448413"/>
    <x v="3"/>
    <x v="8"/>
    <x v="2"/>
    <x v="0"/>
    <n v="35.142417999999999"/>
    <n v="85.029843999999997"/>
  </r>
  <r>
    <x v="4"/>
    <x v="0"/>
    <n v="2385"/>
    <n v="17881421"/>
    <x v="0"/>
    <x v="20"/>
    <x v="2"/>
    <x v="1"/>
    <n v="10.601179"/>
    <n v="87.345003000000005"/>
  </r>
  <r>
    <x v="0"/>
    <x v="2"/>
    <n v="2853"/>
    <n v="26113655"/>
    <x v="1"/>
    <x v="10"/>
    <x v="2"/>
    <x v="1"/>
    <n v="23.208015"/>
    <n v="90.342678000000006"/>
  </r>
  <r>
    <x v="2"/>
    <x v="0"/>
    <n v="2881"/>
    <n v="11976405"/>
    <x v="4"/>
    <x v="14"/>
    <x v="2"/>
    <x v="1"/>
    <n v="36.713704"/>
    <n v="68.626029000000003"/>
  </r>
  <r>
    <x v="2"/>
    <x v="0"/>
    <n v="3561"/>
    <n v="8210040"/>
    <x v="2"/>
    <x v="10"/>
    <x v="4"/>
    <x v="1"/>
    <n v="24.256105999999999"/>
    <n v="96.984792999999996"/>
  </r>
  <r>
    <x v="0"/>
    <x v="1"/>
    <n v="3122"/>
    <n v="35343682"/>
    <x v="2"/>
    <x v="17"/>
    <x v="2"/>
    <x v="0"/>
    <n v="26.377993"/>
    <n v="85.134389999999996"/>
  </r>
  <r>
    <x v="7"/>
    <x v="0"/>
    <n v="3287"/>
    <n v="25402320"/>
    <x v="3"/>
    <x v="2"/>
    <x v="1"/>
    <x v="1"/>
    <n v="15.473792"/>
    <n v="87.093033000000005"/>
  </r>
  <r>
    <x v="6"/>
    <x v="0"/>
    <n v="3024"/>
    <n v="46076618"/>
    <x v="4"/>
    <x v="5"/>
    <x v="2"/>
    <x v="2"/>
    <n v="14.138133"/>
    <n v="75.612112999999994"/>
  </r>
  <r>
    <x v="0"/>
    <x v="2"/>
    <n v="3322"/>
    <n v="28263962"/>
    <x v="1"/>
    <x v="7"/>
    <x v="1"/>
    <x v="2"/>
    <n v="23.853745"/>
    <n v="68.021105000000006"/>
  </r>
  <r>
    <x v="1"/>
    <x v="2"/>
    <n v="1616"/>
    <n v="23918837"/>
    <x v="3"/>
    <x v="2"/>
    <x v="3"/>
    <x v="1"/>
    <n v="33.068882000000002"/>
    <n v="74.112746000000001"/>
  </r>
  <r>
    <x v="0"/>
    <x v="0"/>
    <n v="3854"/>
    <n v="5134363"/>
    <x v="0"/>
    <x v="21"/>
    <x v="1"/>
    <x v="1"/>
    <n v="15.598746999999999"/>
    <n v="74.868187000000006"/>
  </r>
  <r>
    <x v="1"/>
    <x v="1"/>
    <n v="1635"/>
    <n v="20694486"/>
    <x v="3"/>
    <x v="0"/>
    <x v="2"/>
    <x v="0"/>
    <n v="24.74249"/>
    <n v="81.437725"/>
  </r>
  <r>
    <x v="7"/>
    <x v="2"/>
    <n v="4995"/>
    <n v="43792362"/>
    <x v="3"/>
    <x v="18"/>
    <x v="2"/>
    <x v="1"/>
    <n v="24.646148"/>
    <n v="71.152123000000003"/>
  </r>
  <r>
    <x v="5"/>
    <x v="2"/>
    <n v="2703"/>
    <n v="30072177"/>
    <x v="0"/>
    <x v="9"/>
    <x v="2"/>
    <x v="2"/>
    <n v="12.273161999999999"/>
    <n v="75.580337999999998"/>
  </r>
  <r>
    <x v="5"/>
    <x v="0"/>
    <n v="2545"/>
    <n v="10483616"/>
    <x v="1"/>
    <x v="9"/>
    <x v="0"/>
    <x v="2"/>
    <n v="32.751812999999999"/>
    <n v="96.582149000000001"/>
  </r>
  <r>
    <x v="1"/>
    <x v="1"/>
    <n v="4269"/>
    <n v="34554194"/>
    <x v="2"/>
    <x v="2"/>
    <x v="3"/>
    <x v="1"/>
    <n v="16.293019999999999"/>
    <n v="82.781014999999996"/>
  </r>
  <r>
    <x v="8"/>
    <x v="2"/>
    <n v="3820"/>
    <n v="21291203"/>
    <x v="4"/>
    <x v="0"/>
    <x v="0"/>
    <x v="2"/>
    <n v="24.154537999999999"/>
    <n v="78.255421999999996"/>
  </r>
  <r>
    <x v="5"/>
    <x v="1"/>
    <n v="1433"/>
    <n v="35311257"/>
    <x v="3"/>
    <x v="0"/>
    <x v="4"/>
    <x v="2"/>
    <n v="13.770141000000001"/>
    <n v="75.730005000000006"/>
  </r>
  <r>
    <x v="9"/>
    <x v="2"/>
    <n v="1126"/>
    <n v="17275117"/>
    <x v="4"/>
    <x v="7"/>
    <x v="4"/>
    <x v="2"/>
    <n v="24.522652999999998"/>
    <n v="80.493538000000001"/>
  </r>
  <r>
    <x v="4"/>
    <x v="2"/>
    <n v="4776"/>
    <n v="23399649"/>
    <x v="3"/>
    <x v="4"/>
    <x v="2"/>
    <x v="0"/>
    <n v="33.693292999999997"/>
    <n v="78.745322999999999"/>
  </r>
  <r>
    <x v="2"/>
    <x v="0"/>
    <n v="4197"/>
    <n v="3331163"/>
    <x v="2"/>
    <x v="14"/>
    <x v="3"/>
    <x v="1"/>
    <n v="20.158609999999999"/>
    <n v="79.519619000000006"/>
  </r>
  <r>
    <x v="0"/>
    <x v="0"/>
    <n v="1355"/>
    <n v="18878471"/>
    <x v="2"/>
    <x v="12"/>
    <x v="1"/>
    <x v="2"/>
    <n v="14.348735"/>
    <n v="71.846113000000003"/>
  </r>
  <r>
    <x v="9"/>
    <x v="2"/>
    <n v="3336"/>
    <n v="20707155"/>
    <x v="2"/>
    <x v="3"/>
    <x v="4"/>
    <x v="0"/>
    <n v="30.900205"/>
    <n v="78.171514999999999"/>
  </r>
  <r>
    <x v="8"/>
    <x v="0"/>
    <n v="1309"/>
    <n v="5329747"/>
    <x v="1"/>
    <x v="7"/>
    <x v="2"/>
    <x v="0"/>
    <n v="35.796405999999998"/>
    <n v="93.751739999999998"/>
  </r>
  <r>
    <x v="9"/>
    <x v="0"/>
    <n v="3160"/>
    <n v="1867720"/>
    <x v="2"/>
    <x v="8"/>
    <x v="3"/>
    <x v="1"/>
    <n v="19.236736000000001"/>
    <n v="91.303647999999995"/>
  </r>
  <r>
    <x v="6"/>
    <x v="1"/>
    <n v="3779"/>
    <n v="28031718"/>
    <x v="2"/>
    <x v="3"/>
    <x v="1"/>
    <x v="2"/>
    <n v="21.913226999999999"/>
    <n v="88.397785999999996"/>
  </r>
  <r>
    <x v="9"/>
    <x v="0"/>
    <n v="4181"/>
    <n v="20124482"/>
    <x v="2"/>
    <x v="0"/>
    <x v="0"/>
    <x v="0"/>
    <n v="31.970334999999999"/>
    <n v="71.070695000000001"/>
  </r>
  <r>
    <x v="2"/>
    <x v="1"/>
    <n v="1101"/>
    <n v="31147258"/>
    <x v="3"/>
    <x v="9"/>
    <x v="1"/>
    <x v="0"/>
    <n v="31.37838"/>
    <n v="82.170610999999994"/>
  </r>
  <r>
    <x v="7"/>
    <x v="0"/>
    <n v="2828"/>
    <n v="3806359"/>
    <x v="0"/>
    <x v="17"/>
    <x v="0"/>
    <x v="2"/>
    <n v="8.2780090000000008"/>
    <n v="87.530428000000001"/>
  </r>
  <r>
    <x v="4"/>
    <x v="2"/>
    <n v="512"/>
    <n v="45862124"/>
    <x v="0"/>
    <x v="16"/>
    <x v="0"/>
    <x v="2"/>
    <n v="14.062495999999999"/>
    <n v="91.737919000000005"/>
  </r>
  <r>
    <x v="8"/>
    <x v="1"/>
    <n v="706"/>
    <n v="46913625"/>
    <x v="0"/>
    <x v="13"/>
    <x v="3"/>
    <x v="1"/>
    <n v="36.162429000000003"/>
    <n v="70.358773999999997"/>
  </r>
  <r>
    <x v="5"/>
    <x v="0"/>
    <n v="585"/>
    <n v="18523584"/>
    <x v="0"/>
    <x v="6"/>
    <x v="1"/>
    <x v="2"/>
    <n v="12.749658"/>
    <n v="70.391992999999999"/>
  </r>
  <r>
    <x v="5"/>
    <x v="1"/>
    <n v="3084"/>
    <n v="18519151"/>
    <x v="0"/>
    <x v="12"/>
    <x v="4"/>
    <x v="2"/>
    <n v="16.668845999999998"/>
    <n v="93.095286000000002"/>
  </r>
  <r>
    <x v="4"/>
    <x v="1"/>
    <n v="4251"/>
    <n v="11509910"/>
    <x v="3"/>
    <x v="3"/>
    <x v="2"/>
    <x v="0"/>
    <n v="12.745379"/>
    <n v="79.579746999999998"/>
  </r>
  <r>
    <x v="9"/>
    <x v="0"/>
    <n v="1668"/>
    <n v="29262421"/>
    <x v="1"/>
    <x v="17"/>
    <x v="0"/>
    <x v="1"/>
    <n v="31.405662"/>
    <n v="95.455590000000001"/>
  </r>
  <r>
    <x v="5"/>
    <x v="1"/>
    <n v="4527"/>
    <n v="1525754"/>
    <x v="3"/>
    <x v="11"/>
    <x v="4"/>
    <x v="0"/>
    <n v="10.729929"/>
    <n v="70.240927999999997"/>
  </r>
  <r>
    <x v="4"/>
    <x v="0"/>
    <n v="1878"/>
    <n v="8980881"/>
    <x v="0"/>
    <x v="4"/>
    <x v="2"/>
    <x v="0"/>
    <n v="13.643636000000001"/>
    <n v="73.810671999999997"/>
  </r>
  <r>
    <x v="0"/>
    <x v="2"/>
    <n v="3349"/>
    <n v="7442218"/>
    <x v="0"/>
    <x v="19"/>
    <x v="0"/>
    <x v="2"/>
    <n v="26.479454"/>
    <n v="76.995345999999998"/>
  </r>
  <r>
    <x v="6"/>
    <x v="1"/>
    <n v="3109"/>
    <n v="14996962"/>
    <x v="0"/>
    <x v="1"/>
    <x v="1"/>
    <x v="0"/>
    <n v="16.032387"/>
    <n v="90.415248000000005"/>
  </r>
  <r>
    <x v="5"/>
    <x v="0"/>
    <n v="2675"/>
    <n v="2969352"/>
    <x v="1"/>
    <x v="9"/>
    <x v="3"/>
    <x v="0"/>
    <n v="16.089751"/>
    <n v="86.480973000000006"/>
  </r>
  <r>
    <x v="7"/>
    <x v="2"/>
    <n v="2737"/>
    <n v="45329543"/>
    <x v="3"/>
    <x v="12"/>
    <x v="0"/>
    <x v="0"/>
    <n v="18.582521"/>
    <n v="90.548214999999999"/>
  </r>
  <r>
    <x v="1"/>
    <x v="1"/>
    <n v="3115"/>
    <n v="5427820"/>
    <x v="3"/>
    <x v="15"/>
    <x v="0"/>
    <x v="1"/>
    <n v="11.373412"/>
    <n v="95.026060000000001"/>
  </r>
  <r>
    <x v="7"/>
    <x v="0"/>
    <n v="2833"/>
    <n v="33406008"/>
    <x v="3"/>
    <x v="14"/>
    <x v="3"/>
    <x v="1"/>
    <n v="8.0148740000000007"/>
    <n v="84.656863000000001"/>
  </r>
  <r>
    <x v="5"/>
    <x v="1"/>
    <n v="4202"/>
    <n v="11355590"/>
    <x v="2"/>
    <x v="11"/>
    <x v="3"/>
    <x v="2"/>
    <n v="14.405918"/>
    <n v="93.747277999999994"/>
  </r>
  <r>
    <x v="1"/>
    <x v="0"/>
    <n v="1517"/>
    <n v="48935932"/>
    <x v="3"/>
    <x v="13"/>
    <x v="3"/>
    <x v="0"/>
    <n v="35.781280000000002"/>
    <n v="95.197793000000004"/>
  </r>
  <r>
    <x v="1"/>
    <x v="0"/>
    <n v="2381"/>
    <n v="27085336"/>
    <x v="4"/>
    <x v="13"/>
    <x v="1"/>
    <x v="0"/>
    <n v="32.468879999999999"/>
    <n v="96.161632999999995"/>
  </r>
  <r>
    <x v="8"/>
    <x v="0"/>
    <n v="1236"/>
    <n v="37649903"/>
    <x v="1"/>
    <x v="6"/>
    <x v="1"/>
    <x v="2"/>
    <n v="23.497413000000002"/>
    <n v="69.754142000000002"/>
  </r>
  <r>
    <x v="0"/>
    <x v="2"/>
    <n v="3376"/>
    <n v="4786838"/>
    <x v="4"/>
    <x v="22"/>
    <x v="4"/>
    <x v="0"/>
    <n v="11.382021999999999"/>
    <n v="77.504763999999994"/>
  </r>
  <r>
    <x v="3"/>
    <x v="0"/>
    <n v="4299"/>
    <n v="4109529"/>
    <x v="0"/>
    <x v="9"/>
    <x v="0"/>
    <x v="0"/>
    <n v="13.442126999999999"/>
    <n v="68.657599000000005"/>
  </r>
  <r>
    <x v="0"/>
    <x v="2"/>
    <n v="3693"/>
    <n v="22036608"/>
    <x v="1"/>
    <x v="11"/>
    <x v="2"/>
    <x v="1"/>
    <n v="31.250063000000001"/>
    <n v="68.029651000000001"/>
  </r>
  <r>
    <x v="7"/>
    <x v="1"/>
    <n v="1984"/>
    <n v="41433554"/>
    <x v="4"/>
    <x v="16"/>
    <x v="2"/>
    <x v="2"/>
    <n v="18.841104999999999"/>
    <n v="92.511418000000006"/>
  </r>
  <r>
    <x v="8"/>
    <x v="1"/>
    <n v="2456"/>
    <n v="8266088"/>
    <x v="4"/>
    <x v="6"/>
    <x v="2"/>
    <x v="2"/>
    <n v="11.171267"/>
    <n v="96.686862000000005"/>
  </r>
  <r>
    <x v="5"/>
    <x v="0"/>
    <n v="4523"/>
    <n v="721964"/>
    <x v="2"/>
    <x v="1"/>
    <x v="3"/>
    <x v="1"/>
    <n v="34.197575999999998"/>
    <n v="93.965935000000002"/>
  </r>
  <r>
    <x v="3"/>
    <x v="1"/>
    <n v="2876"/>
    <n v="47775535"/>
    <x v="4"/>
    <x v="14"/>
    <x v="2"/>
    <x v="2"/>
    <n v="14.683671"/>
    <n v="90.524632999999994"/>
  </r>
  <r>
    <x v="3"/>
    <x v="1"/>
    <n v="4666"/>
    <n v="38944456"/>
    <x v="2"/>
    <x v="16"/>
    <x v="2"/>
    <x v="0"/>
    <n v="25.266998999999998"/>
    <n v="92.117984000000007"/>
  </r>
  <r>
    <x v="1"/>
    <x v="0"/>
    <n v="1546"/>
    <n v="7070189"/>
    <x v="3"/>
    <x v="6"/>
    <x v="2"/>
    <x v="1"/>
    <n v="25.862069999999999"/>
    <n v="92.252908000000005"/>
  </r>
  <r>
    <x v="7"/>
    <x v="0"/>
    <n v="2984"/>
    <n v="44858250"/>
    <x v="4"/>
    <x v="0"/>
    <x v="0"/>
    <x v="1"/>
    <n v="13.896207"/>
    <n v="85.181101999999996"/>
  </r>
  <r>
    <x v="4"/>
    <x v="2"/>
    <n v="2425"/>
    <n v="6692914"/>
    <x v="2"/>
    <x v="3"/>
    <x v="4"/>
    <x v="0"/>
    <n v="31.521483"/>
    <n v="83.954526000000001"/>
  </r>
  <r>
    <x v="1"/>
    <x v="1"/>
    <n v="4785"/>
    <n v="34298119"/>
    <x v="4"/>
    <x v="6"/>
    <x v="2"/>
    <x v="0"/>
    <n v="10.761948"/>
    <n v="78.788113999999993"/>
  </r>
  <r>
    <x v="1"/>
    <x v="0"/>
    <n v="2667"/>
    <n v="24130332"/>
    <x v="3"/>
    <x v="19"/>
    <x v="0"/>
    <x v="2"/>
    <n v="21.535494"/>
    <n v="94.767581000000007"/>
  </r>
  <r>
    <x v="5"/>
    <x v="1"/>
    <n v="4297"/>
    <n v="33700641"/>
    <x v="2"/>
    <x v="16"/>
    <x v="0"/>
    <x v="2"/>
    <n v="18.589663999999999"/>
    <n v="77.588299000000006"/>
  </r>
  <r>
    <x v="3"/>
    <x v="1"/>
    <n v="4515"/>
    <n v="5973088"/>
    <x v="1"/>
    <x v="17"/>
    <x v="2"/>
    <x v="2"/>
    <n v="24.499749999999999"/>
    <n v="94.542150000000007"/>
  </r>
  <r>
    <x v="2"/>
    <x v="2"/>
    <n v="2695"/>
    <n v="29075793"/>
    <x v="4"/>
    <x v="0"/>
    <x v="2"/>
    <x v="0"/>
    <n v="35.773879999999998"/>
    <n v="82.781947000000002"/>
  </r>
  <r>
    <x v="3"/>
    <x v="0"/>
    <n v="1570"/>
    <n v="8559826"/>
    <x v="2"/>
    <x v="11"/>
    <x v="1"/>
    <x v="2"/>
    <n v="30.936219999999999"/>
    <n v="86.165011000000007"/>
  </r>
  <r>
    <x v="0"/>
    <x v="2"/>
    <n v="3421"/>
    <n v="42643954"/>
    <x v="1"/>
    <x v="20"/>
    <x v="2"/>
    <x v="1"/>
    <n v="31.789377999999999"/>
    <n v="91.465525999999997"/>
  </r>
  <r>
    <x v="3"/>
    <x v="1"/>
    <n v="622"/>
    <n v="937412"/>
    <x v="3"/>
    <x v="7"/>
    <x v="0"/>
    <x v="2"/>
    <n v="28.902270999999999"/>
    <n v="77.997764000000004"/>
  </r>
  <r>
    <x v="3"/>
    <x v="2"/>
    <n v="1967"/>
    <n v="14847447"/>
    <x v="1"/>
    <x v="9"/>
    <x v="2"/>
    <x v="0"/>
    <n v="29.018881"/>
    <n v="86.592021000000003"/>
  </r>
  <r>
    <x v="6"/>
    <x v="1"/>
    <n v="4491"/>
    <n v="25358665"/>
    <x v="0"/>
    <x v="19"/>
    <x v="3"/>
    <x v="1"/>
    <n v="25.460287000000001"/>
    <n v="95.305564000000004"/>
  </r>
  <r>
    <x v="8"/>
    <x v="2"/>
    <n v="2299"/>
    <n v="26054787"/>
    <x v="1"/>
    <x v="16"/>
    <x v="1"/>
    <x v="0"/>
    <n v="33.989310000000003"/>
    <n v="71.317876999999996"/>
  </r>
  <r>
    <x v="2"/>
    <x v="1"/>
    <n v="3846"/>
    <n v="33852185"/>
    <x v="3"/>
    <x v="0"/>
    <x v="1"/>
    <x v="0"/>
    <n v="35.535122999999999"/>
    <n v="79.939147000000006"/>
  </r>
  <r>
    <x v="9"/>
    <x v="0"/>
    <n v="1710"/>
    <n v="45541121"/>
    <x v="0"/>
    <x v="16"/>
    <x v="1"/>
    <x v="0"/>
    <n v="17.413457000000001"/>
    <n v="88.665649000000002"/>
  </r>
  <r>
    <x v="4"/>
    <x v="0"/>
    <n v="1762"/>
    <n v="32952636"/>
    <x v="0"/>
    <x v="1"/>
    <x v="3"/>
    <x v="1"/>
    <n v="35.425274000000002"/>
    <n v="81.193298999999996"/>
  </r>
  <r>
    <x v="1"/>
    <x v="0"/>
    <n v="3770"/>
    <n v="48969303"/>
    <x v="4"/>
    <x v="1"/>
    <x v="0"/>
    <x v="2"/>
    <n v="9.3969090000000008"/>
    <n v="95.551833999999999"/>
  </r>
  <r>
    <x v="6"/>
    <x v="2"/>
    <n v="4031"/>
    <n v="13720980"/>
    <x v="3"/>
    <x v="13"/>
    <x v="3"/>
    <x v="1"/>
    <n v="9.2603059999999999"/>
    <n v="93.652041999999994"/>
  </r>
  <r>
    <x v="4"/>
    <x v="0"/>
    <n v="3882"/>
    <n v="31597116"/>
    <x v="3"/>
    <x v="0"/>
    <x v="2"/>
    <x v="0"/>
    <n v="14.106061"/>
    <n v="89.845751000000007"/>
  </r>
  <r>
    <x v="7"/>
    <x v="1"/>
    <n v="3169"/>
    <n v="7804416"/>
    <x v="1"/>
    <x v="9"/>
    <x v="2"/>
    <x v="2"/>
    <n v="14.459581"/>
    <n v="93.863059000000007"/>
  </r>
  <r>
    <x v="0"/>
    <x v="2"/>
    <n v="1896"/>
    <n v="20875122"/>
    <x v="2"/>
    <x v="17"/>
    <x v="4"/>
    <x v="1"/>
    <n v="19.006858999999999"/>
    <n v="85.006097999999994"/>
  </r>
  <r>
    <x v="4"/>
    <x v="0"/>
    <n v="3547"/>
    <n v="39402804"/>
    <x v="3"/>
    <x v="0"/>
    <x v="3"/>
    <x v="2"/>
    <n v="28.017302000000001"/>
    <n v="68.208954000000006"/>
  </r>
  <r>
    <x v="1"/>
    <x v="1"/>
    <n v="4527"/>
    <n v="29387373"/>
    <x v="4"/>
    <x v="17"/>
    <x v="0"/>
    <x v="1"/>
    <n v="25.172025999999999"/>
    <n v="92.444323999999995"/>
  </r>
  <r>
    <x v="8"/>
    <x v="2"/>
    <n v="2369"/>
    <n v="42980942"/>
    <x v="4"/>
    <x v="5"/>
    <x v="4"/>
    <x v="0"/>
    <n v="11.353166999999999"/>
    <n v="90.362280999999996"/>
  </r>
  <r>
    <x v="6"/>
    <x v="1"/>
    <n v="958"/>
    <n v="29746824"/>
    <x v="0"/>
    <x v="16"/>
    <x v="0"/>
    <x v="0"/>
    <n v="23.164812000000001"/>
    <n v="89.007334999999998"/>
  </r>
  <r>
    <x v="7"/>
    <x v="1"/>
    <n v="2629"/>
    <n v="5391407"/>
    <x v="3"/>
    <x v="3"/>
    <x v="2"/>
    <x v="2"/>
    <n v="29.272548"/>
    <n v="87.315352000000004"/>
  </r>
  <r>
    <x v="6"/>
    <x v="2"/>
    <n v="2106"/>
    <n v="7969286"/>
    <x v="1"/>
    <x v="4"/>
    <x v="4"/>
    <x v="1"/>
    <n v="35.201884"/>
    <n v="91.032301000000004"/>
  </r>
  <r>
    <x v="5"/>
    <x v="0"/>
    <n v="2765"/>
    <n v="29750386"/>
    <x v="1"/>
    <x v="2"/>
    <x v="4"/>
    <x v="2"/>
    <n v="9.1665790000000005"/>
    <n v="69.580225999999996"/>
  </r>
  <r>
    <x v="8"/>
    <x v="2"/>
    <n v="4592"/>
    <n v="34026520"/>
    <x v="3"/>
    <x v="7"/>
    <x v="3"/>
    <x v="2"/>
    <n v="8.3985179999999993"/>
    <n v="87.256045"/>
  </r>
  <r>
    <x v="1"/>
    <x v="1"/>
    <n v="2786"/>
    <n v="43834269"/>
    <x v="0"/>
    <x v="18"/>
    <x v="3"/>
    <x v="0"/>
    <n v="20.562859"/>
    <n v="90.899888000000004"/>
  </r>
  <r>
    <x v="5"/>
    <x v="0"/>
    <n v="4124"/>
    <n v="30634851"/>
    <x v="3"/>
    <x v="18"/>
    <x v="0"/>
    <x v="2"/>
    <n v="19.270631999999999"/>
    <n v="95.297846000000007"/>
  </r>
  <r>
    <x v="7"/>
    <x v="0"/>
    <n v="4960"/>
    <n v="36486105"/>
    <x v="0"/>
    <x v="10"/>
    <x v="1"/>
    <x v="0"/>
    <n v="33.671112000000001"/>
    <n v="83.759488000000005"/>
  </r>
  <r>
    <x v="7"/>
    <x v="2"/>
    <n v="1045"/>
    <n v="28752079"/>
    <x v="0"/>
    <x v="20"/>
    <x v="2"/>
    <x v="2"/>
    <n v="11.811855"/>
    <n v="94.060945000000004"/>
  </r>
  <r>
    <x v="4"/>
    <x v="0"/>
    <n v="538"/>
    <n v="16017362"/>
    <x v="0"/>
    <x v="19"/>
    <x v="0"/>
    <x v="0"/>
    <n v="11.850033"/>
    <n v="72.936137000000002"/>
  </r>
  <r>
    <x v="5"/>
    <x v="1"/>
    <n v="2653"/>
    <n v="30475491"/>
    <x v="3"/>
    <x v="7"/>
    <x v="1"/>
    <x v="1"/>
    <n v="9.6654560000000007"/>
    <n v="70.468286000000006"/>
  </r>
  <r>
    <x v="1"/>
    <x v="2"/>
    <n v="1048"/>
    <n v="35351898"/>
    <x v="4"/>
    <x v="9"/>
    <x v="4"/>
    <x v="0"/>
    <n v="30.448505000000001"/>
    <n v="86.096491"/>
  </r>
  <r>
    <x v="9"/>
    <x v="1"/>
    <n v="2006"/>
    <n v="43951337"/>
    <x v="1"/>
    <x v="11"/>
    <x v="2"/>
    <x v="2"/>
    <n v="35.238799999999998"/>
    <n v="92.343294"/>
  </r>
  <r>
    <x v="4"/>
    <x v="0"/>
    <n v="778"/>
    <n v="33526324"/>
    <x v="2"/>
    <x v="0"/>
    <x v="2"/>
    <x v="0"/>
    <n v="25.828317999999999"/>
    <n v="72.054265000000001"/>
  </r>
  <r>
    <x v="6"/>
    <x v="0"/>
    <n v="3312"/>
    <n v="16886683"/>
    <x v="2"/>
    <x v="15"/>
    <x v="4"/>
    <x v="0"/>
    <n v="28.790226000000001"/>
    <n v="86.823976999999999"/>
  </r>
  <r>
    <x v="8"/>
    <x v="2"/>
    <n v="1402"/>
    <n v="45632305"/>
    <x v="4"/>
    <x v="3"/>
    <x v="4"/>
    <x v="0"/>
    <n v="34.255308999999997"/>
    <n v="92.915721000000005"/>
  </r>
  <r>
    <x v="1"/>
    <x v="1"/>
    <n v="1843"/>
    <n v="49353929"/>
    <x v="1"/>
    <x v="20"/>
    <x v="0"/>
    <x v="2"/>
    <n v="26.859283000000001"/>
    <n v="85.317509000000001"/>
  </r>
  <r>
    <x v="2"/>
    <x v="1"/>
    <n v="4905"/>
    <n v="38722430"/>
    <x v="3"/>
    <x v="18"/>
    <x v="2"/>
    <x v="2"/>
    <n v="23.013144"/>
    <n v="72.055458999999999"/>
  </r>
  <r>
    <x v="3"/>
    <x v="1"/>
    <n v="3199"/>
    <n v="8515330"/>
    <x v="2"/>
    <x v="17"/>
    <x v="1"/>
    <x v="1"/>
    <n v="15.884569000000001"/>
    <n v="75.504875999999996"/>
  </r>
  <r>
    <x v="9"/>
    <x v="0"/>
    <n v="2310"/>
    <n v="26078719"/>
    <x v="0"/>
    <x v="10"/>
    <x v="3"/>
    <x v="0"/>
    <n v="21.736256999999998"/>
    <n v="90.994592999999995"/>
  </r>
  <r>
    <x v="9"/>
    <x v="1"/>
    <n v="2953"/>
    <n v="14404787"/>
    <x v="3"/>
    <x v="5"/>
    <x v="2"/>
    <x v="2"/>
    <n v="10.776579999999999"/>
    <n v="91.579847000000001"/>
  </r>
  <r>
    <x v="6"/>
    <x v="1"/>
    <n v="613"/>
    <n v="16603598"/>
    <x v="4"/>
    <x v="21"/>
    <x v="2"/>
    <x v="0"/>
    <n v="23.638888000000001"/>
    <n v="68.040012000000004"/>
  </r>
  <r>
    <x v="1"/>
    <x v="0"/>
    <n v="4818"/>
    <n v="19469753"/>
    <x v="3"/>
    <x v="0"/>
    <x v="4"/>
    <x v="1"/>
    <n v="32.241723"/>
    <n v="82.806635"/>
  </r>
  <r>
    <x v="0"/>
    <x v="2"/>
    <n v="4362"/>
    <n v="43423495"/>
    <x v="1"/>
    <x v="1"/>
    <x v="0"/>
    <x v="0"/>
    <n v="14.612263"/>
    <n v="77.524717999999993"/>
  </r>
  <r>
    <x v="8"/>
    <x v="0"/>
    <n v="570"/>
    <n v="38975881"/>
    <x v="1"/>
    <x v="10"/>
    <x v="2"/>
    <x v="0"/>
    <n v="8.3423630000000006"/>
    <n v="85.730558000000002"/>
  </r>
  <r>
    <x v="9"/>
    <x v="0"/>
    <n v="3750"/>
    <n v="7380546"/>
    <x v="4"/>
    <x v="2"/>
    <x v="4"/>
    <x v="2"/>
    <n v="14.47198"/>
    <n v="75.939192000000006"/>
  </r>
  <r>
    <x v="5"/>
    <x v="2"/>
    <n v="2450"/>
    <n v="20931965"/>
    <x v="2"/>
    <x v="14"/>
    <x v="4"/>
    <x v="2"/>
    <n v="8.8822109999999999"/>
    <n v="84.067842999999996"/>
  </r>
  <r>
    <x v="3"/>
    <x v="2"/>
    <n v="2127"/>
    <n v="15732843"/>
    <x v="4"/>
    <x v="7"/>
    <x v="2"/>
    <x v="1"/>
    <n v="34.592188"/>
    <n v="77.097549999999998"/>
  </r>
  <r>
    <x v="9"/>
    <x v="1"/>
    <n v="4691"/>
    <n v="19719370"/>
    <x v="1"/>
    <x v="19"/>
    <x v="0"/>
    <x v="1"/>
    <n v="23.785754000000001"/>
    <n v="94.368992000000006"/>
  </r>
  <r>
    <x v="0"/>
    <x v="0"/>
    <n v="3850"/>
    <n v="33935844"/>
    <x v="0"/>
    <x v="21"/>
    <x v="3"/>
    <x v="0"/>
    <n v="36.341099"/>
    <n v="76.892651000000001"/>
  </r>
  <r>
    <x v="1"/>
    <x v="2"/>
    <n v="3888"/>
    <n v="18387898"/>
    <x v="0"/>
    <x v="5"/>
    <x v="3"/>
    <x v="2"/>
    <n v="36.338495000000002"/>
    <n v="78.230943999999994"/>
  </r>
  <r>
    <x v="2"/>
    <x v="0"/>
    <n v="4338"/>
    <n v="30955702"/>
    <x v="2"/>
    <x v="12"/>
    <x v="0"/>
    <x v="0"/>
    <n v="27.345230000000001"/>
    <n v="69.173445999999998"/>
  </r>
  <r>
    <x v="6"/>
    <x v="0"/>
    <n v="3624"/>
    <n v="1482004"/>
    <x v="1"/>
    <x v="9"/>
    <x v="4"/>
    <x v="1"/>
    <n v="31.996998000000001"/>
    <n v="73.978667000000002"/>
  </r>
  <r>
    <x v="0"/>
    <x v="1"/>
    <n v="4730"/>
    <n v="47005578"/>
    <x v="4"/>
    <x v="20"/>
    <x v="3"/>
    <x v="1"/>
    <n v="18.886489999999998"/>
    <n v="70.188502999999997"/>
  </r>
  <r>
    <x v="7"/>
    <x v="2"/>
    <n v="769"/>
    <n v="9275519"/>
    <x v="2"/>
    <x v="8"/>
    <x v="4"/>
    <x v="0"/>
    <n v="35.426054000000001"/>
    <n v="75.641379999999998"/>
  </r>
  <r>
    <x v="3"/>
    <x v="2"/>
    <n v="3334"/>
    <n v="23379388"/>
    <x v="1"/>
    <x v="2"/>
    <x v="1"/>
    <x v="1"/>
    <n v="17.75262"/>
    <n v="74.062763000000004"/>
  </r>
  <r>
    <x v="4"/>
    <x v="1"/>
    <n v="3986"/>
    <n v="40770825"/>
    <x v="2"/>
    <x v="13"/>
    <x v="1"/>
    <x v="2"/>
    <n v="32.363010000000003"/>
    <n v="80.811935000000005"/>
  </r>
  <r>
    <x v="0"/>
    <x v="0"/>
    <n v="2888"/>
    <n v="47887137"/>
    <x v="2"/>
    <x v="8"/>
    <x v="2"/>
    <x v="0"/>
    <n v="22.454889000000001"/>
    <n v="76.189014999999998"/>
  </r>
  <r>
    <x v="3"/>
    <x v="0"/>
    <n v="3634"/>
    <n v="41713771"/>
    <x v="1"/>
    <x v="15"/>
    <x v="3"/>
    <x v="1"/>
    <n v="32.498291000000002"/>
    <n v="85.818687999999995"/>
  </r>
  <r>
    <x v="3"/>
    <x v="2"/>
    <n v="2996"/>
    <n v="15455058"/>
    <x v="0"/>
    <x v="7"/>
    <x v="3"/>
    <x v="0"/>
    <n v="32.198877000000003"/>
    <n v="71.337748000000005"/>
  </r>
  <r>
    <x v="0"/>
    <x v="1"/>
    <n v="3366"/>
    <n v="20344947"/>
    <x v="0"/>
    <x v="2"/>
    <x v="0"/>
    <x v="0"/>
    <n v="12.311123"/>
    <n v="76.491943000000006"/>
  </r>
  <r>
    <x v="6"/>
    <x v="1"/>
    <n v="927"/>
    <n v="12839401"/>
    <x v="1"/>
    <x v="7"/>
    <x v="4"/>
    <x v="0"/>
    <n v="11.496839"/>
    <n v="85.458540999999997"/>
  </r>
  <r>
    <x v="3"/>
    <x v="2"/>
    <n v="3251"/>
    <n v="27269352"/>
    <x v="4"/>
    <x v="6"/>
    <x v="2"/>
    <x v="1"/>
    <n v="16.796534999999999"/>
    <n v="91.821351000000007"/>
  </r>
  <r>
    <x v="9"/>
    <x v="0"/>
    <n v="2608"/>
    <n v="30968593"/>
    <x v="1"/>
    <x v="3"/>
    <x v="1"/>
    <x v="1"/>
    <n v="13.979011"/>
    <n v="80.979934999999998"/>
  </r>
  <r>
    <x v="1"/>
    <x v="0"/>
    <n v="4594"/>
    <n v="506279"/>
    <x v="2"/>
    <x v="18"/>
    <x v="0"/>
    <x v="0"/>
    <n v="24.264198"/>
    <n v="90.533299999999997"/>
  </r>
  <r>
    <x v="5"/>
    <x v="0"/>
    <n v="4396"/>
    <n v="20958027"/>
    <x v="3"/>
    <x v="7"/>
    <x v="1"/>
    <x v="2"/>
    <n v="24.602876999999999"/>
    <n v="90.263771000000006"/>
  </r>
  <r>
    <x v="6"/>
    <x v="2"/>
    <n v="849"/>
    <n v="48643691"/>
    <x v="2"/>
    <x v="6"/>
    <x v="0"/>
    <x v="0"/>
    <n v="29.672934999999999"/>
    <n v="87.653623999999994"/>
  </r>
  <r>
    <x v="7"/>
    <x v="1"/>
    <n v="4607"/>
    <n v="15324911"/>
    <x v="4"/>
    <x v="13"/>
    <x v="1"/>
    <x v="0"/>
    <n v="34.642418999999997"/>
    <n v="71.780760000000001"/>
  </r>
  <r>
    <x v="9"/>
    <x v="2"/>
    <n v="568"/>
    <n v="25962623"/>
    <x v="3"/>
    <x v="6"/>
    <x v="1"/>
    <x v="1"/>
    <n v="34.809762999999997"/>
    <n v="90.336769000000004"/>
  </r>
  <r>
    <x v="8"/>
    <x v="1"/>
    <n v="1887"/>
    <n v="3636620"/>
    <x v="1"/>
    <x v="22"/>
    <x v="4"/>
    <x v="2"/>
    <n v="11.194921000000001"/>
    <n v="75.537968000000006"/>
  </r>
  <r>
    <x v="9"/>
    <x v="0"/>
    <n v="2640"/>
    <n v="12106761"/>
    <x v="3"/>
    <x v="12"/>
    <x v="1"/>
    <x v="2"/>
    <n v="28.542862"/>
    <n v="96.119907999999995"/>
  </r>
  <r>
    <x v="8"/>
    <x v="2"/>
    <n v="813"/>
    <n v="5664992"/>
    <x v="0"/>
    <x v="21"/>
    <x v="0"/>
    <x v="1"/>
    <n v="11.212472"/>
    <n v="69.762855000000002"/>
  </r>
  <r>
    <x v="4"/>
    <x v="1"/>
    <n v="1407"/>
    <n v="30549270"/>
    <x v="2"/>
    <x v="22"/>
    <x v="4"/>
    <x v="0"/>
    <n v="25.369"/>
    <n v="89.021978000000004"/>
  </r>
  <r>
    <x v="8"/>
    <x v="1"/>
    <n v="4050"/>
    <n v="18741838"/>
    <x v="0"/>
    <x v="12"/>
    <x v="4"/>
    <x v="0"/>
    <n v="17.092191"/>
    <n v="81.392036000000004"/>
  </r>
  <r>
    <x v="5"/>
    <x v="1"/>
    <n v="1088"/>
    <n v="33528294"/>
    <x v="0"/>
    <x v="1"/>
    <x v="0"/>
    <x v="1"/>
    <n v="27.060064000000001"/>
    <n v="76.548179000000005"/>
  </r>
  <r>
    <x v="1"/>
    <x v="0"/>
    <n v="1146"/>
    <n v="43970804"/>
    <x v="0"/>
    <x v="9"/>
    <x v="1"/>
    <x v="0"/>
    <n v="30.838213"/>
    <n v="89.977744999999999"/>
  </r>
  <r>
    <x v="5"/>
    <x v="1"/>
    <n v="1282"/>
    <n v="22730620"/>
    <x v="2"/>
    <x v="7"/>
    <x v="1"/>
    <x v="0"/>
    <n v="24.046987000000001"/>
    <n v="89.701303999999993"/>
  </r>
  <r>
    <x v="8"/>
    <x v="2"/>
    <n v="4923"/>
    <n v="45150598"/>
    <x v="2"/>
    <x v="20"/>
    <x v="3"/>
    <x v="2"/>
    <n v="12.591936"/>
    <n v="78.986424"/>
  </r>
  <r>
    <x v="1"/>
    <x v="1"/>
    <n v="3918"/>
    <n v="47817076"/>
    <x v="2"/>
    <x v="16"/>
    <x v="2"/>
    <x v="1"/>
    <n v="27.140481999999999"/>
    <n v="93.059619999999995"/>
  </r>
  <r>
    <x v="1"/>
    <x v="0"/>
    <n v="2703"/>
    <n v="30640545"/>
    <x v="0"/>
    <x v="18"/>
    <x v="0"/>
    <x v="2"/>
    <n v="32.969191000000002"/>
    <n v="74.101568"/>
  </r>
  <r>
    <x v="5"/>
    <x v="1"/>
    <n v="3574"/>
    <n v="36459324"/>
    <x v="3"/>
    <x v="5"/>
    <x v="3"/>
    <x v="2"/>
    <n v="26.168406000000001"/>
    <n v="83.397084000000007"/>
  </r>
  <r>
    <x v="5"/>
    <x v="2"/>
    <n v="1010"/>
    <n v="7883016"/>
    <x v="0"/>
    <x v="15"/>
    <x v="1"/>
    <x v="2"/>
    <n v="21.143250999999999"/>
    <n v="73.507834000000003"/>
  </r>
  <r>
    <x v="3"/>
    <x v="2"/>
    <n v="3021"/>
    <n v="25345666"/>
    <x v="3"/>
    <x v="3"/>
    <x v="1"/>
    <x v="1"/>
    <n v="22.384212000000002"/>
    <n v="84.543704000000005"/>
  </r>
  <r>
    <x v="7"/>
    <x v="2"/>
    <n v="1860"/>
    <n v="3264784"/>
    <x v="4"/>
    <x v="17"/>
    <x v="0"/>
    <x v="0"/>
    <n v="12.352781"/>
    <n v="85.494144000000006"/>
  </r>
  <r>
    <x v="4"/>
    <x v="1"/>
    <n v="626"/>
    <n v="30159598"/>
    <x v="2"/>
    <x v="4"/>
    <x v="3"/>
    <x v="1"/>
    <n v="14.420828999999999"/>
    <n v="81.774171999999993"/>
  </r>
  <r>
    <x v="1"/>
    <x v="1"/>
    <n v="2795"/>
    <n v="9250666"/>
    <x v="1"/>
    <x v="11"/>
    <x v="2"/>
    <x v="2"/>
    <n v="18.973607000000001"/>
    <n v="68.900789000000003"/>
  </r>
  <r>
    <x v="3"/>
    <x v="2"/>
    <n v="3446"/>
    <n v="17536641"/>
    <x v="0"/>
    <x v="2"/>
    <x v="1"/>
    <x v="0"/>
    <n v="34.810077999999997"/>
    <n v="95.785257000000001"/>
  </r>
  <r>
    <x v="6"/>
    <x v="1"/>
    <n v="2724"/>
    <n v="37213637"/>
    <x v="3"/>
    <x v="9"/>
    <x v="3"/>
    <x v="1"/>
    <n v="29.965252"/>
    <n v="85.003298999999998"/>
  </r>
  <r>
    <x v="7"/>
    <x v="1"/>
    <n v="3383"/>
    <n v="47291525"/>
    <x v="3"/>
    <x v="9"/>
    <x v="3"/>
    <x v="2"/>
    <n v="31.507051000000001"/>
    <n v="90.638385999999997"/>
  </r>
  <r>
    <x v="6"/>
    <x v="0"/>
    <n v="4476"/>
    <n v="14933943"/>
    <x v="3"/>
    <x v="17"/>
    <x v="0"/>
    <x v="0"/>
    <n v="15.23395"/>
    <n v="83.210035000000005"/>
  </r>
  <r>
    <x v="8"/>
    <x v="1"/>
    <n v="1577"/>
    <n v="2121828"/>
    <x v="1"/>
    <x v="14"/>
    <x v="1"/>
    <x v="0"/>
    <n v="24.896146999999999"/>
    <n v="86.735489999999999"/>
  </r>
  <r>
    <x v="5"/>
    <x v="2"/>
    <n v="2706"/>
    <n v="10980889"/>
    <x v="4"/>
    <x v="16"/>
    <x v="1"/>
    <x v="0"/>
    <n v="12.529652"/>
    <n v="70.427552000000006"/>
  </r>
  <r>
    <x v="4"/>
    <x v="2"/>
    <n v="2514"/>
    <n v="41884321"/>
    <x v="1"/>
    <x v="10"/>
    <x v="3"/>
    <x v="1"/>
    <n v="30.091850999999998"/>
    <n v="90.920495000000003"/>
  </r>
  <r>
    <x v="4"/>
    <x v="0"/>
    <n v="4775"/>
    <n v="11431014"/>
    <x v="4"/>
    <x v="18"/>
    <x v="3"/>
    <x v="0"/>
    <n v="36.206341999999999"/>
    <n v="71.053797000000003"/>
  </r>
  <r>
    <x v="6"/>
    <x v="2"/>
    <n v="2927"/>
    <n v="30016553"/>
    <x v="1"/>
    <x v="9"/>
    <x v="4"/>
    <x v="2"/>
    <n v="18.332978000000001"/>
    <n v="90.048075999999995"/>
  </r>
  <r>
    <x v="6"/>
    <x v="2"/>
    <n v="4606"/>
    <n v="45132177"/>
    <x v="2"/>
    <x v="4"/>
    <x v="2"/>
    <x v="1"/>
    <n v="28.929597000000001"/>
    <n v="82.859611000000001"/>
  </r>
  <r>
    <x v="5"/>
    <x v="1"/>
    <n v="2728"/>
    <n v="3108108"/>
    <x v="2"/>
    <x v="15"/>
    <x v="2"/>
    <x v="1"/>
    <n v="9.6795310000000008"/>
    <n v="72.573914000000002"/>
  </r>
  <r>
    <x v="3"/>
    <x v="2"/>
    <n v="4300"/>
    <n v="6003043"/>
    <x v="3"/>
    <x v="17"/>
    <x v="0"/>
    <x v="1"/>
    <n v="14.952868"/>
    <n v="82.517643000000007"/>
  </r>
  <r>
    <x v="2"/>
    <x v="2"/>
    <n v="1667"/>
    <n v="43658296"/>
    <x v="1"/>
    <x v="2"/>
    <x v="1"/>
    <x v="1"/>
    <n v="15.143348"/>
    <n v="92.486232000000001"/>
  </r>
  <r>
    <x v="8"/>
    <x v="2"/>
    <n v="3034"/>
    <n v="33977546"/>
    <x v="4"/>
    <x v="8"/>
    <x v="3"/>
    <x v="2"/>
    <n v="21.668533"/>
    <n v="88.466915999999998"/>
  </r>
  <r>
    <x v="8"/>
    <x v="2"/>
    <n v="2443"/>
    <n v="4271172"/>
    <x v="4"/>
    <x v="22"/>
    <x v="2"/>
    <x v="2"/>
    <n v="29.258666000000002"/>
    <n v="94.411784999999995"/>
  </r>
  <r>
    <x v="9"/>
    <x v="0"/>
    <n v="1504"/>
    <n v="42646021"/>
    <x v="1"/>
    <x v="19"/>
    <x v="3"/>
    <x v="1"/>
    <n v="20.961908000000001"/>
    <n v="96.989903999999996"/>
  </r>
  <r>
    <x v="0"/>
    <x v="2"/>
    <n v="4607"/>
    <n v="49368066"/>
    <x v="4"/>
    <x v="1"/>
    <x v="3"/>
    <x v="2"/>
    <n v="30.031721000000001"/>
    <n v="85.179935999999998"/>
  </r>
  <r>
    <x v="3"/>
    <x v="2"/>
    <n v="4139"/>
    <n v="27272141"/>
    <x v="1"/>
    <x v="11"/>
    <x v="0"/>
    <x v="1"/>
    <n v="15.116735"/>
    <n v="82.798590000000004"/>
  </r>
  <r>
    <x v="6"/>
    <x v="2"/>
    <n v="2623"/>
    <n v="21726613"/>
    <x v="1"/>
    <x v="8"/>
    <x v="3"/>
    <x v="0"/>
    <n v="19.153566000000001"/>
    <n v="72.610918999999996"/>
  </r>
  <r>
    <x v="8"/>
    <x v="2"/>
    <n v="1672"/>
    <n v="10127811"/>
    <x v="3"/>
    <x v="1"/>
    <x v="3"/>
    <x v="2"/>
    <n v="31.696161"/>
    <n v="69.721503999999996"/>
  </r>
  <r>
    <x v="5"/>
    <x v="0"/>
    <n v="1252"/>
    <n v="23590368"/>
    <x v="0"/>
    <x v="22"/>
    <x v="0"/>
    <x v="1"/>
    <n v="26.238475999999999"/>
    <n v="91.998728"/>
  </r>
  <r>
    <x v="7"/>
    <x v="0"/>
    <n v="1966"/>
    <n v="25779509"/>
    <x v="3"/>
    <x v="13"/>
    <x v="0"/>
    <x v="0"/>
    <n v="16.201449"/>
    <n v="76.603281999999993"/>
  </r>
  <r>
    <x v="1"/>
    <x v="2"/>
    <n v="1190"/>
    <n v="21440078"/>
    <x v="3"/>
    <x v="10"/>
    <x v="0"/>
    <x v="0"/>
    <n v="12.810643000000001"/>
    <n v="81.917260999999996"/>
  </r>
  <r>
    <x v="7"/>
    <x v="1"/>
    <n v="3146"/>
    <n v="25162024"/>
    <x v="4"/>
    <x v="8"/>
    <x v="1"/>
    <x v="0"/>
    <n v="26.455397000000001"/>
    <n v="78.227202000000005"/>
  </r>
  <r>
    <x v="9"/>
    <x v="2"/>
    <n v="1005"/>
    <n v="16549143"/>
    <x v="1"/>
    <x v="3"/>
    <x v="4"/>
    <x v="0"/>
    <n v="19.422470000000001"/>
    <n v="81.264032999999998"/>
  </r>
  <r>
    <x v="7"/>
    <x v="2"/>
    <n v="2616"/>
    <n v="26459214"/>
    <x v="0"/>
    <x v="15"/>
    <x v="2"/>
    <x v="1"/>
    <n v="15.902461000000001"/>
    <n v="72.902259999999998"/>
  </r>
  <r>
    <x v="7"/>
    <x v="1"/>
    <n v="3168"/>
    <n v="11118871"/>
    <x v="1"/>
    <x v="17"/>
    <x v="2"/>
    <x v="0"/>
    <n v="21.466331"/>
    <n v="84.361148999999997"/>
  </r>
  <r>
    <x v="5"/>
    <x v="0"/>
    <n v="552"/>
    <n v="36712877"/>
    <x v="0"/>
    <x v="5"/>
    <x v="4"/>
    <x v="2"/>
    <n v="21.573584"/>
    <n v="83.95223"/>
  </r>
  <r>
    <x v="1"/>
    <x v="1"/>
    <n v="3104"/>
    <n v="22653160"/>
    <x v="4"/>
    <x v="22"/>
    <x v="4"/>
    <x v="2"/>
    <n v="33.063158000000001"/>
    <n v="93.306814000000003"/>
  </r>
  <r>
    <x v="0"/>
    <x v="0"/>
    <n v="655"/>
    <n v="31811516"/>
    <x v="4"/>
    <x v="7"/>
    <x v="2"/>
    <x v="0"/>
    <n v="30.686658999999999"/>
    <n v="96.862402000000003"/>
  </r>
  <r>
    <x v="2"/>
    <x v="0"/>
    <n v="2253"/>
    <n v="11849837"/>
    <x v="2"/>
    <x v="5"/>
    <x v="1"/>
    <x v="1"/>
    <n v="18.266268"/>
    <n v="89.267171000000005"/>
  </r>
  <r>
    <x v="6"/>
    <x v="1"/>
    <n v="2671"/>
    <n v="16421733"/>
    <x v="2"/>
    <x v="18"/>
    <x v="3"/>
    <x v="1"/>
    <n v="15.137926"/>
    <n v="83.030601000000004"/>
  </r>
  <r>
    <x v="7"/>
    <x v="0"/>
    <n v="3731"/>
    <n v="11466810"/>
    <x v="2"/>
    <x v="12"/>
    <x v="0"/>
    <x v="2"/>
    <n v="34.277810000000002"/>
    <n v="77.371247999999994"/>
  </r>
  <r>
    <x v="7"/>
    <x v="1"/>
    <n v="1687"/>
    <n v="45418359"/>
    <x v="0"/>
    <x v="9"/>
    <x v="4"/>
    <x v="0"/>
    <n v="13.164338000000001"/>
    <n v="73.823650000000001"/>
  </r>
  <r>
    <x v="4"/>
    <x v="0"/>
    <n v="3258"/>
    <n v="21918247"/>
    <x v="4"/>
    <x v="12"/>
    <x v="2"/>
    <x v="1"/>
    <n v="23.379750000000001"/>
    <n v="91.110534000000001"/>
  </r>
  <r>
    <x v="6"/>
    <x v="0"/>
    <n v="4994"/>
    <n v="15425390"/>
    <x v="3"/>
    <x v="4"/>
    <x v="3"/>
    <x v="0"/>
    <n v="33.200736999999997"/>
    <n v="88.791027999999997"/>
  </r>
  <r>
    <x v="3"/>
    <x v="1"/>
    <n v="3879"/>
    <n v="39380881"/>
    <x v="4"/>
    <x v="2"/>
    <x v="3"/>
    <x v="1"/>
    <n v="17.133078999999999"/>
    <n v="79.505950999999996"/>
  </r>
  <r>
    <x v="3"/>
    <x v="1"/>
    <n v="2565"/>
    <n v="8237881"/>
    <x v="3"/>
    <x v="2"/>
    <x v="3"/>
    <x v="0"/>
    <n v="32.394177999999997"/>
    <n v="88.924373000000003"/>
  </r>
  <r>
    <x v="6"/>
    <x v="1"/>
    <n v="1327"/>
    <n v="34110184"/>
    <x v="1"/>
    <x v="11"/>
    <x v="2"/>
    <x v="1"/>
    <n v="21.039193999999998"/>
    <n v="86.979431000000005"/>
  </r>
  <r>
    <x v="4"/>
    <x v="2"/>
    <n v="2461"/>
    <n v="32852680"/>
    <x v="4"/>
    <x v="14"/>
    <x v="3"/>
    <x v="0"/>
    <n v="18.785492999999999"/>
    <n v="70.686109999999999"/>
  </r>
  <r>
    <x v="2"/>
    <x v="0"/>
    <n v="2669"/>
    <n v="11839948"/>
    <x v="4"/>
    <x v="14"/>
    <x v="4"/>
    <x v="0"/>
    <n v="18.058935000000002"/>
    <n v="73.481814"/>
  </r>
  <r>
    <x v="4"/>
    <x v="1"/>
    <n v="2020"/>
    <n v="5132272"/>
    <x v="3"/>
    <x v="3"/>
    <x v="0"/>
    <x v="0"/>
    <n v="30.313376000000002"/>
    <n v="74.08502"/>
  </r>
  <r>
    <x v="9"/>
    <x v="2"/>
    <n v="2693"/>
    <n v="9566396"/>
    <x v="1"/>
    <x v="19"/>
    <x v="3"/>
    <x v="1"/>
    <n v="25.071117000000001"/>
    <n v="93.826869000000002"/>
  </r>
  <r>
    <x v="9"/>
    <x v="2"/>
    <n v="3434"/>
    <n v="49831406"/>
    <x v="1"/>
    <x v="13"/>
    <x v="2"/>
    <x v="1"/>
    <n v="26.141458"/>
    <n v="69.003921000000005"/>
  </r>
  <r>
    <x v="7"/>
    <x v="0"/>
    <n v="3464"/>
    <n v="40763090"/>
    <x v="4"/>
    <x v="3"/>
    <x v="4"/>
    <x v="2"/>
    <n v="27.708362000000001"/>
    <n v="81.523859999999999"/>
  </r>
  <r>
    <x v="5"/>
    <x v="2"/>
    <n v="3238"/>
    <n v="13520866"/>
    <x v="2"/>
    <x v="6"/>
    <x v="3"/>
    <x v="1"/>
    <n v="27.444544"/>
    <n v="89.702436000000006"/>
  </r>
  <r>
    <x v="6"/>
    <x v="0"/>
    <n v="2812"/>
    <n v="2045093"/>
    <x v="1"/>
    <x v="0"/>
    <x v="3"/>
    <x v="0"/>
    <n v="18.022549000000001"/>
    <n v="77.451539999999994"/>
  </r>
  <r>
    <x v="4"/>
    <x v="0"/>
    <n v="4229"/>
    <n v="18523150"/>
    <x v="3"/>
    <x v="10"/>
    <x v="4"/>
    <x v="1"/>
    <n v="18.943693"/>
    <n v="86.691303000000005"/>
  </r>
  <r>
    <x v="0"/>
    <x v="1"/>
    <n v="613"/>
    <n v="5589688"/>
    <x v="0"/>
    <x v="0"/>
    <x v="1"/>
    <x v="2"/>
    <n v="34.472490000000001"/>
    <n v="90.082052000000004"/>
  </r>
  <r>
    <x v="9"/>
    <x v="2"/>
    <n v="3396"/>
    <n v="21718154"/>
    <x v="0"/>
    <x v="16"/>
    <x v="1"/>
    <x v="2"/>
    <n v="31.424931999999998"/>
    <n v="87.014156999999997"/>
  </r>
  <r>
    <x v="0"/>
    <x v="2"/>
    <n v="2834"/>
    <n v="1676969"/>
    <x v="2"/>
    <x v="15"/>
    <x v="2"/>
    <x v="0"/>
    <n v="17.636949000000001"/>
    <n v="88.675475000000006"/>
  </r>
  <r>
    <x v="1"/>
    <x v="2"/>
    <n v="1238"/>
    <n v="20158036"/>
    <x v="1"/>
    <x v="9"/>
    <x v="1"/>
    <x v="1"/>
    <n v="30.893719000000001"/>
    <n v="71.165803999999994"/>
  </r>
  <r>
    <x v="2"/>
    <x v="1"/>
    <n v="3076"/>
    <n v="30534071"/>
    <x v="2"/>
    <x v="10"/>
    <x v="2"/>
    <x v="1"/>
    <n v="14.035213000000001"/>
    <n v="79.481367000000006"/>
  </r>
  <r>
    <x v="3"/>
    <x v="1"/>
    <n v="4573"/>
    <n v="30566777"/>
    <x v="0"/>
    <x v="16"/>
    <x v="1"/>
    <x v="2"/>
    <n v="24.231311999999999"/>
    <n v="88.086654999999993"/>
  </r>
  <r>
    <x v="8"/>
    <x v="2"/>
    <n v="3969"/>
    <n v="12719824"/>
    <x v="4"/>
    <x v="2"/>
    <x v="1"/>
    <x v="2"/>
    <n v="27.278361"/>
    <n v="81.233080000000001"/>
  </r>
  <r>
    <x v="0"/>
    <x v="2"/>
    <n v="4748"/>
    <n v="39526283"/>
    <x v="4"/>
    <x v="2"/>
    <x v="0"/>
    <x v="2"/>
    <n v="19.638027999999998"/>
    <n v="95.451639"/>
  </r>
  <r>
    <x v="6"/>
    <x v="2"/>
    <n v="3709"/>
    <n v="25408084"/>
    <x v="4"/>
    <x v="10"/>
    <x v="4"/>
    <x v="1"/>
    <n v="19.020429"/>
    <n v="76.990950999999995"/>
  </r>
  <r>
    <x v="2"/>
    <x v="2"/>
    <n v="912"/>
    <n v="14783574"/>
    <x v="2"/>
    <x v="2"/>
    <x v="4"/>
    <x v="2"/>
    <n v="17.718174000000001"/>
    <n v="90.564025000000001"/>
  </r>
  <r>
    <x v="8"/>
    <x v="0"/>
    <n v="3347"/>
    <n v="27697924"/>
    <x v="3"/>
    <x v="4"/>
    <x v="4"/>
    <x v="2"/>
    <n v="24.486917999999999"/>
    <n v="83.846920999999995"/>
  </r>
  <r>
    <x v="1"/>
    <x v="0"/>
    <n v="4995"/>
    <n v="44487758"/>
    <x v="3"/>
    <x v="14"/>
    <x v="3"/>
    <x v="0"/>
    <n v="35.340150000000001"/>
    <n v="68.668058000000002"/>
  </r>
  <r>
    <x v="5"/>
    <x v="2"/>
    <n v="3654"/>
    <n v="45031613"/>
    <x v="3"/>
    <x v="7"/>
    <x v="3"/>
    <x v="1"/>
    <n v="16.83736"/>
    <n v="95.613950000000003"/>
  </r>
  <r>
    <x v="3"/>
    <x v="0"/>
    <n v="1994"/>
    <n v="24854289"/>
    <x v="4"/>
    <x v="22"/>
    <x v="2"/>
    <x v="2"/>
    <n v="18.688547"/>
    <n v="93.684477999999999"/>
  </r>
  <r>
    <x v="5"/>
    <x v="1"/>
    <n v="4633"/>
    <n v="37142896"/>
    <x v="3"/>
    <x v="14"/>
    <x v="1"/>
    <x v="2"/>
    <n v="30.083331999999999"/>
    <n v="95.064936000000003"/>
  </r>
  <r>
    <x v="8"/>
    <x v="2"/>
    <n v="3534"/>
    <n v="16258588"/>
    <x v="0"/>
    <x v="22"/>
    <x v="3"/>
    <x v="1"/>
    <n v="25.876892999999999"/>
    <n v="68.404071999999999"/>
  </r>
  <r>
    <x v="5"/>
    <x v="0"/>
    <n v="1866"/>
    <n v="9846955"/>
    <x v="4"/>
    <x v="15"/>
    <x v="0"/>
    <x v="0"/>
    <n v="27.800977"/>
    <n v="81.002145999999996"/>
  </r>
  <r>
    <x v="7"/>
    <x v="1"/>
    <n v="1841"/>
    <n v="10919207"/>
    <x v="2"/>
    <x v="6"/>
    <x v="0"/>
    <x v="0"/>
    <n v="35.643549"/>
    <n v="80.954508000000004"/>
  </r>
  <r>
    <x v="9"/>
    <x v="2"/>
    <n v="1547"/>
    <n v="7995704"/>
    <x v="2"/>
    <x v="11"/>
    <x v="0"/>
    <x v="2"/>
    <n v="13.706085"/>
    <n v="96.779171000000005"/>
  </r>
  <r>
    <x v="6"/>
    <x v="0"/>
    <n v="3307"/>
    <n v="49534395"/>
    <x v="4"/>
    <x v="11"/>
    <x v="2"/>
    <x v="0"/>
    <n v="14.308895"/>
    <n v="86.077471000000003"/>
  </r>
  <r>
    <x v="9"/>
    <x v="2"/>
    <n v="2893"/>
    <n v="26437543"/>
    <x v="1"/>
    <x v="19"/>
    <x v="1"/>
    <x v="0"/>
    <n v="36.585819999999998"/>
    <n v="72.013947000000002"/>
  </r>
  <r>
    <x v="6"/>
    <x v="1"/>
    <n v="4690"/>
    <n v="3081714"/>
    <x v="1"/>
    <x v="20"/>
    <x v="2"/>
    <x v="2"/>
    <n v="25.807195"/>
    <n v="88.068462999999994"/>
  </r>
  <r>
    <x v="7"/>
    <x v="2"/>
    <n v="3355"/>
    <n v="15002389"/>
    <x v="2"/>
    <x v="15"/>
    <x v="1"/>
    <x v="2"/>
    <n v="13.578899"/>
    <n v="75.525355000000005"/>
  </r>
  <r>
    <x v="5"/>
    <x v="1"/>
    <n v="1413"/>
    <n v="16488922"/>
    <x v="4"/>
    <x v="4"/>
    <x v="4"/>
    <x v="0"/>
    <n v="16.902311000000001"/>
    <n v="94.576817000000005"/>
  </r>
  <r>
    <x v="8"/>
    <x v="1"/>
    <n v="2329"/>
    <n v="22237168"/>
    <x v="1"/>
    <x v="16"/>
    <x v="0"/>
    <x v="1"/>
    <n v="31.247665999999999"/>
    <n v="71.560901000000001"/>
  </r>
  <r>
    <x v="6"/>
    <x v="1"/>
    <n v="3114"/>
    <n v="7378889"/>
    <x v="3"/>
    <x v="1"/>
    <x v="1"/>
    <x v="1"/>
    <n v="20.240300000000001"/>
    <n v="72.179152000000002"/>
  </r>
  <r>
    <x v="0"/>
    <x v="0"/>
    <n v="4901"/>
    <n v="1977918"/>
    <x v="1"/>
    <x v="1"/>
    <x v="2"/>
    <x v="0"/>
    <n v="18.04522"/>
    <n v="89.573025000000001"/>
  </r>
  <r>
    <x v="6"/>
    <x v="1"/>
    <n v="1216"/>
    <n v="12759653"/>
    <x v="3"/>
    <x v="0"/>
    <x v="4"/>
    <x v="0"/>
    <n v="23.290652000000001"/>
    <n v="87.727875999999995"/>
  </r>
  <r>
    <x v="7"/>
    <x v="2"/>
    <n v="4604"/>
    <n v="2945724"/>
    <x v="0"/>
    <x v="13"/>
    <x v="3"/>
    <x v="1"/>
    <n v="28.376871000000001"/>
    <n v="69.788167000000001"/>
  </r>
  <r>
    <x v="4"/>
    <x v="0"/>
    <n v="1249"/>
    <n v="43837853"/>
    <x v="3"/>
    <x v="11"/>
    <x v="3"/>
    <x v="0"/>
    <n v="27.770018"/>
    <n v="84.180040000000005"/>
  </r>
  <r>
    <x v="3"/>
    <x v="0"/>
    <n v="2623"/>
    <n v="35995143"/>
    <x v="4"/>
    <x v="1"/>
    <x v="2"/>
    <x v="0"/>
    <n v="14.559937"/>
    <n v="95.094558000000006"/>
  </r>
  <r>
    <x v="6"/>
    <x v="2"/>
    <n v="2391"/>
    <n v="13038110"/>
    <x v="4"/>
    <x v="13"/>
    <x v="4"/>
    <x v="0"/>
    <n v="27.986115999999999"/>
    <n v="92.354217000000006"/>
  </r>
  <r>
    <x v="8"/>
    <x v="0"/>
    <n v="4163"/>
    <n v="28685355"/>
    <x v="4"/>
    <x v="16"/>
    <x v="1"/>
    <x v="2"/>
    <n v="18.857455000000002"/>
    <n v="73.688826000000006"/>
  </r>
  <r>
    <x v="7"/>
    <x v="1"/>
    <n v="3480"/>
    <n v="42527581"/>
    <x v="4"/>
    <x v="12"/>
    <x v="0"/>
    <x v="0"/>
    <n v="29.615293999999999"/>
    <n v="96.748452999999998"/>
  </r>
  <r>
    <x v="3"/>
    <x v="2"/>
    <n v="4667"/>
    <n v="48698868"/>
    <x v="2"/>
    <x v="13"/>
    <x v="4"/>
    <x v="1"/>
    <n v="17.450676000000001"/>
    <n v="75.883763000000002"/>
  </r>
  <r>
    <x v="7"/>
    <x v="0"/>
    <n v="4406"/>
    <n v="3607568"/>
    <x v="2"/>
    <x v="19"/>
    <x v="0"/>
    <x v="2"/>
    <n v="10.754533"/>
    <n v="72.553241"/>
  </r>
  <r>
    <x v="8"/>
    <x v="2"/>
    <n v="3616"/>
    <n v="14853259"/>
    <x v="1"/>
    <x v="21"/>
    <x v="0"/>
    <x v="0"/>
    <n v="9.3569750000000003"/>
    <n v="78.540875"/>
  </r>
  <r>
    <x v="2"/>
    <x v="2"/>
    <n v="4053"/>
    <n v="14722868"/>
    <x v="3"/>
    <x v="12"/>
    <x v="4"/>
    <x v="0"/>
    <n v="28.822376999999999"/>
    <n v="78.820644999999999"/>
  </r>
  <r>
    <x v="7"/>
    <x v="0"/>
    <n v="4170"/>
    <n v="4997758"/>
    <x v="4"/>
    <x v="4"/>
    <x v="0"/>
    <x v="0"/>
    <n v="27.322537000000001"/>
    <n v="87.526453000000004"/>
  </r>
  <r>
    <x v="8"/>
    <x v="0"/>
    <n v="2808"/>
    <n v="33452923"/>
    <x v="2"/>
    <x v="20"/>
    <x v="3"/>
    <x v="0"/>
    <n v="35.844276999999998"/>
    <n v="80.050460999999999"/>
  </r>
  <r>
    <x v="1"/>
    <x v="0"/>
    <n v="1344"/>
    <n v="10979363"/>
    <x v="2"/>
    <x v="7"/>
    <x v="1"/>
    <x v="1"/>
    <n v="12.137567000000001"/>
    <n v="88.900161999999995"/>
  </r>
  <r>
    <x v="1"/>
    <x v="1"/>
    <n v="4437"/>
    <n v="11874064"/>
    <x v="3"/>
    <x v="7"/>
    <x v="1"/>
    <x v="0"/>
    <n v="33.922412999999999"/>
    <n v="86.216109000000003"/>
  </r>
  <r>
    <x v="0"/>
    <x v="1"/>
    <n v="613"/>
    <n v="4293149"/>
    <x v="2"/>
    <x v="16"/>
    <x v="4"/>
    <x v="1"/>
    <n v="20.126121999999999"/>
    <n v="92.060535999999999"/>
  </r>
  <r>
    <x v="4"/>
    <x v="2"/>
    <n v="1745"/>
    <n v="18805956"/>
    <x v="4"/>
    <x v="16"/>
    <x v="4"/>
    <x v="0"/>
    <n v="13.576484000000001"/>
    <n v="88.628658999999999"/>
  </r>
  <r>
    <x v="9"/>
    <x v="1"/>
    <n v="894"/>
    <n v="25347516"/>
    <x v="3"/>
    <x v="17"/>
    <x v="3"/>
    <x v="1"/>
    <n v="31.079545"/>
    <n v="96.782780000000002"/>
  </r>
  <r>
    <x v="4"/>
    <x v="1"/>
    <n v="3334"/>
    <n v="10731174"/>
    <x v="3"/>
    <x v="9"/>
    <x v="0"/>
    <x v="0"/>
    <n v="9.8582389999999993"/>
    <n v="88.918150999999995"/>
  </r>
  <r>
    <x v="9"/>
    <x v="1"/>
    <n v="1696"/>
    <n v="36549676"/>
    <x v="4"/>
    <x v="20"/>
    <x v="3"/>
    <x v="2"/>
    <n v="35.389341000000002"/>
    <n v="74.349704000000003"/>
  </r>
  <r>
    <x v="9"/>
    <x v="0"/>
    <n v="3682"/>
    <n v="21377888"/>
    <x v="0"/>
    <x v="8"/>
    <x v="3"/>
    <x v="0"/>
    <n v="24.898866999999999"/>
    <n v="68.610513999999995"/>
  </r>
  <r>
    <x v="7"/>
    <x v="2"/>
    <n v="3053"/>
    <n v="9245943"/>
    <x v="0"/>
    <x v="0"/>
    <x v="2"/>
    <x v="2"/>
    <n v="24.975293000000001"/>
    <n v="69.730503999999996"/>
  </r>
  <r>
    <x v="4"/>
    <x v="2"/>
    <n v="4209"/>
    <n v="22590860"/>
    <x v="3"/>
    <x v="21"/>
    <x v="4"/>
    <x v="2"/>
    <n v="12.270386999999999"/>
    <n v="82.502855999999994"/>
  </r>
  <r>
    <x v="6"/>
    <x v="0"/>
    <n v="1872"/>
    <n v="2765115"/>
    <x v="0"/>
    <x v="2"/>
    <x v="1"/>
    <x v="0"/>
    <n v="18.889446"/>
    <n v="85.482167000000004"/>
  </r>
  <r>
    <x v="0"/>
    <x v="1"/>
    <n v="2099"/>
    <n v="41402360"/>
    <x v="1"/>
    <x v="4"/>
    <x v="3"/>
    <x v="2"/>
    <n v="32.224189000000003"/>
    <n v="81.632868000000002"/>
  </r>
  <r>
    <x v="9"/>
    <x v="2"/>
    <n v="2989"/>
    <n v="11534497"/>
    <x v="4"/>
    <x v="15"/>
    <x v="0"/>
    <x v="0"/>
    <n v="29.881715"/>
    <n v="90.112472999999994"/>
  </r>
  <r>
    <x v="2"/>
    <x v="2"/>
    <n v="951"/>
    <n v="41192375"/>
    <x v="3"/>
    <x v="10"/>
    <x v="3"/>
    <x v="2"/>
    <n v="21.40729"/>
    <n v="71.421465999999995"/>
  </r>
  <r>
    <x v="2"/>
    <x v="1"/>
    <n v="611"/>
    <n v="42966715"/>
    <x v="1"/>
    <x v="21"/>
    <x v="0"/>
    <x v="0"/>
    <n v="11.557254"/>
    <n v="79.219049999999996"/>
  </r>
  <r>
    <x v="2"/>
    <x v="0"/>
    <n v="1169"/>
    <n v="8867863"/>
    <x v="2"/>
    <x v="1"/>
    <x v="4"/>
    <x v="0"/>
    <n v="29.836148000000001"/>
    <n v="77.423447999999993"/>
  </r>
  <r>
    <x v="0"/>
    <x v="1"/>
    <n v="1673"/>
    <n v="37704195"/>
    <x v="1"/>
    <x v="6"/>
    <x v="3"/>
    <x v="2"/>
    <n v="34.741584000000003"/>
    <n v="80.833873999999994"/>
  </r>
  <r>
    <x v="9"/>
    <x v="1"/>
    <n v="3233"/>
    <n v="18045193"/>
    <x v="4"/>
    <x v="21"/>
    <x v="3"/>
    <x v="1"/>
    <n v="31.950316999999998"/>
    <n v="91.691608000000002"/>
  </r>
  <r>
    <x v="7"/>
    <x v="1"/>
    <n v="1446"/>
    <n v="14286461"/>
    <x v="3"/>
    <x v="13"/>
    <x v="0"/>
    <x v="1"/>
    <n v="12.577928999999999"/>
    <n v="79.388765000000006"/>
  </r>
  <r>
    <x v="1"/>
    <x v="0"/>
    <n v="645"/>
    <n v="23339235"/>
    <x v="1"/>
    <x v="0"/>
    <x v="1"/>
    <x v="0"/>
    <n v="25.116554000000001"/>
    <n v="72.525727000000003"/>
  </r>
  <r>
    <x v="1"/>
    <x v="2"/>
    <n v="4062"/>
    <n v="37192135"/>
    <x v="4"/>
    <x v="22"/>
    <x v="2"/>
    <x v="0"/>
    <n v="17.23931"/>
    <n v="80.844273000000001"/>
  </r>
  <r>
    <x v="5"/>
    <x v="2"/>
    <n v="1636"/>
    <n v="8140105"/>
    <x v="1"/>
    <x v="11"/>
    <x v="2"/>
    <x v="2"/>
    <n v="26.153592"/>
    <n v="91.853629999999995"/>
  </r>
  <r>
    <x v="0"/>
    <x v="2"/>
    <n v="1605"/>
    <n v="33552421"/>
    <x v="4"/>
    <x v="17"/>
    <x v="0"/>
    <x v="1"/>
    <n v="12.136815"/>
    <n v="96.846728999999996"/>
  </r>
  <r>
    <x v="6"/>
    <x v="2"/>
    <n v="3717"/>
    <n v="32564197"/>
    <x v="2"/>
    <x v="20"/>
    <x v="2"/>
    <x v="2"/>
    <n v="18.408553000000001"/>
    <n v="83.590506000000005"/>
  </r>
  <r>
    <x v="5"/>
    <x v="1"/>
    <n v="1450"/>
    <n v="32852299"/>
    <x v="3"/>
    <x v="1"/>
    <x v="1"/>
    <x v="0"/>
    <n v="12.037395"/>
    <n v="86.561633999999998"/>
  </r>
  <r>
    <x v="4"/>
    <x v="0"/>
    <n v="610"/>
    <n v="38550176"/>
    <x v="4"/>
    <x v="9"/>
    <x v="3"/>
    <x v="2"/>
    <n v="27.919615"/>
    <n v="74.558976999999999"/>
  </r>
  <r>
    <x v="2"/>
    <x v="0"/>
    <n v="4698"/>
    <n v="6541489"/>
    <x v="3"/>
    <x v="18"/>
    <x v="1"/>
    <x v="1"/>
    <n v="16.862352999999999"/>
    <n v="76.920224000000005"/>
  </r>
  <r>
    <x v="1"/>
    <x v="1"/>
    <n v="4419"/>
    <n v="27504160"/>
    <x v="1"/>
    <x v="13"/>
    <x v="0"/>
    <x v="1"/>
    <n v="27.954758999999999"/>
    <n v="85.940186999999995"/>
  </r>
  <r>
    <x v="2"/>
    <x v="0"/>
    <n v="2311"/>
    <n v="11044658"/>
    <x v="2"/>
    <x v="5"/>
    <x v="2"/>
    <x v="0"/>
    <n v="11.341165999999999"/>
    <n v="69.359579999999994"/>
  </r>
  <r>
    <x v="4"/>
    <x v="1"/>
    <n v="1929"/>
    <n v="16889525"/>
    <x v="3"/>
    <x v="20"/>
    <x v="4"/>
    <x v="0"/>
    <n v="36.042440999999997"/>
    <n v="83.790801999999999"/>
  </r>
  <r>
    <x v="6"/>
    <x v="2"/>
    <n v="1695"/>
    <n v="3828170"/>
    <x v="4"/>
    <x v="0"/>
    <x v="2"/>
    <x v="1"/>
    <n v="33.297696999999999"/>
    <n v="87.883667000000003"/>
  </r>
  <r>
    <x v="1"/>
    <x v="2"/>
    <n v="1413"/>
    <n v="31766141"/>
    <x v="0"/>
    <x v="11"/>
    <x v="4"/>
    <x v="2"/>
    <n v="14.706213"/>
    <n v="96.644750000000002"/>
  </r>
  <r>
    <x v="7"/>
    <x v="0"/>
    <n v="2040"/>
    <n v="32583723"/>
    <x v="1"/>
    <x v="20"/>
    <x v="3"/>
    <x v="0"/>
    <n v="22.581817999999998"/>
    <n v="72.669432"/>
  </r>
  <r>
    <x v="6"/>
    <x v="2"/>
    <n v="3051"/>
    <n v="19192180"/>
    <x v="0"/>
    <x v="2"/>
    <x v="2"/>
    <x v="2"/>
    <n v="33.570453000000001"/>
    <n v="71.112103000000005"/>
  </r>
  <r>
    <x v="0"/>
    <x v="2"/>
    <n v="2821"/>
    <n v="15576987"/>
    <x v="3"/>
    <x v="19"/>
    <x v="1"/>
    <x v="0"/>
    <n v="20.496994999999998"/>
    <n v="93.511526000000003"/>
  </r>
  <r>
    <x v="3"/>
    <x v="0"/>
    <n v="1455"/>
    <n v="42243129"/>
    <x v="1"/>
    <x v="8"/>
    <x v="3"/>
    <x v="2"/>
    <n v="32.375509000000001"/>
    <n v="69.179210999999995"/>
  </r>
  <r>
    <x v="3"/>
    <x v="1"/>
    <n v="4658"/>
    <n v="22563258"/>
    <x v="3"/>
    <x v="7"/>
    <x v="0"/>
    <x v="0"/>
    <n v="16.530083000000001"/>
    <n v="85.223759999999999"/>
  </r>
  <r>
    <x v="4"/>
    <x v="2"/>
    <n v="1384"/>
    <n v="9920893"/>
    <x v="4"/>
    <x v="20"/>
    <x v="2"/>
    <x v="2"/>
    <n v="28.818332999999999"/>
    <n v="79.829839000000007"/>
  </r>
  <r>
    <x v="4"/>
    <x v="1"/>
    <n v="4718"/>
    <n v="12687992"/>
    <x v="3"/>
    <x v="11"/>
    <x v="4"/>
    <x v="1"/>
    <n v="32.771146999999999"/>
    <n v="90.481024000000005"/>
  </r>
  <r>
    <x v="5"/>
    <x v="2"/>
    <n v="3462"/>
    <n v="21017167"/>
    <x v="2"/>
    <x v="4"/>
    <x v="0"/>
    <x v="2"/>
    <n v="30.341566"/>
    <n v="83.835622000000001"/>
  </r>
  <r>
    <x v="9"/>
    <x v="1"/>
    <n v="807"/>
    <n v="3704764"/>
    <x v="2"/>
    <x v="16"/>
    <x v="0"/>
    <x v="0"/>
    <n v="13.577289"/>
    <n v="90.101911000000001"/>
  </r>
  <r>
    <x v="5"/>
    <x v="0"/>
    <n v="526"/>
    <n v="20602243"/>
    <x v="0"/>
    <x v="1"/>
    <x v="1"/>
    <x v="0"/>
    <n v="27.496158999999999"/>
    <n v="71.046204000000003"/>
  </r>
  <r>
    <x v="7"/>
    <x v="0"/>
    <n v="2304"/>
    <n v="21115559"/>
    <x v="2"/>
    <x v="3"/>
    <x v="4"/>
    <x v="1"/>
    <n v="22.632110999999998"/>
    <n v="83.425645000000003"/>
  </r>
  <r>
    <x v="6"/>
    <x v="1"/>
    <n v="1903"/>
    <n v="41351958"/>
    <x v="0"/>
    <x v="1"/>
    <x v="4"/>
    <x v="2"/>
    <n v="23.204767"/>
    <n v="75.757598000000002"/>
  </r>
  <r>
    <x v="1"/>
    <x v="1"/>
    <n v="1646"/>
    <n v="3479528"/>
    <x v="3"/>
    <x v="21"/>
    <x v="0"/>
    <x v="0"/>
    <n v="27.071527"/>
    <n v="95.879367999999999"/>
  </r>
  <r>
    <x v="9"/>
    <x v="2"/>
    <n v="1962"/>
    <n v="34907136"/>
    <x v="4"/>
    <x v="6"/>
    <x v="4"/>
    <x v="2"/>
    <n v="31.323978"/>
    <n v="81.301362999999995"/>
  </r>
  <r>
    <x v="4"/>
    <x v="0"/>
    <n v="761"/>
    <n v="3369290"/>
    <x v="4"/>
    <x v="6"/>
    <x v="0"/>
    <x v="2"/>
    <n v="23.978877000000001"/>
    <n v="82.776810999999995"/>
  </r>
  <r>
    <x v="6"/>
    <x v="1"/>
    <n v="2759"/>
    <n v="37009261"/>
    <x v="3"/>
    <x v="19"/>
    <x v="1"/>
    <x v="1"/>
    <n v="20.478335999999999"/>
    <n v="79.696625999999995"/>
  </r>
  <r>
    <x v="1"/>
    <x v="2"/>
    <n v="626"/>
    <n v="6060107"/>
    <x v="4"/>
    <x v="5"/>
    <x v="4"/>
    <x v="0"/>
    <n v="23.722947000000001"/>
    <n v="88.470417999999995"/>
  </r>
  <r>
    <x v="1"/>
    <x v="0"/>
    <n v="1853"/>
    <n v="37565060"/>
    <x v="3"/>
    <x v="5"/>
    <x v="3"/>
    <x v="2"/>
    <n v="11.014681"/>
    <n v="74.214821000000001"/>
  </r>
  <r>
    <x v="2"/>
    <x v="2"/>
    <n v="1016"/>
    <n v="32210428"/>
    <x v="3"/>
    <x v="4"/>
    <x v="4"/>
    <x v="0"/>
    <n v="20.228788999999999"/>
    <n v="84.571466000000001"/>
  </r>
  <r>
    <x v="2"/>
    <x v="0"/>
    <n v="3133"/>
    <n v="27319002"/>
    <x v="1"/>
    <x v="22"/>
    <x v="1"/>
    <x v="2"/>
    <n v="18.753577"/>
    <n v="94.885084000000006"/>
  </r>
  <r>
    <x v="1"/>
    <x v="1"/>
    <n v="3582"/>
    <n v="3760132"/>
    <x v="2"/>
    <x v="12"/>
    <x v="1"/>
    <x v="1"/>
    <n v="8.9783439999999999"/>
    <n v="80.085402999999999"/>
  </r>
  <r>
    <x v="3"/>
    <x v="1"/>
    <n v="1200"/>
    <n v="30380028"/>
    <x v="2"/>
    <x v="3"/>
    <x v="4"/>
    <x v="0"/>
    <n v="11.716551000000001"/>
    <n v="85.712069999999997"/>
  </r>
  <r>
    <x v="5"/>
    <x v="0"/>
    <n v="4562"/>
    <n v="27792465"/>
    <x v="1"/>
    <x v="11"/>
    <x v="2"/>
    <x v="1"/>
    <n v="25.674538999999999"/>
    <n v="75.671754000000007"/>
  </r>
  <r>
    <x v="1"/>
    <x v="2"/>
    <n v="3471"/>
    <n v="8143566"/>
    <x v="2"/>
    <x v="2"/>
    <x v="4"/>
    <x v="0"/>
    <n v="19.433344999999999"/>
    <n v="76.086352000000005"/>
  </r>
  <r>
    <x v="1"/>
    <x v="2"/>
    <n v="3008"/>
    <n v="40895235"/>
    <x v="2"/>
    <x v="19"/>
    <x v="0"/>
    <x v="1"/>
    <n v="28.752001"/>
    <n v="95.017004999999997"/>
  </r>
  <r>
    <x v="9"/>
    <x v="1"/>
    <n v="3080"/>
    <n v="22246031"/>
    <x v="3"/>
    <x v="7"/>
    <x v="4"/>
    <x v="2"/>
    <n v="16.799150999999998"/>
    <n v="82.065360999999996"/>
  </r>
  <r>
    <x v="1"/>
    <x v="1"/>
    <n v="2230"/>
    <n v="4035809"/>
    <x v="2"/>
    <x v="12"/>
    <x v="1"/>
    <x v="1"/>
    <n v="22.385480000000001"/>
    <n v="96.580708000000001"/>
  </r>
  <r>
    <x v="6"/>
    <x v="0"/>
    <n v="1762"/>
    <n v="24952644"/>
    <x v="2"/>
    <x v="9"/>
    <x v="1"/>
    <x v="1"/>
    <n v="19.191451000000001"/>
    <n v="78.078098999999995"/>
  </r>
  <r>
    <x v="9"/>
    <x v="2"/>
    <n v="1953"/>
    <n v="2564362"/>
    <x v="0"/>
    <x v="0"/>
    <x v="0"/>
    <x v="2"/>
    <n v="25.617595999999999"/>
    <n v="85.223207000000002"/>
  </r>
  <r>
    <x v="5"/>
    <x v="0"/>
    <n v="2739"/>
    <n v="49480843"/>
    <x v="1"/>
    <x v="8"/>
    <x v="0"/>
    <x v="2"/>
    <n v="11.040054"/>
    <n v="68.508905999999996"/>
  </r>
  <r>
    <x v="1"/>
    <x v="2"/>
    <n v="2088"/>
    <n v="15379734"/>
    <x v="3"/>
    <x v="22"/>
    <x v="3"/>
    <x v="2"/>
    <n v="14.093779"/>
    <n v="95.698170000000005"/>
  </r>
  <r>
    <x v="4"/>
    <x v="0"/>
    <n v="4163"/>
    <n v="16956512"/>
    <x v="3"/>
    <x v="6"/>
    <x v="0"/>
    <x v="2"/>
    <n v="10.306321000000001"/>
    <n v="92.016043999999994"/>
  </r>
  <r>
    <x v="7"/>
    <x v="0"/>
    <n v="2556"/>
    <n v="41794100"/>
    <x v="4"/>
    <x v="8"/>
    <x v="1"/>
    <x v="2"/>
    <n v="36.162019000000001"/>
    <n v="69.888126"/>
  </r>
  <r>
    <x v="1"/>
    <x v="2"/>
    <n v="2179"/>
    <n v="34949769"/>
    <x v="2"/>
    <x v="9"/>
    <x v="2"/>
    <x v="1"/>
    <n v="13.414796000000001"/>
    <n v="89.272591000000006"/>
  </r>
  <r>
    <x v="9"/>
    <x v="1"/>
    <n v="602"/>
    <n v="42395480"/>
    <x v="3"/>
    <x v="7"/>
    <x v="1"/>
    <x v="1"/>
    <n v="34.075087000000003"/>
    <n v="92.986363999999995"/>
  </r>
  <r>
    <x v="2"/>
    <x v="1"/>
    <n v="3953"/>
    <n v="46501309"/>
    <x v="0"/>
    <x v="0"/>
    <x v="3"/>
    <x v="0"/>
    <n v="11.224798"/>
    <n v="95.255429000000007"/>
  </r>
  <r>
    <x v="2"/>
    <x v="1"/>
    <n v="3039"/>
    <n v="46549531"/>
    <x v="3"/>
    <x v="3"/>
    <x v="4"/>
    <x v="1"/>
    <n v="24.254363999999999"/>
    <n v="93.816630000000004"/>
  </r>
  <r>
    <x v="4"/>
    <x v="1"/>
    <n v="3443"/>
    <n v="40034335"/>
    <x v="0"/>
    <x v="22"/>
    <x v="2"/>
    <x v="1"/>
    <n v="15.626671"/>
    <n v="85.536754000000002"/>
  </r>
  <r>
    <x v="1"/>
    <x v="2"/>
    <n v="3708"/>
    <n v="11008887"/>
    <x v="4"/>
    <x v="11"/>
    <x v="0"/>
    <x v="1"/>
    <n v="27.172976999999999"/>
    <n v="75.533317999999994"/>
  </r>
  <r>
    <x v="7"/>
    <x v="0"/>
    <n v="2519"/>
    <n v="19275372"/>
    <x v="3"/>
    <x v="8"/>
    <x v="0"/>
    <x v="1"/>
    <n v="30.674014"/>
    <n v="73.284929000000005"/>
  </r>
  <r>
    <x v="0"/>
    <x v="1"/>
    <n v="1225"/>
    <n v="38031072"/>
    <x v="4"/>
    <x v="8"/>
    <x v="1"/>
    <x v="2"/>
    <n v="25.946681999999999"/>
    <n v="70.344256000000001"/>
  </r>
  <r>
    <x v="0"/>
    <x v="1"/>
    <n v="3268"/>
    <n v="46328925"/>
    <x v="1"/>
    <x v="19"/>
    <x v="2"/>
    <x v="0"/>
    <n v="22.294342"/>
    <n v="69.530043000000006"/>
  </r>
  <r>
    <x v="4"/>
    <x v="2"/>
    <n v="4759"/>
    <n v="1592579"/>
    <x v="4"/>
    <x v="5"/>
    <x v="1"/>
    <x v="2"/>
    <n v="23.547521"/>
    <n v="76.729528999999999"/>
  </r>
  <r>
    <x v="1"/>
    <x v="0"/>
    <n v="4152"/>
    <n v="1946205"/>
    <x v="0"/>
    <x v="17"/>
    <x v="4"/>
    <x v="2"/>
    <n v="35.670836999999999"/>
    <n v="77.722436999999999"/>
  </r>
  <r>
    <x v="7"/>
    <x v="1"/>
    <n v="2374"/>
    <n v="40029152"/>
    <x v="4"/>
    <x v="8"/>
    <x v="1"/>
    <x v="2"/>
    <n v="34.694915000000002"/>
    <n v="91.703140000000005"/>
  </r>
  <r>
    <x v="2"/>
    <x v="1"/>
    <n v="2107"/>
    <n v="38738213"/>
    <x v="0"/>
    <x v="16"/>
    <x v="1"/>
    <x v="1"/>
    <n v="28.743969"/>
    <n v="85.324364000000003"/>
  </r>
  <r>
    <x v="8"/>
    <x v="1"/>
    <n v="1170"/>
    <n v="6273991"/>
    <x v="1"/>
    <x v="5"/>
    <x v="0"/>
    <x v="1"/>
    <n v="14.297984"/>
    <n v="87.827212000000003"/>
  </r>
  <r>
    <x v="4"/>
    <x v="1"/>
    <n v="4890"/>
    <n v="16474406"/>
    <x v="4"/>
    <x v="21"/>
    <x v="0"/>
    <x v="0"/>
    <n v="32.210915999999997"/>
    <n v="72.756535999999997"/>
  </r>
  <r>
    <x v="8"/>
    <x v="0"/>
    <n v="626"/>
    <n v="13477207"/>
    <x v="0"/>
    <x v="7"/>
    <x v="4"/>
    <x v="1"/>
    <n v="15.489727"/>
    <n v="93.274885999999995"/>
  </r>
  <r>
    <x v="7"/>
    <x v="2"/>
    <n v="1860"/>
    <n v="16524532"/>
    <x v="3"/>
    <x v="17"/>
    <x v="3"/>
    <x v="2"/>
    <n v="23.759587"/>
    <n v="81.940027999999998"/>
  </r>
  <r>
    <x v="2"/>
    <x v="2"/>
    <n v="2381"/>
    <n v="31571034"/>
    <x v="2"/>
    <x v="3"/>
    <x v="2"/>
    <x v="2"/>
    <n v="9.2420829999999992"/>
    <n v="92.793645999999995"/>
  </r>
  <r>
    <x v="4"/>
    <x v="0"/>
    <n v="2807"/>
    <n v="929129"/>
    <x v="2"/>
    <x v="1"/>
    <x v="3"/>
    <x v="0"/>
    <n v="19.546257000000001"/>
    <n v="70.983823999999998"/>
  </r>
  <r>
    <x v="1"/>
    <x v="1"/>
    <n v="2458"/>
    <n v="34424223"/>
    <x v="4"/>
    <x v="8"/>
    <x v="1"/>
    <x v="0"/>
    <n v="31.815829000000001"/>
    <n v="86.048222999999993"/>
  </r>
  <r>
    <x v="8"/>
    <x v="2"/>
    <n v="3317"/>
    <n v="27082828"/>
    <x v="3"/>
    <x v="7"/>
    <x v="1"/>
    <x v="1"/>
    <n v="21.540611999999999"/>
    <n v="73.072821000000005"/>
  </r>
  <r>
    <x v="0"/>
    <x v="1"/>
    <n v="4490"/>
    <n v="47528134"/>
    <x v="4"/>
    <x v="9"/>
    <x v="3"/>
    <x v="0"/>
    <n v="36.814546"/>
    <n v="69.993718000000001"/>
  </r>
  <r>
    <x v="5"/>
    <x v="0"/>
    <n v="4575"/>
    <n v="23624020"/>
    <x v="1"/>
    <x v="2"/>
    <x v="4"/>
    <x v="1"/>
    <n v="22.510142999999999"/>
    <n v="93.637794999999997"/>
  </r>
  <r>
    <x v="2"/>
    <x v="0"/>
    <n v="1109"/>
    <n v="18196925"/>
    <x v="0"/>
    <x v="21"/>
    <x v="1"/>
    <x v="0"/>
    <n v="16.283767999999998"/>
    <n v="89.425252"/>
  </r>
  <r>
    <x v="4"/>
    <x v="1"/>
    <n v="1446"/>
    <n v="38463319"/>
    <x v="2"/>
    <x v="19"/>
    <x v="3"/>
    <x v="0"/>
    <n v="11.832056"/>
    <n v="79.907729000000003"/>
  </r>
  <r>
    <x v="4"/>
    <x v="2"/>
    <n v="3696"/>
    <n v="15241338"/>
    <x v="2"/>
    <x v="12"/>
    <x v="4"/>
    <x v="1"/>
    <n v="25.296814999999999"/>
    <n v="81.509423999999996"/>
  </r>
  <r>
    <x v="1"/>
    <x v="1"/>
    <n v="2484"/>
    <n v="40410187"/>
    <x v="4"/>
    <x v="11"/>
    <x v="0"/>
    <x v="1"/>
    <n v="11.537687"/>
    <n v="70.596733"/>
  </r>
  <r>
    <x v="0"/>
    <x v="0"/>
    <n v="3299"/>
    <n v="34002157"/>
    <x v="3"/>
    <x v="2"/>
    <x v="0"/>
    <x v="0"/>
    <n v="31.984893"/>
    <n v="76.124077999999997"/>
  </r>
  <r>
    <x v="0"/>
    <x v="1"/>
    <n v="4850"/>
    <n v="3625450"/>
    <x v="4"/>
    <x v="15"/>
    <x v="0"/>
    <x v="0"/>
    <n v="11.412108"/>
    <n v="76.468547000000001"/>
  </r>
  <r>
    <x v="9"/>
    <x v="1"/>
    <n v="1182"/>
    <n v="45339972"/>
    <x v="2"/>
    <x v="0"/>
    <x v="1"/>
    <x v="0"/>
    <n v="31.574854999999999"/>
    <n v="81.917597999999998"/>
  </r>
  <r>
    <x v="4"/>
    <x v="2"/>
    <n v="4588"/>
    <n v="29095295"/>
    <x v="1"/>
    <x v="1"/>
    <x v="0"/>
    <x v="1"/>
    <n v="29.737342999999999"/>
    <n v="86.718699999999998"/>
  </r>
  <r>
    <x v="9"/>
    <x v="2"/>
    <n v="1553"/>
    <n v="30768559"/>
    <x v="2"/>
    <x v="5"/>
    <x v="2"/>
    <x v="2"/>
    <n v="12.257600999999999"/>
    <n v="85.598920000000007"/>
  </r>
  <r>
    <x v="3"/>
    <x v="1"/>
    <n v="2338"/>
    <n v="8845403"/>
    <x v="0"/>
    <x v="10"/>
    <x v="2"/>
    <x v="1"/>
    <n v="27.306882999999999"/>
    <n v="83.134504000000007"/>
  </r>
  <r>
    <x v="8"/>
    <x v="1"/>
    <n v="4362"/>
    <n v="28218919"/>
    <x v="3"/>
    <x v="18"/>
    <x v="2"/>
    <x v="2"/>
    <n v="10.140851"/>
    <n v="91.762765999999999"/>
  </r>
  <r>
    <x v="6"/>
    <x v="1"/>
    <n v="3171"/>
    <n v="41129567"/>
    <x v="2"/>
    <x v="21"/>
    <x v="1"/>
    <x v="0"/>
    <n v="23.880887000000001"/>
    <n v="75.168407000000002"/>
  </r>
  <r>
    <x v="0"/>
    <x v="0"/>
    <n v="1574"/>
    <n v="21055193"/>
    <x v="1"/>
    <x v="11"/>
    <x v="3"/>
    <x v="2"/>
    <n v="32.260182999999998"/>
    <n v="75.276844999999994"/>
  </r>
  <r>
    <x v="2"/>
    <x v="1"/>
    <n v="503"/>
    <n v="43708804"/>
    <x v="0"/>
    <x v="12"/>
    <x v="3"/>
    <x v="2"/>
    <n v="21.461521000000001"/>
    <n v="79.774814000000006"/>
  </r>
  <r>
    <x v="4"/>
    <x v="2"/>
    <n v="997"/>
    <n v="48257405"/>
    <x v="0"/>
    <x v="19"/>
    <x v="1"/>
    <x v="2"/>
    <n v="26.333321000000002"/>
    <n v="92.124932999999999"/>
  </r>
  <r>
    <x v="9"/>
    <x v="1"/>
    <n v="1668"/>
    <n v="23860714"/>
    <x v="1"/>
    <x v="0"/>
    <x v="1"/>
    <x v="1"/>
    <n v="34.017195999999998"/>
    <n v="89.119399000000001"/>
  </r>
  <r>
    <x v="4"/>
    <x v="0"/>
    <n v="4131"/>
    <n v="1032920"/>
    <x v="0"/>
    <x v="14"/>
    <x v="4"/>
    <x v="0"/>
    <n v="11.373428000000001"/>
    <n v="92.975260000000006"/>
  </r>
  <r>
    <x v="1"/>
    <x v="1"/>
    <n v="3060"/>
    <n v="12206884"/>
    <x v="0"/>
    <x v="14"/>
    <x v="2"/>
    <x v="0"/>
    <n v="20.005644"/>
    <n v="69.466821999999993"/>
  </r>
  <r>
    <x v="9"/>
    <x v="1"/>
    <n v="538"/>
    <n v="18220630"/>
    <x v="1"/>
    <x v="0"/>
    <x v="3"/>
    <x v="2"/>
    <n v="36.753818000000003"/>
    <n v="95.244829999999993"/>
  </r>
  <r>
    <x v="1"/>
    <x v="2"/>
    <n v="2572"/>
    <n v="30003078"/>
    <x v="4"/>
    <x v="11"/>
    <x v="2"/>
    <x v="2"/>
    <n v="14.940356"/>
    <n v="87.243594000000002"/>
  </r>
  <r>
    <x v="9"/>
    <x v="2"/>
    <n v="4102"/>
    <n v="7810728"/>
    <x v="2"/>
    <x v="1"/>
    <x v="3"/>
    <x v="1"/>
    <n v="32.95879"/>
    <n v="72.458341000000004"/>
  </r>
  <r>
    <x v="7"/>
    <x v="1"/>
    <n v="1494"/>
    <n v="49456290"/>
    <x v="0"/>
    <x v="0"/>
    <x v="0"/>
    <x v="2"/>
    <n v="26.8078"/>
    <n v="75.512158999999997"/>
  </r>
  <r>
    <x v="4"/>
    <x v="1"/>
    <n v="4665"/>
    <n v="5077533"/>
    <x v="2"/>
    <x v="2"/>
    <x v="4"/>
    <x v="1"/>
    <n v="33.537551000000001"/>
    <n v="91.291492000000005"/>
  </r>
  <r>
    <x v="1"/>
    <x v="2"/>
    <n v="2144"/>
    <n v="34564142"/>
    <x v="3"/>
    <x v="15"/>
    <x v="2"/>
    <x v="2"/>
    <n v="25.79608"/>
    <n v="91.053371999999996"/>
  </r>
  <r>
    <x v="7"/>
    <x v="0"/>
    <n v="506"/>
    <n v="42320010"/>
    <x v="0"/>
    <x v="0"/>
    <x v="3"/>
    <x v="1"/>
    <n v="21.215558000000001"/>
    <n v="75.937544000000003"/>
  </r>
  <r>
    <x v="3"/>
    <x v="1"/>
    <n v="4434"/>
    <n v="5172137"/>
    <x v="2"/>
    <x v="21"/>
    <x v="1"/>
    <x v="1"/>
    <n v="11.751002"/>
    <n v="69.722655000000003"/>
  </r>
  <r>
    <x v="6"/>
    <x v="1"/>
    <n v="4304"/>
    <n v="45578134"/>
    <x v="2"/>
    <x v="22"/>
    <x v="4"/>
    <x v="0"/>
    <n v="21.453675"/>
    <n v="84.154938000000001"/>
  </r>
  <r>
    <x v="1"/>
    <x v="1"/>
    <n v="1228"/>
    <n v="9185413"/>
    <x v="1"/>
    <x v="4"/>
    <x v="3"/>
    <x v="1"/>
    <n v="18.16103"/>
    <n v="91.713515000000001"/>
  </r>
  <r>
    <x v="6"/>
    <x v="2"/>
    <n v="980"/>
    <n v="25257308"/>
    <x v="4"/>
    <x v="19"/>
    <x v="3"/>
    <x v="1"/>
    <n v="20.699149999999999"/>
    <n v="69.445026999999996"/>
  </r>
  <r>
    <x v="5"/>
    <x v="0"/>
    <n v="4812"/>
    <n v="15672073"/>
    <x v="3"/>
    <x v="16"/>
    <x v="1"/>
    <x v="1"/>
    <n v="32.064953000000003"/>
    <n v="68.260274999999993"/>
  </r>
  <r>
    <x v="5"/>
    <x v="1"/>
    <n v="2072"/>
    <n v="8162132"/>
    <x v="1"/>
    <x v="4"/>
    <x v="3"/>
    <x v="2"/>
    <n v="20.165206000000001"/>
    <n v="71.150757999999996"/>
  </r>
  <r>
    <x v="3"/>
    <x v="2"/>
    <n v="847"/>
    <n v="20047441"/>
    <x v="3"/>
    <x v="13"/>
    <x v="3"/>
    <x v="0"/>
    <n v="9.4386530000000004"/>
    <n v="86.057134000000005"/>
  </r>
  <r>
    <x v="4"/>
    <x v="1"/>
    <n v="1329"/>
    <n v="2159873"/>
    <x v="0"/>
    <x v="17"/>
    <x v="4"/>
    <x v="0"/>
    <n v="25.831643"/>
    <n v="77.602424999999997"/>
  </r>
  <r>
    <x v="3"/>
    <x v="0"/>
    <n v="4360"/>
    <n v="19252612"/>
    <x v="2"/>
    <x v="6"/>
    <x v="4"/>
    <x v="2"/>
    <n v="21.857258000000002"/>
    <n v="77.122318000000007"/>
  </r>
  <r>
    <x v="7"/>
    <x v="1"/>
    <n v="4264"/>
    <n v="30954127"/>
    <x v="2"/>
    <x v="7"/>
    <x v="4"/>
    <x v="2"/>
    <n v="8.1305870000000002"/>
    <n v="75.289406"/>
  </r>
  <r>
    <x v="1"/>
    <x v="0"/>
    <n v="1791"/>
    <n v="34344759"/>
    <x v="0"/>
    <x v="10"/>
    <x v="3"/>
    <x v="0"/>
    <n v="35.260472999999998"/>
    <n v="89.215694999999997"/>
  </r>
  <r>
    <x v="9"/>
    <x v="0"/>
    <n v="1798"/>
    <n v="49686593"/>
    <x v="4"/>
    <x v="7"/>
    <x v="2"/>
    <x v="1"/>
    <n v="16.549420000000001"/>
    <n v="74.830663000000001"/>
  </r>
  <r>
    <x v="7"/>
    <x v="2"/>
    <n v="1647"/>
    <n v="12924212"/>
    <x v="0"/>
    <x v="2"/>
    <x v="2"/>
    <x v="1"/>
    <n v="32.286496999999997"/>
    <n v="95.926501999999999"/>
  </r>
  <r>
    <x v="7"/>
    <x v="1"/>
    <n v="4183"/>
    <n v="37763484"/>
    <x v="1"/>
    <x v="6"/>
    <x v="4"/>
    <x v="2"/>
    <n v="17.797104000000001"/>
    <n v="89.856319999999997"/>
  </r>
  <r>
    <x v="8"/>
    <x v="1"/>
    <n v="2310"/>
    <n v="26730294"/>
    <x v="4"/>
    <x v="18"/>
    <x v="4"/>
    <x v="2"/>
    <n v="16.778590999999999"/>
    <n v="80.239283999999998"/>
  </r>
  <r>
    <x v="1"/>
    <x v="1"/>
    <n v="2114"/>
    <n v="5672089"/>
    <x v="3"/>
    <x v="3"/>
    <x v="4"/>
    <x v="0"/>
    <n v="21.711548000000001"/>
    <n v="86.380703999999994"/>
  </r>
  <r>
    <x v="3"/>
    <x v="1"/>
    <n v="1556"/>
    <n v="2316583"/>
    <x v="1"/>
    <x v="14"/>
    <x v="1"/>
    <x v="0"/>
    <n v="36.334175999999999"/>
    <n v="85.414867999999998"/>
  </r>
  <r>
    <x v="9"/>
    <x v="0"/>
    <n v="4180"/>
    <n v="38416982"/>
    <x v="4"/>
    <x v="17"/>
    <x v="1"/>
    <x v="2"/>
    <n v="28.764323000000001"/>
    <n v="90.497398000000004"/>
  </r>
  <r>
    <x v="6"/>
    <x v="1"/>
    <n v="1010"/>
    <n v="25963827"/>
    <x v="3"/>
    <x v="15"/>
    <x v="3"/>
    <x v="2"/>
    <n v="12.354794"/>
    <n v="79.215515999999994"/>
  </r>
  <r>
    <x v="4"/>
    <x v="2"/>
    <n v="2414"/>
    <n v="46419208"/>
    <x v="4"/>
    <x v="16"/>
    <x v="3"/>
    <x v="0"/>
    <n v="18.900686"/>
    <n v="80.383701000000002"/>
  </r>
  <r>
    <x v="0"/>
    <x v="0"/>
    <n v="2393"/>
    <n v="6461159"/>
    <x v="4"/>
    <x v="17"/>
    <x v="3"/>
    <x v="2"/>
    <n v="27.382639000000001"/>
    <n v="85.183604000000003"/>
  </r>
  <r>
    <x v="1"/>
    <x v="0"/>
    <n v="4953"/>
    <n v="14841246"/>
    <x v="4"/>
    <x v="7"/>
    <x v="4"/>
    <x v="1"/>
    <n v="10.467041"/>
    <n v="82.374285999999998"/>
  </r>
  <r>
    <x v="4"/>
    <x v="2"/>
    <n v="2111"/>
    <n v="42873750"/>
    <x v="2"/>
    <x v="15"/>
    <x v="4"/>
    <x v="0"/>
    <n v="30.731621000000001"/>
    <n v="76.849211999999994"/>
  </r>
  <r>
    <x v="3"/>
    <x v="2"/>
    <n v="1977"/>
    <n v="26167735"/>
    <x v="1"/>
    <x v="10"/>
    <x v="3"/>
    <x v="2"/>
    <n v="31.406548999999998"/>
    <n v="92.641689999999997"/>
  </r>
  <r>
    <x v="0"/>
    <x v="0"/>
    <n v="1802"/>
    <n v="14555509"/>
    <x v="1"/>
    <x v="20"/>
    <x v="0"/>
    <x v="1"/>
    <n v="26.449501999999999"/>
    <n v="81.106268999999998"/>
  </r>
  <r>
    <x v="0"/>
    <x v="0"/>
    <n v="616"/>
    <n v="33035005"/>
    <x v="4"/>
    <x v="20"/>
    <x v="4"/>
    <x v="2"/>
    <n v="30.415527999999998"/>
    <n v="83.835676000000007"/>
  </r>
  <r>
    <x v="4"/>
    <x v="2"/>
    <n v="1765"/>
    <n v="42145324"/>
    <x v="0"/>
    <x v="2"/>
    <x v="4"/>
    <x v="1"/>
    <n v="10.61697"/>
    <n v="75.244332999999997"/>
  </r>
  <r>
    <x v="7"/>
    <x v="0"/>
    <n v="4888"/>
    <n v="37308137"/>
    <x v="3"/>
    <x v="5"/>
    <x v="0"/>
    <x v="1"/>
    <n v="15.862641"/>
    <n v="89.980609999999999"/>
  </r>
  <r>
    <x v="6"/>
    <x v="1"/>
    <n v="3351"/>
    <n v="37578190"/>
    <x v="3"/>
    <x v="0"/>
    <x v="0"/>
    <x v="0"/>
    <n v="26.976203999999999"/>
    <n v="72.777336000000005"/>
  </r>
  <r>
    <x v="0"/>
    <x v="0"/>
    <n v="2688"/>
    <n v="18911867"/>
    <x v="1"/>
    <x v="2"/>
    <x v="0"/>
    <x v="0"/>
    <n v="27.908794"/>
    <n v="86.080978999999999"/>
  </r>
  <r>
    <x v="3"/>
    <x v="1"/>
    <n v="1759"/>
    <n v="10871694"/>
    <x v="2"/>
    <x v="6"/>
    <x v="2"/>
    <x v="0"/>
    <n v="26.192643"/>
    <n v="68.597699000000006"/>
  </r>
  <r>
    <x v="4"/>
    <x v="2"/>
    <n v="4562"/>
    <n v="40290182"/>
    <x v="0"/>
    <x v="5"/>
    <x v="2"/>
    <x v="0"/>
    <n v="17.011236"/>
    <n v="80.527709000000002"/>
  </r>
  <r>
    <x v="5"/>
    <x v="2"/>
    <n v="4559"/>
    <n v="17280612"/>
    <x v="2"/>
    <x v="13"/>
    <x v="3"/>
    <x v="1"/>
    <n v="31.981007999999999"/>
    <n v="94.364403999999993"/>
  </r>
  <r>
    <x v="8"/>
    <x v="2"/>
    <n v="862"/>
    <n v="29103488"/>
    <x v="3"/>
    <x v="6"/>
    <x v="1"/>
    <x v="1"/>
    <n v="30.907169"/>
    <n v="90.842993000000007"/>
  </r>
  <r>
    <x v="9"/>
    <x v="0"/>
    <n v="3737"/>
    <n v="20628101"/>
    <x v="0"/>
    <x v="1"/>
    <x v="1"/>
    <x v="2"/>
    <n v="36.050260000000002"/>
    <n v="73.547687999999994"/>
  </r>
  <r>
    <x v="1"/>
    <x v="0"/>
    <n v="986"/>
    <n v="15526637"/>
    <x v="1"/>
    <x v="1"/>
    <x v="3"/>
    <x v="1"/>
    <n v="34.132013999999998"/>
    <n v="91.789846999999995"/>
  </r>
  <r>
    <x v="2"/>
    <x v="1"/>
    <n v="4925"/>
    <n v="12551403"/>
    <x v="4"/>
    <x v="18"/>
    <x v="0"/>
    <x v="0"/>
    <n v="29.419286"/>
    <n v="86.896326999999999"/>
  </r>
  <r>
    <x v="5"/>
    <x v="2"/>
    <n v="1557"/>
    <n v="33880150"/>
    <x v="1"/>
    <x v="12"/>
    <x v="0"/>
    <x v="0"/>
    <n v="20.927978"/>
    <n v="77.441891999999996"/>
  </r>
  <r>
    <x v="1"/>
    <x v="2"/>
    <n v="4944"/>
    <n v="4233911"/>
    <x v="0"/>
    <x v="18"/>
    <x v="1"/>
    <x v="0"/>
    <n v="33.979081999999998"/>
    <n v="68.450470999999993"/>
  </r>
  <r>
    <x v="8"/>
    <x v="2"/>
    <n v="3997"/>
    <n v="3962589"/>
    <x v="0"/>
    <x v="9"/>
    <x v="3"/>
    <x v="0"/>
    <n v="13.57525"/>
    <n v="90.778846000000001"/>
  </r>
  <r>
    <x v="6"/>
    <x v="2"/>
    <n v="4791"/>
    <n v="3891255"/>
    <x v="2"/>
    <x v="18"/>
    <x v="2"/>
    <x v="1"/>
    <n v="26.292235000000002"/>
    <n v="81.061262999999997"/>
  </r>
  <r>
    <x v="4"/>
    <x v="1"/>
    <n v="3942"/>
    <n v="33386442"/>
    <x v="0"/>
    <x v="8"/>
    <x v="0"/>
    <x v="1"/>
    <n v="16.934042000000002"/>
    <n v="86.050415000000001"/>
  </r>
  <r>
    <x v="0"/>
    <x v="1"/>
    <n v="4328"/>
    <n v="16063454"/>
    <x v="2"/>
    <x v="9"/>
    <x v="3"/>
    <x v="2"/>
    <n v="28.756319999999999"/>
    <n v="94.061464000000001"/>
  </r>
  <r>
    <x v="8"/>
    <x v="1"/>
    <n v="889"/>
    <n v="42088167"/>
    <x v="3"/>
    <x v="8"/>
    <x v="3"/>
    <x v="2"/>
    <n v="26.224305999999999"/>
    <n v="96.162649000000002"/>
  </r>
  <r>
    <x v="4"/>
    <x v="1"/>
    <n v="3743"/>
    <n v="32704027"/>
    <x v="4"/>
    <x v="14"/>
    <x v="1"/>
    <x v="1"/>
    <n v="18.496153"/>
    <n v="96.977739"/>
  </r>
  <r>
    <x v="8"/>
    <x v="1"/>
    <n v="1466"/>
    <n v="39576435"/>
    <x v="0"/>
    <x v="0"/>
    <x v="4"/>
    <x v="0"/>
    <n v="14.505888000000001"/>
    <n v="96.401777999999993"/>
  </r>
  <r>
    <x v="3"/>
    <x v="2"/>
    <n v="2976"/>
    <n v="29859155"/>
    <x v="3"/>
    <x v="19"/>
    <x v="1"/>
    <x v="1"/>
    <n v="13.387108"/>
    <n v="92.035601999999997"/>
  </r>
  <r>
    <x v="7"/>
    <x v="0"/>
    <n v="721"/>
    <n v="47845641"/>
    <x v="4"/>
    <x v="21"/>
    <x v="1"/>
    <x v="0"/>
    <n v="18.641774000000002"/>
    <n v="72.830966000000004"/>
  </r>
  <r>
    <x v="0"/>
    <x v="0"/>
    <n v="604"/>
    <n v="23498993"/>
    <x v="0"/>
    <x v="11"/>
    <x v="0"/>
    <x v="0"/>
    <n v="31.793035"/>
    <n v="89.217063999999993"/>
  </r>
  <r>
    <x v="3"/>
    <x v="0"/>
    <n v="2524"/>
    <n v="22736133"/>
    <x v="4"/>
    <x v="22"/>
    <x v="3"/>
    <x v="1"/>
    <n v="20.772321000000002"/>
    <n v="85.731731999999994"/>
  </r>
  <r>
    <x v="5"/>
    <x v="1"/>
    <n v="2709"/>
    <n v="3403116"/>
    <x v="3"/>
    <x v="9"/>
    <x v="2"/>
    <x v="1"/>
    <n v="28.516079999999999"/>
    <n v="73.692053999999999"/>
  </r>
  <r>
    <x v="6"/>
    <x v="2"/>
    <n v="4747"/>
    <n v="19351361"/>
    <x v="3"/>
    <x v="17"/>
    <x v="2"/>
    <x v="1"/>
    <n v="26.824558"/>
    <n v="96.702717000000007"/>
  </r>
  <r>
    <x v="9"/>
    <x v="1"/>
    <n v="2655"/>
    <n v="46798978"/>
    <x v="4"/>
    <x v="2"/>
    <x v="3"/>
    <x v="2"/>
    <n v="22.817667"/>
    <n v="84.241919999999993"/>
  </r>
  <r>
    <x v="8"/>
    <x v="1"/>
    <n v="1383"/>
    <n v="24383186"/>
    <x v="4"/>
    <x v="21"/>
    <x v="0"/>
    <x v="2"/>
    <n v="30.001194000000002"/>
    <n v="78.219858000000002"/>
  </r>
  <r>
    <x v="3"/>
    <x v="2"/>
    <n v="3659"/>
    <n v="35177205"/>
    <x v="1"/>
    <x v="9"/>
    <x v="1"/>
    <x v="1"/>
    <n v="30.681898"/>
    <n v="72.359874000000005"/>
  </r>
  <r>
    <x v="2"/>
    <x v="1"/>
    <n v="2953"/>
    <n v="46052922"/>
    <x v="3"/>
    <x v="6"/>
    <x v="1"/>
    <x v="2"/>
    <n v="18.963377999999999"/>
    <n v="68.244951999999998"/>
  </r>
  <r>
    <x v="9"/>
    <x v="0"/>
    <n v="2236"/>
    <n v="38150876"/>
    <x v="4"/>
    <x v="19"/>
    <x v="2"/>
    <x v="2"/>
    <n v="33.621628000000001"/>
    <n v="69.159345000000002"/>
  </r>
  <r>
    <x v="7"/>
    <x v="2"/>
    <n v="2635"/>
    <n v="6002008"/>
    <x v="2"/>
    <x v="7"/>
    <x v="2"/>
    <x v="0"/>
    <n v="15.123526999999999"/>
    <n v="80.648034999999993"/>
  </r>
  <r>
    <x v="4"/>
    <x v="0"/>
    <n v="4510"/>
    <n v="45144245"/>
    <x v="4"/>
    <x v="16"/>
    <x v="4"/>
    <x v="0"/>
    <n v="30.222297999999999"/>
    <n v="68.168006000000005"/>
  </r>
  <r>
    <x v="9"/>
    <x v="2"/>
    <n v="3693"/>
    <n v="39037747"/>
    <x v="4"/>
    <x v="7"/>
    <x v="4"/>
    <x v="0"/>
    <n v="10.145538999999999"/>
    <n v="76.706348000000006"/>
  </r>
  <r>
    <x v="8"/>
    <x v="0"/>
    <n v="4273"/>
    <n v="30430641"/>
    <x v="0"/>
    <x v="20"/>
    <x v="2"/>
    <x v="0"/>
    <n v="12.805777000000001"/>
    <n v="74.075950000000006"/>
  </r>
  <r>
    <x v="9"/>
    <x v="1"/>
    <n v="1359"/>
    <n v="5416126"/>
    <x v="3"/>
    <x v="2"/>
    <x v="3"/>
    <x v="2"/>
    <n v="9.4276789999999995"/>
    <n v="81.429188999999994"/>
  </r>
  <r>
    <x v="9"/>
    <x v="1"/>
    <n v="3187"/>
    <n v="20641367"/>
    <x v="0"/>
    <x v="4"/>
    <x v="1"/>
    <x v="0"/>
    <n v="8.4814500000000006"/>
    <n v="87.329128999999995"/>
  </r>
  <r>
    <x v="8"/>
    <x v="1"/>
    <n v="3726"/>
    <n v="19434867"/>
    <x v="1"/>
    <x v="5"/>
    <x v="2"/>
    <x v="0"/>
    <n v="19.905173999999999"/>
    <n v="68.831941"/>
  </r>
  <r>
    <x v="7"/>
    <x v="2"/>
    <n v="4799"/>
    <n v="48412845"/>
    <x v="3"/>
    <x v="17"/>
    <x v="2"/>
    <x v="0"/>
    <n v="15.493244000000001"/>
    <n v="73.911193999999995"/>
  </r>
  <r>
    <x v="5"/>
    <x v="1"/>
    <n v="1428"/>
    <n v="33629595"/>
    <x v="3"/>
    <x v="13"/>
    <x v="4"/>
    <x v="0"/>
    <n v="20.031495"/>
    <n v="88.868002000000004"/>
  </r>
  <r>
    <x v="0"/>
    <x v="2"/>
    <n v="4946"/>
    <n v="9146419"/>
    <x v="4"/>
    <x v="5"/>
    <x v="0"/>
    <x v="1"/>
    <n v="35.216071999999997"/>
    <n v="85.928242999999995"/>
  </r>
  <r>
    <x v="9"/>
    <x v="1"/>
    <n v="1544"/>
    <n v="27666789"/>
    <x v="1"/>
    <x v="13"/>
    <x v="3"/>
    <x v="0"/>
    <n v="12.649338999999999"/>
    <n v="71.624678000000003"/>
  </r>
  <r>
    <x v="9"/>
    <x v="1"/>
    <n v="4927"/>
    <n v="28740609"/>
    <x v="2"/>
    <x v="20"/>
    <x v="2"/>
    <x v="0"/>
    <n v="16.361115000000002"/>
    <n v="91.695755000000005"/>
  </r>
  <r>
    <x v="5"/>
    <x v="2"/>
    <n v="901"/>
    <n v="36424242"/>
    <x v="4"/>
    <x v="1"/>
    <x v="4"/>
    <x v="1"/>
    <n v="23.578771"/>
    <n v="72.276409999999998"/>
  </r>
  <r>
    <x v="3"/>
    <x v="2"/>
    <n v="1237"/>
    <n v="8742695"/>
    <x v="3"/>
    <x v="2"/>
    <x v="3"/>
    <x v="1"/>
    <n v="16.922146999999999"/>
    <n v="96.175635999999997"/>
  </r>
  <r>
    <x v="1"/>
    <x v="1"/>
    <n v="4605"/>
    <n v="14447641"/>
    <x v="3"/>
    <x v="9"/>
    <x v="2"/>
    <x v="2"/>
    <n v="36.363638999999999"/>
    <n v="74.895205000000004"/>
  </r>
  <r>
    <x v="4"/>
    <x v="2"/>
    <n v="2486"/>
    <n v="32700467"/>
    <x v="3"/>
    <x v="7"/>
    <x v="0"/>
    <x v="1"/>
    <n v="21.080573999999999"/>
    <n v="68.134092999999993"/>
  </r>
  <r>
    <x v="5"/>
    <x v="0"/>
    <n v="3521"/>
    <n v="6414914"/>
    <x v="2"/>
    <x v="2"/>
    <x v="3"/>
    <x v="2"/>
    <n v="32.315542999999998"/>
    <n v="74.557678999999993"/>
  </r>
  <r>
    <x v="0"/>
    <x v="0"/>
    <n v="1296"/>
    <n v="9159046"/>
    <x v="2"/>
    <x v="5"/>
    <x v="3"/>
    <x v="0"/>
    <n v="15.284482000000001"/>
    <n v="87.525418999999999"/>
  </r>
  <r>
    <x v="0"/>
    <x v="0"/>
    <n v="1600"/>
    <n v="17736340"/>
    <x v="4"/>
    <x v="14"/>
    <x v="4"/>
    <x v="2"/>
    <n v="13.143269999999999"/>
    <n v="77.102985000000004"/>
  </r>
  <r>
    <x v="1"/>
    <x v="1"/>
    <n v="2967"/>
    <n v="49809798"/>
    <x v="0"/>
    <x v="21"/>
    <x v="0"/>
    <x v="0"/>
    <n v="35.463146000000002"/>
    <n v="74.966769999999997"/>
  </r>
  <r>
    <x v="1"/>
    <x v="0"/>
    <n v="3490"/>
    <n v="17521866"/>
    <x v="1"/>
    <x v="22"/>
    <x v="1"/>
    <x v="0"/>
    <n v="32.940627999999997"/>
    <n v="73.038546999999994"/>
  </r>
  <r>
    <x v="2"/>
    <x v="2"/>
    <n v="4947"/>
    <n v="37605575"/>
    <x v="4"/>
    <x v="16"/>
    <x v="2"/>
    <x v="2"/>
    <n v="22.793655999999999"/>
    <n v="69.838851000000005"/>
  </r>
  <r>
    <x v="7"/>
    <x v="0"/>
    <n v="4555"/>
    <n v="19291151"/>
    <x v="1"/>
    <x v="7"/>
    <x v="0"/>
    <x v="0"/>
    <n v="19.979112000000001"/>
    <n v="71.472365999999994"/>
  </r>
  <r>
    <x v="8"/>
    <x v="0"/>
    <n v="2475"/>
    <n v="7064792"/>
    <x v="3"/>
    <x v="0"/>
    <x v="3"/>
    <x v="2"/>
    <n v="10.280571999999999"/>
    <n v="79.793436"/>
  </r>
  <r>
    <x v="5"/>
    <x v="0"/>
    <n v="2471"/>
    <n v="20437579"/>
    <x v="0"/>
    <x v="9"/>
    <x v="0"/>
    <x v="1"/>
    <n v="10.113725000000001"/>
    <n v="85.677403999999996"/>
  </r>
  <r>
    <x v="4"/>
    <x v="0"/>
    <n v="2672"/>
    <n v="44191079"/>
    <x v="2"/>
    <x v="0"/>
    <x v="1"/>
    <x v="0"/>
    <n v="15.136668999999999"/>
    <n v="70.450014999999993"/>
  </r>
  <r>
    <x v="8"/>
    <x v="0"/>
    <n v="3601"/>
    <n v="5427133"/>
    <x v="3"/>
    <x v="13"/>
    <x v="4"/>
    <x v="2"/>
    <n v="18.980985"/>
    <n v="92.032636999999994"/>
  </r>
  <r>
    <x v="4"/>
    <x v="2"/>
    <n v="1810"/>
    <n v="8769732"/>
    <x v="2"/>
    <x v="8"/>
    <x v="0"/>
    <x v="0"/>
    <n v="29.020600000000002"/>
    <n v="83.167456000000001"/>
  </r>
  <r>
    <x v="5"/>
    <x v="0"/>
    <n v="4694"/>
    <n v="19830695"/>
    <x v="4"/>
    <x v="2"/>
    <x v="4"/>
    <x v="1"/>
    <n v="10.486879999999999"/>
    <n v="88.355249999999998"/>
  </r>
  <r>
    <x v="8"/>
    <x v="2"/>
    <n v="2442"/>
    <n v="13914877"/>
    <x v="2"/>
    <x v="19"/>
    <x v="1"/>
    <x v="1"/>
    <n v="15.990263000000001"/>
    <n v="74.620857999999998"/>
  </r>
  <r>
    <x v="0"/>
    <x v="1"/>
    <n v="3571"/>
    <n v="30604541"/>
    <x v="0"/>
    <x v="2"/>
    <x v="1"/>
    <x v="1"/>
    <n v="33.700257000000001"/>
    <n v="94.305993000000001"/>
  </r>
  <r>
    <x v="5"/>
    <x v="2"/>
    <n v="4183"/>
    <n v="10831035"/>
    <x v="1"/>
    <x v="19"/>
    <x v="0"/>
    <x v="1"/>
    <n v="25.628004000000001"/>
    <n v="96.142427999999995"/>
  </r>
  <r>
    <x v="5"/>
    <x v="2"/>
    <n v="1520"/>
    <n v="27268143"/>
    <x v="0"/>
    <x v="11"/>
    <x v="4"/>
    <x v="2"/>
    <n v="30.899017000000001"/>
    <n v="80.291591999999994"/>
  </r>
  <r>
    <x v="6"/>
    <x v="0"/>
    <n v="816"/>
    <n v="26196411"/>
    <x v="2"/>
    <x v="8"/>
    <x v="0"/>
    <x v="0"/>
    <n v="33.658476999999998"/>
    <n v="76.421486000000002"/>
  </r>
  <r>
    <x v="4"/>
    <x v="0"/>
    <n v="1626"/>
    <n v="11613227"/>
    <x v="3"/>
    <x v="11"/>
    <x v="3"/>
    <x v="0"/>
    <n v="34.669032000000001"/>
    <n v="90.125032000000004"/>
  </r>
  <r>
    <x v="0"/>
    <x v="1"/>
    <n v="1385"/>
    <n v="27666609"/>
    <x v="0"/>
    <x v="0"/>
    <x v="4"/>
    <x v="1"/>
    <n v="25.047602000000001"/>
    <n v="94.081584000000007"/>
  </r>
  <r>
    <x v="2"/>
    <x v="2"/>
    <n v="2552"/>
    <n v="31493596"/>
    <x v="2"/>
    <x v="18"/>
    <x v="0"/>
    <x v="0"/>
    <n v="16.632883"/>
    <n v="68.091998000000004"/>
  </r>
  <r>
    <x v="8"/>
    <x v="2"/>
    <n v="4791"/>
    <n v="11922513"/>
    <x v="0"/>
    <x v="21"/>
    <x v="4"/>
    <x v="2"/>
    <n v="10.894596999999999"/>
    <n v="77.760401000000002"/>
  </r>
  <r>
    <x v="9"/>
    <x v="1"/>
    <n v="1272"/>
    <n v="17737746"/>
    <x v="0"/>
    <x v="22"/>
    <x v="1"/>
    <x v="0"/>
    <n v="34.693010000000001"/>
    <n v="69.221017000000003"/>
  </r>
  <r>
    <x v="7"/>
    <x v="2"/>
    <n v="4974"/>
    <n v="15735197"/>
    <x v="0"/>
    <x v="22"/>
    <x v="2"/>
    <x v="0"/>
    <n v="23.728513"/>
    <n v="71.520302999999998"/>
  </r>
  <r>
    <x v="8"/>
    <x v="1"/>
    <n v="686"/>
    <n v="31282623"/>
    <x v="1"/>
    <x v="20"/>
    <x v="2"/>
    <x v="2"/>
    <n v="33.748350000000002"/>
    <n v="91.345285000000004"/>
  </r>
  <r>
    <x v="9"/>
    <x v="1"/>
    <n v="4340"/>
    <n v="6674701"/>
    <x v="1"/>
    <x v="16"/>
    <x v="4"/>
    <x v="2"/>
    <n v="9.2992489999999997"/>
    <n v="96.356466999999995"/>
  </r>
  <r>
    <x v="8"/>
    <x v="0"/>
    <n v="1732"/>
    <n v="26445462"/>
    <x v="0"/>
    <x v="20"/>
    <x v="1"/>
    <x v="0"/>
    <n v="16.416649"/>
    <n v="75.369431000000006"/>
  </r>
  <r>
    <x v="2"/>
    <x v="0"/>
    <n v="1731"/>
    <n v="43079922"/>
    <x v="0"/>
    <x v="22"/>
    <x v="0"/>
    <x v="2"/>
    <n v="16.634208000000001"/>
    <n v="73.352367999999998"/>
  </r>
  <r>
    <x v="0"/>
    <x v="1"/>
    <n v="4671"/>
    <n v="1028615"/>
    <x v="3"/>
    <x v="21"/>
    <x v="0"/>
    <x v="2"/>
    <n v="12.764041000000001"/>
    <n v="72.857293999999996"/>
  </r>
  <r>
    <x v="3"/>
    <x v="0"/>
    <n v="2307"/>
    <n v="22664238"/>
    <x v="4"/>
    <x v="18"/>
    <x v="1"/>
    <x v="0"/>
    <n v="30.641226"/>
    <n v="78.235465000000005"/>
  </r>
  <r>
    <x v="8"/>
    <x v="1"/>
    <n v="1055"/>
    <n v="41011680"/>
    <x v="0"/>
    <x v="22"/>
    <x v="2"/>
    <x v="1"/>
    <n v="27.653949999999998"/>
    <n v="75.411130999999997"/>
  </r>
  <r>
    <x v="2"/>
    <x v="1"/>
    <n v="976"/>
    <n v="38644964"/>
    <x v="4"/>
    <x v="20"/>
    <x v="2"/>
    <x v="1"/>
    <n v="26.327466999999999"/>
    <n v="86.292513999999997"/>
  </r>
  <r>
    <x v="4"/>
    <x v="2"/>
    <n v="3427"/>
    <n v="21177873"/>
    <x v="4"/>
    <x v="8"/>
    <x v="2"/>
    <x v="0"/>
    <n v="12.388458999999999"/>
    <n v="76.036606000000006"/>
  </r>
  <r>
    <x v="7"/>
    <x v="1"/>
    <n v="1630"/>
    <n v="45930519"/>
    <x v="0"/>
    <x v="18"/>
    <x v="4"/>
    <x v="2"/>
    <n v="10.352513999999999"/>
    <n v="92.526999000000004"/>
  </r>
  <r>
    <x v="4"/>
    <x v="1"/>
    <n v="3145"/>
    <n v="21840263"/>
    <x v="4"/>
    <x v="17"/>
    <x v="2"/>
    <x v="2"/>
    <n v="35.733767999999998"/>
    <n v="87.403110999999996"/>
  </r>
  <r>
    <x v="1"/>
    <x v="2"/>
    <n v="514"/>
    <n v="39777428"/>
    <x v="3"/>
    <x v="1"/>
    <x v="2"/>
    <x v="1"/>
    <n v="27.625902"/>
    <n v="69.422954000000004"/>
  </r>
  <r>
    <x v="5"/>
    <x v="1"/>
    <n v="1603"/>
    <n v="36640995"/>
    <x v="4"/>
    <x v="21"/>
    <x v="1"/>
    <x v="2"/>
    <n v="17.917907"/>
    <n v="80.216233000000003"/>
  </r>
  <r>
    <x v="0"/>
    <x v="0"/>
    <n v="4120"/>
    <n v="22258906"/>
    <x v="4"/>
    <x v="2"/>
    <x v="3"/>
    <x v="1"/>
    <n v="21.92127"/>
    <n v="88.245813999999996"/>
  </r>
  <r>
    <x v="5"/>
    <x v="2"/>
    <n v="2186"/>
    <n v="31329919"/>
    <x v="4"/>
    <x v="7"/>
    <x v="2"/>
    <x v="2"/>
    <n v="23.275891000000001"/>
    <n v="73.6233"/>
  </r>
  <r>
    <x v="3"/>
    <x v="0"/>
    <n v="2330"/>
    <n v="16704973"/>
    <x v="4"/>
    <x v="5"/>
    <x v="2"/>
    <x v="1"/>
    <n v="15.935836"/>
    <n v="95.009189000000006"/>
  </r>
  <r>
    <x v="1"/>
    <x v="1"/>
    <n v="2657"/>
    <n v="2834200"/>
    <x v="4"/>
    <x v="18"/>
    <x v="2"/>
    <x v="1"/>
    <n v="29.729123999999999"/>
    <n v="84.630643000000006"/>
  </r>
  <r>
    <x v="4"/>
    <x v="1"/>
    <n v="4889"/>
    <n v="2653534"/>
    <x v="1"/>
    <x v="12"/>
    <x v="0"/>
    <x v="2"/>
    <n v="21.557186000000002"/>
    <n v="94.700674000000006"/>
  </r>
  <r>
    <x v="1"/>
    <x v="1"/>
    <n v="1360"/>
    <n v="16396211"/>
    <x v="1"/>
    <x v="12"/>
    <x v="4"/>
    <x v="0"/>
    <n v="13.794314999999999"/>
    <n v="81.523863000000006"/>
  </r>
  <r>
    <x v="6"/>
    <x v="1"/>
    <n v="576"/>
    <n v="33889796"/>
    <x v="0"/>
    <x v="13"/>
    <x v="2"/>
    <x v="2"/>
    <n v="15.902748000000001"/>
    <n v="73.881923999999998"/>
  </r>
  <r>
    <x v="8"/>
    <x v="1"/>
    <n v="922"/>
    <n v="6724911"/>
    <x v="1"/>
    <x v="22"/>
    <x v="1"/>
    <x v="2"/>
    <n v="8.5564929999999997"/>
    <n v="83.522676000000004"/>
  </r>
  <r>
    <x v="0"/>
    <x v="2"/>
    <n v="1717"/>
    <n v="7106304"/>
    <x v="1"/>
    <x v="11"/>
    <x v="0"/>
    <x v="1"/>
    <n v="13.149898"/>
    <n v="74.678411999999994"/>
  </r>
  <r>
    <x v="5"/>
    <x v="2"/>
    <n v="4810"/>
    <n v="25694791"/>
    <x v="0"/>
    <x v="2"/>
    <x v="1"/>
    <x v="1"/>
    <n v="15.789467"/>
    <n v="89.817787999999993"/>
  </r>
  <r>
    <x v="5"/>
    <x v="1"/>
    <n v="4978"/>
    <n v="37675296"/>
    <x v="1"/>
    <x v="0"/>
    <x v="1"/>
    <x v="1"/>
    <n v="12.956156999999999"/>
    <n v="87.019019"/>
  </r>
  <r>
    <x v="3"/>
    <x v="0"/>
    <n v="747"/>
    <n v="30561870"/>
    <x v="1"/>
    <x v="20"/>
    <x v="3"/>
    <x v="2"/>
    <n v="25.567658000000002"/>
    <n v="79.336625999999995"/>
  </r>
  <r>
    <x v="2"/>
    <x v="0"/>
    <n v="3250"/>
    <n v="47466586"/>
    <x v="0"/>
    <x v="2"/>
    <x v="1"/>
    <x v="1"/>
    <n v="36.080955000000003"/>
    <n v="73.013120999999998"/>
  </r>
  <r>
    <x v="6"/>
    <x v="0"/>
    <n v="4891"/>
    <n v="23435009"/>
    <x v="2"/>
    <x v="9"/>
    <x v="3"/>
    <x v="2"/>
    <n v="31.873614"/>
    <n v="94.755287999999993"/>
  </r>
  <r>
    <x v="7"/>
    <x v="2"/>
    <n v="2072"/>
    <n v="24343376"/>
    <x v="2"/>
    <x v="18"/>
    <x v="0"/>
    <x v="0"/>
    <n v="34.930664"/>
    <n v="77.309963999999994"/>
  </r>
  <r>
    <x v="7"/>
    <x v="1"/>
    <n v="2098"/>
    <n v="36093344"/>
    <x v="3"/>
    <x v="1"/>
    <x v="2"/>
    <x v="1"/>
    <n v="17.668969000000001"/>
    <n v="82.967618000000002"/>
  </r>
  <r>
    <x v="9"/>
    <x v="2"/>
    <n v="4538"/>
    <n v="10421291"/>
    <x v="3"/>
    <x v="0"/>
    <x v="0"/>
    <x v="0"/>
    <n v="8.5619859999999992"/>
    <n v="82.034734"/>
  </r>
  <r>
    <x v="8"/>
    <x v="2"/>
    <n v="1966"/>
    <n v="44211472"/>
    <x v="4"/>
    <x v="17"/>
    <x v="4"/>
    <x v="0"/>
    <n v="31.671181000000001"/>
    <n v="82.218934000000004"/>
  </r>
  <r>
    <x v="1"/>
    <x v="1"/>
    <n v="4403"/>
    <n v="43299916"/>
    <x v="1"/>
    <x v="20"/>
    <x v="4"/>
    <x v="1"/>
    <n v="17.631699999999999"/>
    <n v="75.401490999999993"/>
  </r>
  <r>
    <x v="7"/>
    <x v="1"/>
    <n v="3556"/>
    <n v="7487196"/>
    <x v="1"/>
    <x v="15"/>
    <x v="2"/>
    <x v="0"/>
    <n v="11.952279000000001"/>
    <n v="72.055060999999995"/>
  </r>
  <r>
    <x v="5"/>
    <x v="2"/>
    <n v="2307"/>
    <n v="32037447"/>
    <x v="4"/>
    <x v="14"/>
    <x v="3"/>
    <x v="1"/>
    <n v="15.762962"/>
    <n v="95.834917000000004"/>
  </r>
  <r>
    <x v="4"/>
    <x v="2"/>
    <n v="3693"/>
    <n v="44404494"/>
    <x v="4"/>
    <x v="2"/>
    <x v="3"/>
    <x v="1"/>
    <n v="22.859688999999999"/>
    <n v="78.586892000000006"/>
  </r>
  <r>
    <x v="9"/>
    <x v="2"/>
    <n v="801"/>
    <n v="9725305"/>
    <x v="3"/>
    <x v="1"/>
    <x v="2"/>
    <x v="1"/>
    <n v="16.671192000000001"/>
    <n v="86.654391000000004"/>
  </r>
  <r>
    <x v="2"/>
    <x v="0"/>
    <n v="1662"/>
    <n v="728008"/>
    <x v="3"/>
    <x v="11"/>
    <x v="3"/>
    <x v="2"/>
    <n v="14.723242000000001"/>
    <n v="91.253264000000001"/>
  </r>
  <r>
    <x v="1"/>
    <x v="1"/>
    <n v="3842"/>
    <n v="47680233"/>
    <x v="1"/>
    <x v="21"/>
    <x v="3"/>
    <x v="2"/>
    <n v="23.346737999999998"/>
    <n v="86.996986000000007"/>
  </r>
  <r>
    <x v="7"/>
    <x v="2"/>
    <n v="1280"/>
    <n v="30730774"/>
    <x v="2"/>
    <x v="6"/>
    <x v="1"/>
    <x v="1"/>
    <n v="25.119508"/>
    <n v="81.835868000000005"/>
  </r>
  <r>
    <x v="5"/>
    <x v="0"/>
    <n v="3748"/>
    <n v="6827029"/>
    <x v="0"/>
    <x v="3"/>
    <x v="0"/>
    <x v="0"/>
    <n v="16.145754"/>
    <n v="85.745754000000005"/>
  </r>
  <r>
    <x v="6"/>
    <x v="1"/>
    <n v="2813"/>
    <n v="40751491"/>
    <x v="0"/>
    <x v="4"/>
    <x v="4"/>
    <x v="2"/>
    <n v="28.00348"/>
    <n v="78.215359000000007"/>
  </r>
  <r>
    <x v="2"/>
    <x v="0"/>
    <n v="694"/>
    <n v="38952496"/>
    <x v="4"/>
    <x v="2"/>
    <x v="4"/>
    <x v="1"/>
    <n v="20.952314999999999"/>
    <n v="75.285376999999997"/>
  </r>
  <r>
    <x v="3"/>
    <x v="1"/>
    <n v="2180"/>
    <n v="49741114"/>
    <x v="4"/>
    <x v="19"/>
    <x v="4"/>
    <x v="0"/>
    <n v="27.90907"/>
    <n v="68.326732000000007"/>
  </r>
  <r>
    <x v="7"/>
    <x v="1"/>
    <n v="4427"/>
    <n v="38398012"/>
    <x v="0"/>
    <x v="4"/>
    <x v="0"/>
    <x v="0"/>
    <n v="29.070993999999999"/>
    <n v="85.995654999999999"/>
  </r>
  <r>
    <x v="0"/>
    <x v="2"/>
    <n v="3057"/>
    <n v="790344"/>
    <x v="4"/>
    <x v="16"/>
    <x v="0"/>
    <x v="1"/>
    <n v="12.737863000000001"/>
    <n v="76.238834999999995"/>
  </r>
  <r>
    <x v="3"/>
    <x v="0"/>
    <n v="3240"/>
    <n v="36721950"/>
    <x v="4"/>
    <x v="20"/>
    <x v="2"/>
    <x v="2"/>
    <n v="18.024525000000001"/>
    <n v="77.927448999999996"/>
  </r>
  <r>
    <x v="7"/>
    <x v="1"/>
    <n v="3737"/>
    <n v="12131613"/>
    <x v="1"/>
    <x v="9"/>
    <x v="3"/>
    <x v="0"/>
    <n v="32.098182000000001"/>
    <n v="80.450157000000004"/>
  </r>
  <r>
    <x v="1"/>
    <x v="2"/>
    <n v="1094"/>
    <n v="4352613"/>
    <x v="4"/>
    <x v="14"/>
    <x v="0"/>
    <x v="2"/>
    <n v="31.822461000000001"/>
    <n v="89.003619999999998"/>
  </r>
  <r>
    <x v="8"/>
    <x v="2"/>
    <n v="1307"/>
    <n v="3182756"/>
    <x v="3"/>
    <x v="13"/>
    <x v="4"/>
    <x v="2"/>
    <n v="25.281203999999999"/>
    <n v="92.207560999999998"/>
  </r>
  <r>
    <x v="1"/>
    <x v="0"/>
    <n v="3442"/>
    <n v="23922383"/>
    <x v="1"/>
    <x v="0"/>
    <x v="4"/>
    <x v="1"/>
    <n v="36.918886000000001"/>
    <n v="72.436565999999999"/>
  </r>
  <r>
    <x v="0"/>
    <x v="1"/>
    <n v="1173"/>
    <n v="43420238"/>
    <x v="3"/>
    <x v="20"/>
    <x v="3"/>
    <x v="0"/>
    <n v="27.601535999999999"/>
    <n v="92.397461000000007"/>
  </r>
  <r>
    <x v="5"/>
    <x v="2"/>
    <n v="3868"/>
    <n v="44296688"/>
    <x v="1"/>
    <x v="7"/>
    <x v="3"/>
    <x v="2"/>
    <n v="31.692402000000001"/>
    <n v="79.102790999999996"/>
  </r>
  <r>
    <x v="8"/>
    <x v="0"/>
    <n v="2617"/>
    <n v="2402142"/>
    <x v="2"/>
    <x v="3"/>
    <x v="1"/>
    <x v="2"/>
    <n v="22.903100999999999"/>
    <n v="88.503401999999994"/>
  </r>
  <r>
    <x v="3"/>
    <x v="2"/>
    <n v="2003"/>
    <n v="6076648"/>
    <x v="0"/>
    <x v="14"/>
    <x v="0"/>
    <x v="1"/>
    <n v="23.613589999999999"/>
    <n v="78.077807000000007"/>
  </r>
  <r>
    <x v="1"/>
    <x v="0"/>
    <n v="3621"/>
    <n v="17150502"/>
    <x v="3"/>
    <x v="9"/>
    <x v="4"/>
    <x v="1"/>
    <n v="25.416350000000001"/>
    <n v="84.474436999999995"/>
  </r>
  <r>
    <x v="6"/>
    <x v="2"/>
    <n v="2715"/>
    <n v="13687142"/>
    <x v="4"/>
    <x v="7"/>
    <x v="3"/>
    <x v="2"/>
    <n v="23.653699"/>
    <n v="76.312336000000002"/>
  </r>
  <r>
    <x v="7"/>
    <x v="2"/>
    <n v="4203"/>
    <n v="42689136"/>
    <x v="2"/>
    <x v="1"/>
    <x v="2"/>
    <x v="1"/>
    <n v="8.6733949999999993"/>
    <n v="89.626531999999997"/>
  </r>
  <r>
    <x v="6"/>
    <x v="0"/>
    <n v="4672"/>
    <n v="7873839"/>
    <x v="1"/>
    <x v="8"/>
    <x v="0"/>
    <x v="1"/>
    <n v="24.584517000000002"/>
    <n v="96.542128000000005"/>
  </r>
  <r>
    <x v="9"/>
    <x v="0"/>
    <n v="2561"/>
    <n v="38960129"/>
    <x v="4"/>
    <x v="9"/>
    <x v="3"/>
    <x v="2"/>
    <n v="13.289224000000001"/>
    <n v="90.899072000000004"/>
  </r>
  <r>
    <x v="9"/>
    <x v="0"/>
    <n v="4455"/>
    <n v="3755888"/>
    <x v="3"/>
    <x v="6"/>
    <x v="1"/>
    <x v="2"/>
    <n v="19.723517999999999"/>
    <n v="88.781464"/>
  </r>
  <r>
    <x v="7"/>
    <x v="1"/>
    <n v="2104"/>
    <n v="8208900"/>
    <x v="4"/>
    <x v="12"/>
    <x v="1"/>
    <x v="0"/>
    <n v="30.575641999999998"/>
    <n v="76.919351000000006"/>
  </r>
  <r>
    <x v="7"/>
    <x v="0"/>
    <n v="4614"/>
    <n v="23339524"/>
    <x v="0"/>
    <x v="15"/>
    <x v="3"/>
    <x v="2"/>
    <n v="31.333113000000001"/>
    <n v="69.801775000000006"/>
  </r>
  <r>
    <x v="8"/>
    <x v="2"/>
    <n v="3889"/>
    <n v="9342041"/>
    <x v="4"/>
    <x v="18"/>
    <x v="1"/>
    <x v="2"/>
    <n v="28.400894000000001"/>
    <n v="72.630927"/>
  </r>
  <r>
    <x v="6"/>
    <x v="0"/>
    <n v="2218"/>
    <n v="44640117"/>
    <x v="2"/>
    <x v="7"/>
    <x v="1"/>
    <x v="1"/>
    <n v="20.165700999999999"/>
    <n v="69.691632999999996"/>
  </r>
  <r>
    <x v="2"/>
    <x v="1"/>
    <n v="2365"/>
    <n v="4429510"/>
    <x v="2"/>
    <x v="14"/>
    <x v="2"/>
    <x v="2"/>
    <n v="35.907271999999999"/>
    <n v="70.827562"/>
  </r>
  <r>
    <x v="6"/>
    <x v="1"/>
    <n v="4723"/>
    <n v="9841992"/>
    <x v="3"/>
    <x v="10"/>
    <x v="0"/>
    <x v="2"/>
    <n v="25.297682999999999"/>
    <n v="78.644906000000006"/>
  </r>
  <r>
    <x v="8"/>
    <x v="2"/>
    <n v="3161"/>
    <n v="20635835"/>
    <x v="2"/>
    <x v="3"/>
    <x v="0"/>
    <x v="0"/>
    <n v="15.370348999999999"/>
    <n v="73.463860999999994"/>
  </r>
  <r>
    <x v="4"/>
    <x v="2"/>
    <n v="576"/>
    <n v="39607633"/>
    <x v="0"/>
    <x v="5"/>
    <x v="1"/>
    <x v="1"/>
    <n v="12.821002"/>
    <n v="95.509062999999998"/>
  </r>
  <r>
    <x v="3"/>
    <x v="2"/>
    <n v="2914"/>
    <n v="27675843"/>
    <x v="3"/>
    <x v="9"/>
    <x v="3"/>
    <x v="1"/>
    <n v="31.100148000000001"/>
    <n v="68.489009999999993"/>
  </r>
  <r>
    <x v="0"/>
    <x v="0"/>
    <n v="2472"/>
    <n v="25483685"/>
    <x v="0"/>
    <x v="8"/>
    <x v="0"/>
    <x v="0"/>
    <n v="26.555987999999999"/>
    <n v="87.530220999999997"/>
  </r>
  <r>
    <x v="7"/>
    <x v="0"/>
    <n v="1070"/>
    <n v="25101856"/>
    <x v="2"/>
    <x v="22"/>
    <x v="3"/>
    <x v="0"/>
    <n v="15.562127"/>
    <n v="83.436126000000002"/>
  </r>
  <r>
    <x v="9"/>
    <x v="2"/>
    <n v="3560"/>
    <n v="8049808"/>
    <x v="4"/>
    <x v="3"/>
    <x v="3"/>
    <x v="2"/>
    <n v="8.7615510000000008"/>
    <n v="95.018916000000004"/>
  </r>
  <r>
    <x v="2"/>
    <x v="2"/>
    <n v="1504"/>
    <n v="42201543"/>
    <x v="2"/>
    <x v="15"/>
    <x v="2"/>
    <x v="2"/>
    <n v="15.272055999999999"/>
    <n v="74.468515999999994"/>
  </r>
  <r>
    <x v="1"/>
    <x v="0"/>
    <n v="4370"/>
    <n v="21042041"/>
    <x v="1"/>
    <x v="10"/>
    <x v="0"/>
    <x v="1"/>
    <n v="23.763815000000001"/>
    <n v="81.310059999999993"/>
  </r>
  <r>
    <x v="0"/>
    <x v="0"/>
    <n v="3738"/>
    <n v="33477666"/>
    <x v="2"/>
    <x v="21"/>
    <x v="3"/>
    <x v="1"/>
    <n v="16.395389999999999"/>
    <n v="76.128654999999995"/>
  </r>
  <r>
    <x v="4"/>
    <x v="0"/>
    <n v="2575"/>
    <n v="29636736"/>
    <x v="0"/>
    <x v="6"/>
    <x v="3"/>
    <x v="0"/>
    <n v="34.179760000000002"/>
    <n v="73.020701000000003"/>
  </r>
  <r>
    <x v="7"/>
    <x v="0"/>
    <n v="1523"/>
    <n v="18793388"/>
    <x v="4"/>
    <x v="11"/>
    <x v="1"/>
    <x v="1"/>
    <n v="34.500312999999998"/>
    <n v="93.485748000000001"/>
  </r>
  <r>
    <x v="7"/>
    <x v="0"/>
    <n v="1304"/>
    <n v="15847616"/>
    <x v="2"/>
    <x v="15"/>
    <x v="4"/>
    <x v="1"/>
    <n v="14.184004"/>
    <n v="83.312051999999994"/>
  </r>
  <r>
    <x v="0"/>
    <x v="2"/>
    <n v="1593"/>
    <n v="29209490"/>
    <x v="3"/>
    <x v="22"/>
    <x v="3"/>
    <x v="2"/>
    <n v="25.0487"/>
    <n v="73.576521"/>
  </r>
  <r>
    <x v="2"/>
    <x v="0"/>
    <n v="4339"/>
    <n v="37542265"/>
    <x v="1"/>
    <x v="10"/>
    <x v="3"/>
    <x v="2"/>
    <n v="20.802492000000001"/>
    <n v="85.395511999999997"/>
  </r>
  <r>
    <x v="3"/>
    <x v="1"/>
    <n v="2330"/>
    <n v="17450849"/>
    <x v="0"/>
    <x v="16"/>
    <x v="3"/>
    <x v="2"/>
    <n v="29.088605000000001"/>
    <n v="79.285348999999997"/>
  </r>
  <r>
    <x v="8"/>
    <x v="0"/>
    <n v="2786"/>
    <n v="22547479"/>
    <x v="1"/>
    <x v="14"/>
    <x v="0"/>
    <x v="1"/>
    <n v="27.243839999999999"/>
    <n v="85.410004000000001"/>
  </r>
  <r>
    <x v="8"/>
    <x v="0"/>
    <n v="1106"/>
    <n v="45366583"/>
    <x v="4"/>
    <x v="7"/>
    <x v="4"/>
    <x v="2"/>
    <n v="30.603746999999998"/>
    <n v="87.428112999999996"/>
  </r>
  <r>
    <x v="4"/>
    <x v="1"/>
    <n v="3489"/>
    <n v="4998120"/>
    <x v="2"/>
    <x v="5"/>
    <x v="2"/>
    <x v="0"/>
    <n v="25.780512000000002"/>
    <n v="84.608778000000001"/>
  </r>
  <r>
    <x v="6"/>
    <x v="2"/>
    <n v="3192"/>
    <n v="44479497"/>
    <x v="3"/>
    <x v="17"/>
    <x v="1"/>
    <x v="1"/>
    <n v="21.090843"/>
    <n v="72.662178999999995"/>
  </r>
  <r>
    <x v="5"/>
    <x v="1"/>
    <n v="2114"/>
    <n v="10869726"/>
    <x v="0"/>
    <x v="1"/>
    <x v="2"/>
    <x v="2"/>
    <n v="24.635805999999999"/>
    <n v="94.205617000000004"/>
  </r>
  <r>
    <x v="9"/>
    <x v="1"/>
    <n v="2308"/>
    <n v="4546594"/>
    <x v="2"/>
    <x v="16"/>
    <x v="3"/>
    <x v="2"/>
    <n v="10.203184"/>
    <n v="90.592043000000004"/>
  </r>
  <r>
    <x v="3"/>
    <x v="2"/>
    <n v="1683"/>
    <n v="3960746"/>
    <x v="2"/>
    <x v="11"/>
    <x v="4"/>
    <x v="1"/>
    <n v="9.6176139999999997"/>
    <n v="71.995108999999999"/>
  </r>
  <r>
    <x v="2"/>
    <x v="2"/>
    <n v="2032"/>
    <n v="49416585"/>
    <x v="1"/>
    <x v="4"/>
    <x v="3"/>
    <x v="2"/>
    <n v="28.022711000000001"/>
    <n v="93.434303999999997"/>
  </r>
  <r>
    <x v="2"/>
    <x v="1"/>
    <n v="2122"/>
    <n v="31373803"/>
    <x v="0"/>
    <x v="19"/>
    <x v="1"/>
    <x v="1"/>
    <n v="19.133182999999999"/>
    <n v="71.288740000000004"/>
  </r>
  <r>
    <x v="6"/>
    <x v="1"/>
    <n v="4660"/>
    <n v="6826758"/>
    <x v="2"/>
    <x v="9"/>
    <x v="4"/>
    <x v="1"/>
    <n v="10.577940999999999"/>
    <n v="93.751250999999996"/>
  </r>
  <r>
    <x v="1"/>
    <x v="1"/>
    <n v="2791"/>
    <n v="15843645"/>
    <x v="1"/>
    <x v="22"/>
    <x v="1"/>
    <x v="2"/>
    <n v="19.429527"/>
    <n v="72.481217999999998"/>
  </r>
  <r>
    <x v="5"/>
    <x v="0"/>
    <n v="4102"/>
    <n v="16804880"/>
    <x v="0"/>
    <x v="21"/>
    <x v="2"/>
    <x v="1"/>
    <n v="18.631844000000001"/>
    <n v="96.155929"/>
  </r>
  <r>
    <x v="3"/>
    <x v="0"/>
    <n v="2821"/>
    <n v="6514194"/>
    <x v="1"/>
    <x v="8"/>
    <x v="1"/>
    <x v="0"/>
    <n v="10.199698"/>
    <n v="80.282168999999996"/>
  </r>
  <r>
    <x v="1"/>
    <x v="1"/>
    <n v="1067"/>
    <n v="25936869"/>
    <x v="2"/>
    <x v="15"/>
    <x v="3"/>
    <x v="1"/>
    <n v="23.166442"/>
    <n v="69.827226999999993"/>
  </r>
  <r>
    <x v="9"/>
    <x v="0"/>
    <n v="726"/>
    <n v="25551857"/>
    <x v="2"/>
    <x v="21"/>
    <x v="1"/>
    <x v="0"/>
    <n v="35.733184999999999"/>
    <n v="93.550685999999999"/>
  </r>
  <r>
    <x v="9"/>
    <x v="0"/>
    <n v="1156"/>
    <n v="13565474"/>
    <x v="1"/>
    <x v="21"/>
    <x v="0"/>
    <x v="2"/>
    <n v="19.999727"/>
    <n v="90.394131999999999"/>
  </r>
  <r>
    <x v="4"/>
    <x v="2"/>
    <n v="1865"/>
    <n v="45375916"/>
    <x v="2"/>
    <x v="15"/>
    <x v="0"/>
    <x v="1"/>
    <n v="32.451715999999998"/>
    <n v="93.493966"/>
  </r>
  <r>
    <x v="8"/>
    <x v="2"/>
    <n v="2673"/>
    <n v="19595599"/>
    <x v="2"/>
    <x v="21"/>
    <x v="0"/>
    <x v="0"/>
    <n v="36.227609000000001"/>
    <n v="81.410874000000007"/>
  </r>
  <r>
    <x v="0"/>
    <x v="1"/>
    <n v="2412"/>
    <n v="8220770"/>
    <x v="0"/>
    <x v="14"/>
    <x v="1"/>
    <x v="1"/>
    <n v="14.784319999999999"/>
    <n v="89.276269999999997"/>
  </r>
  <r>
    <x v="3"/>
    <x v="0"/>
    <n v="1134"/>
    <n v="1064319"/>
    <x v="0"/>
    <x v="22"/>
    <x v="3"/>
    <x v="0"/>
    <n v="22.446535000000001"/>
    <n v="82.161347000000006"/>
  </r>
  <r>
    <x v="7"/>
    <x v="2"/>
    <n v="884"/>
    <n v="19070601"/>
    <x v="1"/>
    <x v="21"/>
    <x v="0"/>
    <x v="0"/>
    <n v="12.765774"/>
    <n v="69.213425000000001"/>
  </r>
  <r>
    <x v="0"/>
    <x v="2"/>
    <n v="1955"/>
    <n v="42913922"/>
    <x v="1"/>
    <x v="10"/>
    <x v="4"/>
    <x v="2"/>
    <n v="20.329743000000001"/>
    <n v="96.480435"/>
  </r>
  <r>
    <x v="5"/>
    <x v="1"/>
    <n v="4182"/>
    <n v="3873508"/>
    <x v="3"/>
    <x v="19"/>
    <x v="2"/>
    <x v="2"/>
    <n v="34.846657999999998"/>
    <n v="78.179824999999994"/>
  </r>
  <r>
    <x v="4"/>
    <x v="2"/>
    <n v="1815"/>
    <n v="38563888"/>
    <x v="3"/>
    <x v="18"/>
    <x v="1"/>
    <x v="2"/>
    <n v="34.838061000000003"/>
    <n v="92.521135999999998"/>
  </r>
  <r>
    <x v="4"/>
    <x v="1"/>
    <n v="1683"/>
    <n v="33002960"/>
    <x v="0"/>
    <x v="2"/>
    <x v="2"/>
    <x v="0"/>
    <n v="10.578889"/>
    <n v="95.607292999999999"/>
  </r>
  <r>
    <x v="7"/>
    <x v="2"/>
    <n v="1995"/>
    <n v="47883981"/>
    <x v="0"/>
    <x v="5"/>
    <x v="4"/>
    <x v="2"/>
    <n v="33.468397000000003"/>
    <n v="89.293453999999997"/>
  </r>
  <r>
    <x v="9"/>
    <x v="1"/>
    <n v="2361"/>
    <n v="25421571"/>
    <x v="0"/>
    <x v="6"/>
    <x v="4"/>
    <x v="0"/>
    <n v="9.0160140000000002"/>
    <n v="77.757351"/>
  </r>
  <r>
    <x v="5"/>
    <x v="1"/>
    <n v="2350"/>
    <n v="29160268"/>
    <x v="1"/>
    <x v="9"/>
    <x v="2"/>
    <x v="1"/>
    <n v="31.792988999999999"/>
    <n v="72.874088"/>
  </r>
  <r>
    <x v="2"/>
    <x v="0"/>
    <n v="3846"/>
    <n v="13761628"/>
    <x v="0"/>
    <x v="16"/>
    <x v="4"/>
    <x v="0"/>
    <n v="22.147645000000001"/>
    <n v="69.367455000000007"/>
  </r>
  <r>
    <x v="6"/>
    <x v="1"/>
    <n v="3679"/>
    <n v="7819066"/>
    <x v="0"/>
    <x v="19"/>
    <x v="3"/>
    <x v="2"/>
    <n v="17.580123"/>
    <n v="90.745746999999994"/>
  </r>
  <r>
    <x v="9"/>
    <x v="1"/>
    <n v="1709"/>
    <n v="10783349"/>
    <x v="1"/>
    <x v="22"/>
    <x v="4"/>
    <x v="2"/>
    <n v="24.706523000000001"/>
    <n v="80.068489"/>
  </r>
  <r>
    <x v="4"/>
    <x v="1"/>
    <n v="2998"/>
    <n v="1937167"/>
    <x v="0"/>
    <x v="3"/>
    <x v="0"/>
    <x v="1"/>
    <n v="13.757925999999999"/>
    <n v="81.219471999999996"/>
  </r>
  <r>
    <x v="5"/>
    <x v="2"/>
    <n v="4355"/>
    <n v="31800547"/>
    <x v="2"/>
    <x v="16"/>
    <x v="0"/>
    <x v="1"/>
    <n v="8.0552820000000001"/>
    <n v="89.159690999999995"/>
  </r>
  <r>
    <x v="8"/>
    <x v="2"/>
    <n v="2068"/>
    <n v="47784922"/>
    <x v="4"/>
    <x v="4"/>
    <x v="0"/>
    <x v="1"/>
    <n v="36.042211999999999"/>
    <n v="93.402069999999995"/>
  </r>
  <r>
    <x v="8"/>
    <x v="1"/>
    <n v="1587"/>
    <n v="46716810"/>
    <x v="4"/>
    <x v="15"/>
    <x v="2"/>
    <x v="0"/>
    <n v="32.400413999999998"/>
    <n v="74.547199000000006"/>
  </r>
  <r>
    <x v="4"/>
    <x v="0"/>
    <n v="4568"/>
    <n v="19349754"/>
    <x v="3"/>
    <x v="10"/>
    <x v="0"/>
    <x v="0"/>
    <n v="23.456726"/>
    <n v="81.307349000000002"/>
  </r>
  <r>
    <x v="9"/>
    <x v="0"/>
    <n v="2863"/>
    <n v="45393189"/>
    <x v="4"/>
    <x v="8"/>
    <x v="4"/>
    <x v="0"/>
    <n v="26.653531999999998"/>
    <n v="95.493651"/>
  </r>
  <r>
    <x v="2"/>
    <x v="1"/>
    <n v="3805"/>
    <n v="22281070"/>
    <x v="1"/>
    <x v="8"/>
    <x v="0"/>
    <x v="2"/>
    <n v="21.37059"/>
    <n v="70.629407999999998"/>
  </r>
  <r>
    <x v="4"/>
    <x v="1"/>
    <n v="1037"/>
    <n v="12567245"/>
    <x v="0"/>
    <x v="1"/>
    <x v="2"/>
    <x v="2"/>
    <n v="34.314335999999997"/>
    <n v="76.058845000000005"/>
  </r>
  <r>
    <x v="6"/>
    <x v="0"/>
    <n v="946"/>
    <n v="42322599"/>
    <x v="3"/>
    <x v="11"/>
    <x v="1"/>
    <x v="1"/>
    <n v="20.256710999999999"/>
    <n v="81.180597000000006"/>
  </r>
  <r>
    <x v="3"/>
    <x v="1"/>
    <n v="1496"/>
    <n v="22787447"/>
    <x v="0"/>
    <x v="0"/>
    <x v="3"/>
    <x v="1"/>
    <n v="25.624969"/>
    <n v="81.126420999999993"/>
  </r>
  <r>
    <x v="1"/>
    <x v="0"/>
    <n v="4176"/>
    <n v="33075480"/>
    <x v="3"/>
    <x v="9"/>
    <x v="3"/>
    <x v="1"/>
    <n v="18.206897000000001"/>
    <n v="78.752010999999996"/>
  </r>
  <r>
    <x v="3"/>
    <x v="1"/>
    <n v="3070"/>
    <n v="28939876"/>
    <x v="2"/>
    <x v="7"/>
    <x v="4"/>
    <x v="0"/>
    <n v="19.341512000000002"/>
    <n v="93.982490999999996"/>
  </r>
  <r>
    <x v="3"/>
    <x v="2"/>
    <n v="3974"/>
    <n v="30392384"/>
    <x v="0"/>
    <x v="14"/>
    <x v="3"/>
    <x v="0"/>
    <n v="11.445001"/>
    <n v="89.091622999999998"/>
  </r>
  <r>
    <x v="0"/>
    <x v="0"/>
    <n v="777"/>
    <n v="8050345"/>
    <x v="0"/>
    <x v="9"/>
    <x v="3"/>
    <x v="0"/>
    <n v="35.509664999999998"/>
    <n v="70.390664999999998"/>
  </r>
  <r>
    <x v="2"/>
    <x v="2"/>
    <n v="2467"/>
    <n v="48986909"/>
    <x v="1"/>
    <x v="13"/>
    <x v="2"/>
    <x v="1"/>
    <n v="17.310479000000001"/>
    <n v="81.636094999999997"/>
  </r>
  <r>
    <x v="1"/>
    <x v="1"/>
    <n v="4260"/>
    <n v="42644758"/>
    <x v="2"/>
    <x v="4"/>
    <x v="2"/>
    <x v="2"/>
    <n v="23.194129"/>
    <n v="75.995487999999995"/>
  </r>
  <r>
    <x v="7"/>
    <x v="1"/>
    <n v="4177"/>
    <n v="11015527"/>
    <x v="1"/>
    <x v="5"/>
    <x v="2"/>
    <x v="1"/>
    <n v="8.6960289999999993"/>
    <n v="90.866107999999997"/>
  </r>
  <r>
    <x v="6"/>
    <x v="2"/>
    <n v="1850"/>
    <n v="7237982"/>
    <x v="4"/>
    <x v="8"/>
    <x v="2"/>
    <x v="2"/>
    <n v="19.071095"/>
    <n v="93.924475000000001"/>
  </r>
  <r>
    <x v="4"/>
    <x v="0"/>
    <n v="623"/>
    <n v="40589457"/>
    <x v="3"/>
    <x v="1"/>
    <x v="1"/>
    <x v="2"/>
    <n v="32.115895000000002"/>
    <n v="75.456743000000003"/>
  </r>
  <r>
    <x v="7"/>
    <x v="0"/>
    <n v="4754"/>
    <n v="16663808"/>
    <x v="4"/>
    <x v="11"/>
    <x v="3"/>
    <x v="0"/>
    <n v="28.054341000000001"/>
    <n v="88.857079999999996"/>
  </r>
  <r>
    <x v="8"/>
    <x v="2"/>
    <n v="2401"/>
    <n v="2603967"/>
    <x v="0"/>
    <x v="11"/>
    <x v="3"/>
    <x v="2"/>
    <n v="35.363385999999998"/>
    <n v="73.049993999999998"/>
  </r>
  <r>
    <x v="8"/>
    <x v="2"/>
    <n v="2002"/>
    <n v="4793619"/>
    <x v="3"/>
    <x v="9"/>
    <x v="1"/>
    <x v="0"/>
    <n v="33.567940999999998"/>
    <n v="72.935976999999994"/>
  </r>
  <r>
    <x v="1"/>
    <x v="0"/>
    <n v="2598"/>
    <n v="24970668"/>
    <x v="1"/>
    <x v="8"/>
    <x v="1"/>
    <x v="2"/>
    <n v="29.011272999999999"/>
    <n v="90.199136999999993"/>
  </r>
  <r>
    <x v="0"/>
    <x v="2"/>
    <n v="2191"/>
    <n v="7045092"/>
    <x v="1"/>
    <x v="0"/>
    <x v="3"/>
    <x v="0"/>
    <n v="30.251643999999999"/>
    <n v="68.039741000000006"/>
  </r>
  <r>
    <x v="5"/>
    <x v="2"/>
    <n v="3577"/>
    <n v="5150805"/>
    <x v="3"/>
    <x v="7"/>
    <x v="1"/>
    <x v="0"/>
    <n v="8.6291600000000006"/>
    <n v="86.830810999999997"/>
  </r>
  <r>
    <x v="9"/>
    <x v="0"/>
    <n v="3314"/>
    <n v="41952421"/>
    <x v="3"/>
    <x v="5"/>
    <x v="3"/>
    <x v="0"/>
    <n v="12.72383"/>
    <n v="70.478470999999999"/>
  </r>
  <r>
    <x v="5"/>
    <x v="0"/>
    <n v="4896"/>
    <n v="35289833"/>
    <x v="0"/>
    <x v="6"/>
    <x v="3"/>
    <x v="2"/>
    <n v="20.129975999999999"/>
    <n v="75.655094000000005"/>
  </r>
  <r>
    <x v="2"/>
    <x v="1"/>
    <n v="1288"/>
    <n v="33685714"/>
    <x v="3"/>
    <x v="2"/>
    <x v="0"/>
    <x v="1"/>
    <n v="16.020128"/>
    <n v="77.842585999999997"/>
  </r>
  <r>
    <x v="6"/>
    <x v="1"/>
    <n v="4569"/>
    <n v="42127725"/>
    <x v="2"/>
    <x v="13"/>
    <x v="4"/>
    <x v="2"/>
    <n v="28.314187"/>
    <n v="73.701794000000007"/>
  </r>
  <r>
    <x v="7"/>
    <x v="1"/>
    <n v="3811"/>
    <n v="4947571"/>
    <x v="2"/>
    <x v="22"/>
    <x v="4"/>
    <x v="0"/>
    <n v="34.233426000000001"/>
    <n v="72.706453999999994"/>
  </r>
  <r>
    <x v="0"/>
    <x v="1"/>
    <n v="3525"/>
    <n v="39405015"/>
    <x v="4"/>
    <x v="15"/>
    <x v="1"/>
    <x v="2"/>
    <n v="27.043188000000001"/>
    <n v="93.067156999999995"/>
  </r>
  <r>
    <x v="3"/>
    <x v="2"/>
    <n v="1679"/>
    <n v="36167817"/>
    <x v="0"/>
    <x v="10"/>
    <x v="3"/>
    <x v="1"/>
    <n v="31.03736"/>
    <n v="86.922528"/>
  </r>
  <r>
    <x v="1"/>
    <x v="1"/>
    <n v="531"/>
    <n v="7817462"/>
    <x v="0"/>
    <x v="12"/>
    <x v="2"/>
    <x v="0"/>
    <n v="31.115473000000001"/>
    <n v="78.409051000000005"/>
  </r>
  <r>
    <x v="6"/>
    <x v="0"/>
    <n v="532"/>
    <n v="33780954"/>
    <x v="1"/>
    <x v="9"/>
    <x v="1"/>
    <x v="2"/>
    <n v="9.4031479999999998"/>
    <n v="90.182389999999998"/>
  </r>
  <r>
    <x v="3"/>
    <x v="0"/>
    <n v="4155"/>
    <n v="15516520"/>
    <x v="0"/>
    <x v="16"/>
    <x v="1"/>
    <x v="2"/>
    <n v="12.995588"/>
    <n v="69.346018999999998"/>
  </r>
  <r>
    <x v="5"/>
    <x v="1"/>
    <n v="952"/>
    <n v="20004805"/>
    <x v="4"/>
    <x v="7"/>
    <x v="1"/>
    <x v="1"/>
    <n v="10.902995000000001"/>
    <n v="83.954825"/>
  </r>
  <r>
    <x v="9"/>
    <x v="2"/>
    <n v="3715"/>
    <n v="48618900"/>
    <x v="4"/>
    <x v="14"/>
    <x v="3"/>
    <x v="2"/>
    <n v="21.913546"/>
    <n v="96.195323000000002"/>
  </r>
  <r>
    <x v="0"/>
    <x v="1"/>
    <n v="768"/>
    <n v="11917534"/>
    <x v="2"/>
    <x v="4"/>
    <x v="3"/>
    <x v="1"/>
    <n v="16.142184"/>
    <n v="79.680143000000001"/>
  </r>
  <r>
    <x v="0"/>
    <x v="1"/>
    <n v="3088"/>
    <n v="27866470"/>
    <x v="3"/>
    <x v="2"/>
    <x v="2"/>
    <x v="2"/>
    <n v="9.1696720000000003"/>
    <n v="92.209110999999993"/>
  </r>
  <r>
    <x v="8"/>
    <x v="0"/>
    <n v="2380"/>
    <n v="37907884"/>
    <x v="4"/>
    <x v="2"/>
    <x v="4"/>
    <x v="1"/>
    <n v="24.676701000000001"/>
    <n v="77.118500999999995"/>
  </r>
  <r>
    <x v="0"/>
    <x v="2"/>
    <n v="3825"/>
    <n v="1384295"/>
    <x v="3"/>
    <x v="10"/>
    <x v="2"/>
    <x v="1"/>
    <n v="28.252818999999999"/>
    <n v="81.882260000000002"/>
  </r>
  <r>
    <x v="5"/>
    <x v="2"/>
    <n v="795"/>
    <n v="40346678"/>
    <x v="3"/>
    <x v="14"/>
    <x v="1"/>
    <x v="0"/>
    <n v="25.475290000000001"/>
    <n v="90.893739999999994"/>
  </r>
  <r>
    <x v="8"/>
    <x v="0"/>
    <n v="4779"/>
    <n v="42884685"/>
    <x v="0"/>
    <x v="8"/>
    <x v="1"/>
    <x v="2"/>
    <n v="23.256986999999999"/>
    <n v="68.704733000000004"/>
  </r>
  <r>
    <x v="5"/>
    <x v="0"/>
    <n v="3869"/>
    <n v="9790137"/>
    <x v="2"/>
    <x v="16"/>
    <x v="3"/>
    <x v="0"/>
    <n v="23.763117999999999"/>
    <n v="79.022909999999996"/>
  </r>
  <r>
    <x v="5"/>
    <x v="0"/>
    <n v="1146"/>
    <n v="11133928"/>
    <x v="3"/>
    <x v="5"/>
    <x v="3"/>
    <x v="2"/>
    <n v="8.4588380000000001"/>
    <n v="82.846147999999999"/>
  </r>
  <r>
    <x v="0"/>
    <x v="0"/>
    <n v="3436"/>
    <n v="20705524"/>
    <x v="1"/>
    <x v="21"/>
    <x v="2"/>
    <x v="0"/>
    <n v="22.17999"/>
    <n v="93.720567000000003"/>
  </r>
  <r>
    <x v="7"/>
    <x v="0"/>
    <n v="2723"/>
    <n v="34661222"/>
    <x v="4"/>
    <x v="22"/>
    <x v="4"/>
    <x v="0"/>
    <n v="36.886456000000003"/>
    <n v="79.315186999999995"/>
  </r>
  <r>
    <x v="1"/>
    <x v="2"/>
    <n v="1937"/>
    <n v="46047003"/>
    <x v="3"/>
    <x v="7"/>
    <x v="0"/>
    <x v="0"/>
    <n v="9.9151019999999992"/>
    <n v="85.330201000000002"/>
  </r>
  <r>
    <x v="8"/>
    <x v="1"/>
    <n v="3170"/>
    <n v="40449597"/>
    <x v="0"/>
    <x v="12"/>
    <x v="0"/>
    <x v="0"/>
    <n v="28.767232"/>
    <n v="84.429728999999995"/>
  </r>
  <r>
    <x v="6"/>
    <x v="1"/>
    <n v="3398"/>
    <n v="9675533"/>
    <x v="4"/>
    <x v="8"/>
    <x v="4"/>
    <x v="2"/>
    <n v="14.435423"/>
    <n v="90.280434999999997"/>
  </r>
  <r>
    <x v="4"/>
    <x v="1"/>
    <n v="1368"/>
    <n v="37732322"/>
    <x v="4"/>
    <x v="6"/>
    <x v="3"/>
    <x v="2"/>
    <n v="23.415089999999999"/>
    <n v="82.243843999999996"/>
  </r>
  <r>
    <x v="5"/>
    <x v="0"/>
    <n v="3452"/>
    <n v="4209260"/>
    <x v="1"/>
    <x v="5"/>
    <x v="0"/>
    <x v="0"/>
    <n v="24.235037999999999"/>
    <n v="82.185300999999995"/>
  </r>
  <r>
    <x v="4"/>
    <x v="0"/>
    <n v="1276"/>
    <n v="24247614"/>
    <x v="4"/>
    <x v="6"/>
    <x v="4"/>
    <x v="0"/>
    <n v="8.0735749999999999"/>
    <n v="93.566649999999996"/>
  </r>
  <r>
    <x v="6"/>
    <x v="2"/>
    <n v="3246"/>
    <n v="44760968"/>
    <x v="0"/>
    <x v="16"/>
    <x v="0"/>
    <x v="0"/>
    <n v="22.018062"/>
    <n v="70.825878000000003"/>
  </r>
  <r>
    <x v="1"/>
    <x v="0"/>
    <n v="3383"/>
    <n v="40572923"/>
    <x v="2"/>
    <x v="21"/>
    <x v="1"/>
    <x v="0"/>
    <n v="14.714228"/>
    <n v="76.237274999999997"/>
  </r>
  <r>
    <x v="6"/>
    <x v="1"/>
    <n v="3683"/>
    <n v="45904677"/>
    <x v="0"/>
    <x v="10"/>
    <x v="1"/>
    <x v="1"/>
    <n v="11.719025"/>
    <n v="70.012945999999999"/>
  </r>
  <r>
    <x v="3"/>
    <x v="2"/>
    <n v="4637"/>
    <n v="46983436"/>
    <x v="1"/>
    <x v="9"/>
    <x v="2"/>
    <x v="0"/>
    <n v="29.374988999999999"/>
    <n v="72.671119000000004"/>
  </r>
  <r>
    <x v="4"/>
    <x v="0"/>
    <n v="4203"/>
    <n v="41542802"/>
    <x v="1"/>
    <x v="9"/>
    <x v="2"/>
    <x v="2"/>
    <n v="12.518649"/>
    <n v="70.317852999999999"/>
  </r>
  <r>
    <x v="1"/>
    <x v="1"/>
    <n v="3320"/>
    <n v="5441685"/>
    <x v="3"/>
    <x v="10"/>
    <x v="0"/>
    <x v="0"/>
    <n v="32.212088999999999"/>
    <n v="95.575450000000004"/>
  </r>
  <r>
    <x v="4"/>
    <x v="2"/>
    <n v="3887"/>
    <n v="39510350"/>
    <x v="2"/>
    <x v="0"/>
    <x v="0"/>
    <x v="1"/>
    <n v="18.480481999999999"/>
    <n v="69.588650999999999"/>
  </r>
  <r>
    <x v="3"/>
    <x v="1"/>
    <n v="1606"/>
    <n v="29723213"/>
    <x v="2"/>
    <x v="16"/>
    <x v="3"/>
    <x v="0"/>
    <n v="34.857650999999997"/>
    <n v="90.759308000000004"/>
  </r>
  <r>
    <x v="1"/>
    <x v="0"/>
    <n v="2225"/>
    <n v="26997671"/>
    <x v="2"/>
    <x v="14"/>
    <x v="4"/>
    <x v="2"/>
    <n v="13.062946"/>
    <n v="72.961173000000002"/>
  </r>
  <r>
    <x v="0"/>
    <x v="2"/>
    <n v="3303"/>
    <n v="11512593"/>
    <x v="0"/>
    <x v="2"/>
    <x v="1"/>
    <x v="0"/>
    <n v="36.440776999999997"/>
    <n v="73.071634000000003"/>
  </r>
  <r>
    <x v="4"/>
    <x v="1"/>
    <n v="1573"/>
    <n v="9871385"/>
    <x v="1"/>
    <x v="5"/>
    <x v="1"/>
    <x v="2"/>
    <n v="29.300764000000001"/>
    <n v="75.471705999999998"/>
  </r>
  <r>
    <x v="3"/>
    <x v="2"/>
    <n v="3601"/>
    <n v="48047505"/>
    <x v="2"/>
    <x v="16"/>
    <x v="3"/>
    <x v="1"/>
    <n v="13.005704"/>
    <n v="87.251343000000006"/>
  </r>
  <r>
    <x v="7"/>
    <x v="0"/>
    <n v="3578"/>
    <n v="27908360"/>
    <x v="1"/>
    <x v="6"/>
    <x v="1"/>
    <x v="2"/>
    <n v="36.446212000000003"/>
    <n v="71.466325999999995"/>
  </r>
  <r>
    <x v="3"/>
    <x v="0"/>
    <n v="3894"/>
    <n v="3285169"/>
    <x v="0"/>
    <x v="18"/>
    <x v="3"/>
    <x v="2"/>
    <n v="18.182421000000001"/>
    <n v="79.719299000000007"/>
  </r>
  <r>
    <x v="3"/>
    <x v="2"/>
    <n v="822"/>
    <n v="5263218"/>
    <x v="2"/>
    <x v="14"/>
    <x v="4"/>
    <x v="2"/>
    <n v="31.021546000000001"/>
    <n v="79.297337999999996"/>
  </r>
  <r>
    <x v="7"/>
    <x v="1"/>
    <n v="3944"/>
    <n v="25851483"/>
    <x v="1"/>
    <x v="16"/>
    <x v="4"/>
    <x v="1"/>
    <n v="24.560637"/>
    <n v="70.013625000000005"/>
  </r>
  <r>
    <x v="2"/>
    <x v="2"/>
    <n v="1246"/>
    <n v="35814141"/>
    <x v="1"/>
    <x v="21"/>
    <x v="0"/>
    <x v="1"/>
    <n v="23.528023000000001"/>
    <n v="80.281842999999995"/>
  </r>
  <r>
    <x v="1"/>
    <x v="1"/>
    <n v="2825"/>
    <n v="37442053"/>
    <x v="3"/>
    <x v="3"/>
    <x v="2"/>
    <x v="0"/>
    <n v="35.648327000000002"/>
    <n v="73.244112999999999"/>
  </r>
  <r>
    <x v="7"/>
    <x v="0"/>
    <n v="1493"/>
    <n v="33886050"/>
    <x v="1"/>
    <x v="22"/>
    <x v="3"/>
    <x v="0"/>
    <n v="28.992334"/>
    <n v="80.326313999999996"/>
  </r>
  <r>
    <x v="1"/>
    <x v="1"/>
    <n v="1507"/>
    <n v="7574924"/>
    <x v="0"/>
    <x v="13"/>
    <x v="1"/>
    <x v="1"/>
    <n v="31.152237"/>
    <n v="76.441969999999998"/>
  </r>
  <r>
    <x v="7"/>
    <x v="2"/>
    <n v="3087"/>
    <n v="824115"/>
    <x v="3"/>
    <x v="16"/>
    <x v="3"/>
    <x v="0"/>
    <n v="20.157952999999999"/>
    <n v="78.997077000000004"/>
  </r>
  <r>
    <x v="7"/>
    <x v="2"/>
    <n v="2741"/>
    <n v="14592072"/>
    <x v="3"/>
    <x v="12"/>
    <x v="1"/>
    <x v="1"/>
    <n v="33.713000000000001"/>
    <n v="68.456733"/>
  </r>
  <r>
    <x v="7"/>
    <x v="1"/>
    <n v="2650"/>
    <n v="7486957"/>
    <x v="1"/>
    <x v="12"/>
    <x v="0"/>
    <x v="0"/>
    <n v="36.181054000000003"/>
    <n v="92.955779000000007"/>
  </r>
  <r>
    <x v="1"/>
    <x v="0"/>
    <n v="2520"/>
    <n v="43267260"/>
    <x v="1"/>
    <x v="5"/>
    <x v="1"/>
    <x v="2"/>
    <n v="11.285123"/>
    <n v="95.999916999999996"/>
  </r>
  <r>
    <x v="5"/>
    <x v="1"/>
    <n v="2848"/>
    <n v="45192318"/>
    <x v="3"/>
    <x v="21"/>
    <x v="0"/>
    <x v="1"/>
    <n v="11.597372999999999"/>
    <n v="93.453785999999994"/>
  </r>
  <r>
    <x v="6"/>
    <x v="0"/>
    <n v="4076"/>
    <n v="1823674"/>
    <x v="3"/>
    <x v="19"/>
    <x v="2"/>
    <x v="0"/>
    <n v="20.334541000000002"/>
    <n v="78.735645000000005"/>
  </r>
  <r>
    <x v="5"/>
    <x v="0"/>
    <n v="3685"/>
    <n v="16204404"/>
    <x v="2"/>
    <x v="4"/>
    <x v="1"/>
    <x v="0"/>
    <n v="12.556778"/>
    <n v="73.508339000000007"/>
  </r>
  <r>
    <x v="5"/>
    <x v="2"/>
    <n v="1330"/>
    <n v="48886573"/>
    <x v="2"/>
    <x v="7"/>
    <x v="2"/>
    <x v="2"/>
    <n v="23.207597"/>
    <n v="95.583878999999996"/>
  </r>
  <r>
    <x v="0"/>
    <x v="2"/>
    <n v="2556"/>
    <n v="19675751"/>
    <x v="1"/>
    <x v="18"/>
    <x v="4"/>
    <x v="0"/>
    <n v="33.289078000000003"/>
    <n v="96.233838000000006"/>
  </r>
  <r>
    <x v="5"/>
    <x v="2"/>
    <n v="4787"/>
    <n v="4819630"/>
    <x v="3"/>
    <x v="1"/>
    <x v="4"/>
    <x v="1"/>
    <n v="15.188477000000001"/>
    <n v="88.708262000000005"/>
  </r>
  <r>
    <x v="7"/>
    <x v="1"/>
    <n v="3596"/>
    <n v="33285200"/>
    <x v="0"/>
    <x v="11"/>
    <x v="1"/>
    <x v="1"/>
    <n v="30.879137"/>
    <n v="87.733495000000005"/>
  </r>
  <r>
    <x v="0"/>
    <x v="0"/>
    <n v="4997"/>
    <n v="43776894"/>
    <x v="3"/>
    <x v="21"/>
    <x v="1"/>
    <x v="2"/>
    <n v="10.046488"/>
    <n v="86.659098999999998"/>
  </r>
  <r>
    <x v="5"/>
    <x v="1"/>
    <n v="4460"/>
    <n v="7045057"/>
    <x v="2"/>
    <x v="5"/>
    <x v="1"/>
    <x v="1"/>
    <n v="30.141984000000001"/>
    <n v="75.740806000000006"/>
  </r>
  <r>
    <x v="0"/>
    <x v="2"/>
    <n v="1315"/>
    <n v="17158051"/>
    <x v="4"/>
    <x v="13"/>
    <x v="4"/>
    <x v="2"/>
    <n v="19.474098999999999"/>
    <n v="90.464236"/>
  </r>
  <r>
    <x v="4"/>
    <x v="0"/>
    <n v="2726"/>
    <n v="25532807"/>
    <x v="4"/>
    <x v="21"/>
    <x v="0"/>
    <x v="0"/>
    <n v="11.156544"/>
    <n v="88.584228999999993"/>
  </r>
  <r>
    <x v="5"/>
    <x v="1"/>
    <n v="2349"/>
    <n v="35161354"/>
    <x v="4"/>
    <x v="19"/>
    <x v="1"/>
    <x v="2"/>
    <n v="26.182143"/>
    <n v="91.683957000000007"/>
  </r>
  <r>
    <x v="1"/>
    <x v="2"/>
    <n v="1756"/>
    <n v="25120793"/>
    <x v="4"/>
    <x v="8"/>
    <x v="0"/>
    <x v="2"/>
    <n v="12.260001000000001"/>
    <n v="78.260577999999995"/>
  </r>
  <r>
    <x v="0"/>
    <x v="1"/>
    <n v="821"/>
    <n v="35196801"/>
    <x v="1"/>
    <x v="20"/>
    <x v="3"/>
    <x v="1"/>
    <n v="16.089334999999998"/>
    <n v="69.96454"/>
  </r>
  <r>
    <x v="2"/>
    <x v="0"/>
    <n v="4964"/>
    <n v="43764019"/>
    <x v="2"/>
    <x v="9"/>
    <x v="1"/>
    <x v="1"/>
    <n v="24.396709000000001"/>
    <n v="73.657314"/>
  </r>
  <r>
    <x v="4"/>
    <x v="1"/>
    <n v="596"/>
    <n v="748362"/>
    <x v="1"/>
    <x v="12"/>
    <x v="3"/>
    <x v="2"/>
    <n v="19.337979000000001"/>
    <n v="74.717659999999995"/>
  </r>
  <r>
    <x v="0"/>
    <x v="2"/>
    <n v="4242"/>
    <n v="40466525"/>
    <x v="1"/>
    <x v="15"/>
    <x v="4"/>
    <x v="1"/>
    <n v="18.351483000000002"/>
    <n v="91.407999000000004"/>
  </r>
  <r>
    <x v="4"/>
    <x v="2"/>
    <n v="1245"/>
    <n v="23665568"/>
    <x v="2"/>
    <x v="14"/>
    <x v="0"/>
    <x v="0"/>
    <n v="14.595622000000001"/>
    <n v="92.871499"/>
  </r>
  <r>
    <x v="2"/>
    <x v="2"/>
    <n v="3578"/>
    <n v="46858770"/>
    <x v="3"/>
    <x v="19"/>
    <x v="3"/>
    <x v="2"/>
    <n v="20.112030000000001"/>
    <n v="70.675679000000002"/>
  </r>
  <r>
    <x v="3"/>
    <x v="0"/>
    <n v="4717"/>
    <n v="12233712"/>
    <x v="2"/>
    <x v="18"/>
    <x v="1"/>
    <x v="2"/>
    <n v="15.04829"/>
    <n v="73.090059999999994"/>
  </r>
  <r>
    <x v="0"/>
    <x v="1"/>
    <n v="3589"/>
    <n v="20845165"/>
    <x v="4"/>
    <x v="10"/>
    <x v="1"/>
    <x v="1"/>
    <n v="32.785592999999999"/>
    <n v="90.974556000000007"/>
  </r>
  <r>
    <x v="0"/>
    <x v="0"/>
    <n v="689"/>
    <n v="10434662"/>
    <x v="4"/>
    <x v="4"/>
    <x v="1"/>
    <x v="2"/>
    <n v="9.0818849999999998"/>
    <n v="68.510638999999998"/>
  </r>
  <r>
    <x v="3"/>
    <x v="1"/>
    <n v="3517"/>
    <n v="36712515"/>
    <x v="4"/>
    <x v="11"/>
    <x v="2"/>
    <x v="2"/>
    <n v="10.397932000000001"/>
    <n v="96.437927999999999"/>
  </r>
  <r>
    <x v="0"/>
    <x v="1"/>
    <n v="3448"/>
    <n v="12569847"/>
    <x v="2"/>
    <x v="22"/>
    <x v="3"/>
    <x v="0"/>
    <n v="21.267873000000002"/>
    <n v="96.468655999999996"/>
  </r>
  <r>
    <x v="7"/>
    <x v="0"/>
    <n v="2439"/>
    <n v="9369555"/>
    <x v="4"/>
    <x v="2"/>
    <x v="0"/>
    <x v="0"/>
    <n v="34.211500000000001"/>
    <n v="95.875155000000007"/>
  </r>
  <r>
    <x v="8"/>
    <x v="1"/>
    <n v="1948"/>
    <n v="14219156"/>
    <x v="0"/>
    <x v="22"/>
    <x v="4"/>
    <x v="1"/>
    <n v="11.164623000000001"/>
    <n v="76.577476000000004"/>
  </r>
  <r>
    <x v="1"/>
    <x v="2"/>
    <n v="1815"/>
    <n v="5497230"/>
    <x v="4"/>
    <x v="7"/>
    <x v="0"/>
    <x v="0"/>
    <n v="32.804070000000003"/>
    <n v="74.052548000000002"/>
  </r>
  <r>
    <x v="4"/>
    <x v="0"/>
    <n v="2515"/>
    <n v="19126088"/>
    <x v="2"/>
    <x v="15"/>
    <x v="0"/>
    <x v="0"/>
    <n v="24.382785999999999"/>
    <n v="71.783731000000003"/>
  </r>
  <r>
    <x v="5"/>
    <x v="0"/>
    <n v="3601"/>
    <n v="29522141"/>
    <x v="0"/>
    <x v="8"/>
    <x v="1"/>
    <x v="1"/>
    <n v="17.326853"/>
    <n v="83.500279000000006"/>
  </r>
  <r>
    <x v="1"/>
    <x v="1"/>
    <n v="4277"/>
    <n v="5386454"/>
    <x v="4"/>
    <x v="14"/>
    <x v="4"/>
    <x v="2"/>
    <n v="15.930251999999999"/>
    <n v="70.493836000000002"/>
  </r>
  <r>
    <x v="5"/>
    <x v="1"/>
    <n v="1156"/>
    <n v="32664134"/>
    <x v="1"/>
    <x v="11"/>
    <x v="3"/>
    <x v="0"/>
    <n v="34.093192000000002"/>
    <n v="89.722370999999995"/>
  </r>
  <r>
    <x v="9"/>
    <x v="2"/>
    <n v="808"/>
    <n v="46752696"/>
    <x v="3"/>
    <x v="9"/>
    <x v="4"/>
    <x v="0"/>
    <n v="27.096316000000002"/>
    <n v="76.855840999999998"/>
  </r>
  <r>
    <x v="6"/>
    <x v="2"/>
    <n v="4519"/>
    <n v="13852652"/>
    <x v="4"/>
    <x v="9"/>
    <x v="0"/>
    <x v="2"/>
    <n v="20.965973000000002"/>
    <n v="71.909854999999993"/>
  </r>
  <r>
    <x v="5"/>
    <x v="1"/>
    <n v="649"/>
    <n v="11648783"/>
    <x v="2"/>
    <x v="5"/>
    <x v="0"/>
    <x v="2"/>
    <n v="28.110944"/>
    <n v="96.674144999999996"/>
  </r>
  <r>
    <x v="3"/>
    <x v="1"/>
    <n v="4486"/>
    <n v="21171239"/>
    <x v="2"/>
    <x v="18"/>
    <x v="2"/>
    <x v="1"/>
    <n v="17.894507000000001"/>
    <n v="76.170738999999998"/>
  </r>
  <r>
    <x v="0"/>
    <x v="0"/>
    <n v="3337"/>
    <n v="25786235"/>
    <x v="0"/>
    <x v="1"/>
    <x v="3"/>
    <x v="1"/>
    <n v="8.0106000000000002"/>
    <n v="96.860416999999998"/>
  </r>
  <r>
    <x v="5"/>
    <x v="2"/>
    <n v="3618"/>
    <n v="38779043"/>
    <x v="0"/>
    <x v="13"/>
    <x v="3"/>
    <x v="2"/>
    <n v="35.991211"/>
    <n v="79.982159999999993"/>
  </r>
  <r>
    <x v="5"/>
    <x v="0"/>
    <n v="2987"/>
    <n v="38840047"/>
    <x v="3"/>
    <x v="9"/>
    <x v="4"/>
    <x v="0"/>
    <n v="15.523377999999999"/>
    <n v="73.133788999999993"/>
  </r>
  <r>
    <x v="2"/>
    <x v="1"/>
    <n v="1550"/>
    <n v="45225779"/>
    <x v="3"/>
    <x v="0"/>
    <x v="1"/>
    <x v="2"/>
    <n v="15.995642"/>
    <n v="81.453556000000006"/>
  </r>
  <r>
    <x v="1"/>
    <x v="1"/>
    <n v="2509"/>
    <n v="31653584"/>
    <x v="1"/>
    <x v="11"/>
    <x v="0"/>
    <x v="1"/>
    <n v="16.490729000000002"/>
    <n v="80.658315000000002"/>
  </r>
  <r>
    <x v="8"/>
    <x v="1"/>
    <n v="3884"/>
    <n v="32577753"/>
    <x v="3"/>
    <x v="1"/>
    <x v="4"/>
    <x v="0"/>
    <n v="15.334407000000001"/>
    <n v="71.563154999999995"/>
  </r>
  <r>
    <x v="3"/>
    <x v="0"/>
    <n v="920"/>
    <n v="3756065"/>
    <x v="3"/>
    <x v="13"/>
    <x v="2"/>
    <x v="2"/>
    <n v="22.590722"/>
    <n v="86.970619999999997"/>
  </r>
  <r>
    <x v="0"/>
    <x v="0"/>
    <n v="2110"/>
    <n v="27244176"/>
    <x v="0"/>
    <x v="2"/>
    <x v="1"/>
    <x v="1"/>
    <n v="29.766501000000002"/>
    <n v="81.015626999999995"/>
  </r>
  <r>
    <x v="4"/>
    <x v="1"/>
    <n v="3621"/>
    <n v="40215174"/>
    <x v="4"/>
    <x v="10"/>
    <x v="3"/>
    <x v="2"/>
    <n v="21.383517000000001"/>
    <n v="76.088267999999999"/>
  </r>
  <r>
    <x v="3"/>
    <x v="1"/>
    <n v="3147"/>
    <n v="3660410"/>
    <x v="0"/>
    <x v="7"/>
    <x v="1"/>
    <x v="2"/>
    <n v="10.100365999999999"/>
    <n v="77.914958999999996"/>
  </r>
  <r>
    <x v="6"/>
    <x v="0"/>
    <n v="706"/>
    <n v="6892660"/>
    <x v="3"/>
    <x v="7"/>
    <x v="3"/>
    <x v="1"/>
    <n v="18.402439999999999"/>
    <n v="69.938599999999994"/>
  </r>
  <r>
    <x v="6"/>
    <x v="2"/>
    <n v="705"/>
    <n v="36972662"/>
    <x v="1"/>
    <x v="4"/>
    <x v="4"/>
    <x v="0"/>
    <n v="32.807084000000003"/>
    <n v="76.516874000000001"/>
  </r>
  <r>
    <x v="7"/>
    <x v="0"/>
    <n v="602"/>
    <n v="18795828"/>
    <x v="4"/>
    <x v="5"/>
    <x v="1"/>
    <x v="1"/>
    <n v="12.392666999999999"/>
    <n v="79.154473999999993"/>
  </r>
  <r>
    <x v="9"/>
    <x v="1"/>
    <n v="3191"/>
    <n v="47197523"/>
    <x v="1"/>
    <x v="1"/>
    <x v="0"/>
    <x v="2"/>
    <n v="36.295352000000001"/>
    <n v="79.084005000000005"/>
  </r>
  <r>
    <x v="7"/>
    <x v="1"/>
    <n v="3852"/>
    <n v="4704730"/>
    <x v="3"/>
    <x v="19"/>
    <x v="2"/>
    <x v="0"/>
    <n v="33.295132000000002"/>
    <n v="91.345924999999994"/>
  </r>
  <r>
    <x v="8"/>
    <x v="2"/>
    <n v="1286"/>
    <n v="26143572"/>
    <x v="3"/>
    <x v="9"/>
    <x v="1"/>
    <x v="1"/>
    <n v="30.364083000000001"/>
    <n v="82.901757000000003"/>
  </r>
  <r>
    <x v="1"/>
    <x v="1"/>
    <n v="2684"/>
    <n v="2714049"/>
    <x v="1"/>
    <x v="2"/>
    <x v="2"/>
    <x v="2"/>
    <n v="34.236269"/>
    <n v="76.663099000000003"/>
  </r>
  <r>
    <x v="0"/>
    <x v="1"/>
    <n v="4015"/>
    <n v="7579747"/>
    <x v="2"/>
    <x v="10"/>
    <x v="2"/>
    <x v="2"/>
    <n v="26.242217"/>
    <n v="76.846515999999994"/>
  </r>
  <r>
    <x v="2"/>
    <x v="1"/>
    <n v="2447"/>
    <n v="33204121"/>
    <x v="0"/>
    <x v="8"/>
    <x v="3"/>
    <x v="0"/>
    <n v="22.032302000000001"/>
    <n v="78.464008000000007"/>
  </r>
  <r>
    <x v="1"/>
    <x v="0"/>
    <n v="4526"/>
    <n v="43038019"/>
    <x v="2"/>
    <x v="14"/>
    <x v="1"/>
    <x v="1"/>
    <n v="23.559543000000001"/>
    <n v="90.948881"/>
  </r>
  <r>
    <x v="1"/>
    <x v="0"/>
    <n v="4207"/>
    <n v="27369267"/>
    <x v="3"/>
    <x v="17"/>
    <x v="0"/>
    <x v="2"/>
    <n v="13.398823999999999"/>
    <n v="76.917817999999997"/>
  </r>
  <r>
    <x v="6"/>
    <x v="1"/>
    <n v="1305"/>
    <n v="24669502"/>
    <x v="0"/>
    <x v="15"/>
    <x v="0"/>
    <x v="2"/>
    <n v="9.4208490000000005"/>
    <n v="79.608137999999997"/>
  </r>
  <r>
    <x v="6"/>
    <x v="0"/>
    <n v="850"/>
    <n v="35563165"/>
    <x v="3"/>
    <x v="6"/>
    <x v="0"/>
    <x v="2"/>
    <n v="24.625817999999999"/>
    <n v="69.152833000000001"/>
  </r>
  <r>
    <x v="2"/>
    <x v="2"/>
    <n v="1483"/>
    <n v="20214788"/>
    <x v="0"/>
    <x v="12"/>
    <x v="0"/>
    <x v="2"/>
    <n v="31.769223"/>
    <n v="89.776163999999994"/>
  </r>
  <r>
    <x v="5"/>
    <x v="0"/>
    <n v="4747"/>
    <n v="30527220"/>
    <x v="3"/>
    <x v="17"/>
    <x v="4"/>
    <x v="1"/>
    <n v="20.490459000000001"/>
    <n v="69.040408999999997"/>
  </r>
  <r>
    <x v="2"/>
    <x v="2"/>
    <n v="3791"/>
    <n v="11140456"/>
    <x v="3"/>
    <x v="22"/>
    <x v="4"/>
    <x v="0"/>
    <n v="14.019309"/>
    <n v="77.294220999999993"/>
  </r>
  <r>
    <x v="9"/>
    <x v="2"/>
    <n v="3824"/>
    <n v="33037944"/>
    <x v="0"/>
    <x v="17"/>
    <x v="1"/>
    <x v="2"/>
    <n v="32.647753999999999"/>
    <n v="69.346981"/>
  </r>
  <r>
    <x v="5"/>
    <x v="0"/>
    <n v="1201"/>
    <n v="44022590"/>
    <x v="4"/>
    <x v="20"/>
    <x v="3"/>
    <x v="2"/>
    <n v="8.9765529999999991"/>
    <n v="87.492925"/>
  </r>
  <r>
    <x v="8"/>
    <x v="0"/>
    <n v="4072"/>
    <n v="11689980"/>
    <x v="3"/>
    <x v="16"/>
    <x v="3"/>
    <x v="1"/>
    <n v="12.040046999999999"/>
    <n v="80.089753999999999"/>
  </r>
  <r>
    <x v="7"/>
    <x v="0"/>
    <n v="1691"/>
    <n v="23654871"/>
    <x v="2"/>
    <x v="6"/>
    <x v="3"/>
    <x v="0"/>
    <n v="24.343351999999999"/>
    <n v="90.441683999999995"/>
  </r>
  <r>
    <x v="8"/>
    <x v="2"/>
    <n v="2396"/>
    <n v="35792813"/>
    <x v="1"/>
    <x v="1"/>
    <x v="0"/>
    <x v="0"/>
    <n v="19.620785999999999"/>
    <n v="74.803849999999997"/>
  </r>
  <r>
    <x v="3"/>
    <x v="2"/>
    <n v="4664"/>
    <n v="37834471"/>
    <x v="3"/>
    <x v="13"/>
    <x v="1"/>
    <x v="2"/>
    <n v="15.807195"/>
    <n v="89.460520000000002"/>
  </r>
  <r>
    <x v="8"/>
    <x v="1"/>
    <n v="4307"/>
    <n v="13951277"/>
    <x v="3"/>
    <x v="6"/>
    <x v="3"/>
    <x v="2"/>
    <n v="20.156987000000001"/>
    <n v="74.327166000000005"/>
  </r>
  <r>
    <x v="0"/>
    <x v="1"/>
    <n v="1700"/>
    <n v="36115497"/>
    <x v="4"/>
    <x v="1"/>
    <x v="3"/>
    <x v="1"/>
    <n v="9.8923579999999998"/>
    <n v="95.535098000000005"/>
  </r>
  <r>
    <x v="1"/>
    <x v="0"/>
    <n v="1290"/>
    <n v="12270860"/>
    <x v="3"/>
    <x v="9"/>
    <x v="3"/>
    <x v="2"/>
    <n v="15.369759"/>
    <n v="86.769739999999999"/>
  </r>
  <r>
    <x v="5"/>
    <x v="0"/>
    <n v="4111"/>
    <n v="26186083"/>
    <x v="4"/>
    <x v="18"/>
    <x v="3"/>
    <x v="0"/>
    <n v="24.013023"/>
    <n v="81.308156999999994"/>
  </r>
  <r>
    <x v="6"/>
    <x v="0"/>
    <n v="2089"/>
    <n v="28361808"/>
    <x v="4"/>
    <x v="5"/>
    <x v="3"/>
    <x v="1"/>
    <n v="11.401379"/>
    <n v="92.718461000000005"/>
  </r>
  <r>
    <x v="4"/>
    <x v="0"/>
    <n v="1990"/>
    <n v="25441404"/>
    <x v="2"/>
    <x v="2"/>
    <x v="3"/>
    <x v="1"/>
    <n v="33.266089000000001"/>
    <n v="84.884938000000005"/>
  </r>
  <r>
    <x v="4"/>
    <x v="2"/>
    <n v="609"/>
    <n v="47582700"/>
    <x v="2"/>
    <x v="21"/>
    <x v="2"/>
    <x v="0"/>
    <n v="30.127568"/>
    <n v="80.719892000000002"/>
  </r>
  <r>
    <x v="8"/>
    <x v="1"/>
    <n v="4677"/>
    <n v="46394415"/>
    <x v="4"/>
    <x v="3"/>
    <x v="1"/>
    <x v="0"/>
    <n v="13.083477"/>
    <n v="89.825322999999997"/>
  </r>
  <r>
    <x v="1"/>
    <x v="1"/>
    <n v="2665"/>
    <n v="26136276"/>
    <x v="0"/>
    <x v="17"/>
    <x v="3"/>
    <x v="2"/>
    <n v="8.2980900000000002"/>
    <n v="71.446117999999998"/>
  </r>
  <r>
    <x v="7"/>
    <x v="0"/>
    <n v="3060"/>
    <n v="36635723"/>
    <x v="1"/>
    <x v="20"/>
    <x v="2"/>
    <x v="1"/>
    <n v="32.733587999999997"/>
    <n v="71.052474000000004"/>
  </r>
  <r>
    <x v="0"/>
    <x v="2"/>
    <n v="3865"/>
    <n v="47897827"/>
    <x v="1"/>
    <x v="4"/>
    <x v="3"/>
    <x v="0"/>
    <n v="33.439028"/>
    <n v="82.824089999999998"/>
  </r>
  <r>
    <x v="6"/>
    <x v="2"/>
    <n v="2075"/>
    <n v="46039524"/>
    <x v="1"/>
    <x v="7"/>
    <x v="0"/>
    <x v="2"/>
    <n v="21.585646000000001"/>
    <n v="89.545744999999997"/>
  </r>
  <r>
    <x v="6"/>
    <x v="2"/>
    <n v="2874"/>
    <n v="4022289"/>
    <x v="4"/>
    <x v="4"/>
    <x v="2"/>
    <x v="1"/>
    <n v="22.198893999999999"/>
    <n v="79.809732999999994"/>
  </r>
  <r>
    <x v="3"/>
    <x v="2"/>
    <n v="2834"/>
    <n v="36277834"/>
    <x v="2"/>
    <x v="11"/>
    <x v="4"/>
    <x v="0"/>
    <n v="20.528427000000001"/>
    <n v="89.735755999999995"/>
  </r>
  <r>
    <x v="3"/>
    <x v="0"/>
    <n v="2546"/>
    <n v="10608957"/>
    <x v="3"/>
    <x v="5"/>
    <x v="0"/>
    <x v="2"/>
    <n v="19.667669"/>
    <n v="69.244977000000006"/>
  </r>
  <r>
    <x v="8"/>
    <x v="2"/>
    <n v="876"/>
    <n v="1267325"/>
    <x v="3"/>
    <x v="0"/>
    <x v="3"/>
    <x v="1"/>
    <n v="31.523738999999999"/>
    <n v="70.409987999999998"/>
  </r>
  <r>
    <x v="2"/>
    <x v="1"/>
    <n v="3517"/>
    <n v="4378865"/>
    <x v="1"/>
    <x v="2"/>
    <x v="2"/>
    <x v="0"/>
    <n v="13.051171"/>
    <n v="92.071051999999995"/>
  </r>
  <r>
    <x v="7"/>
    <x v="1"/>
    <n v="1998"/>
    <n v="2203243"/>
    <x v="4"/>
    <x v="15"/>
    <x v="1"/>
    <x v="0"/>
    <n v="36.217243000000003"/>
    <n v="89.50573"/>
  </r>
  <r>
    <x v="2"/>
    <x v="2"/>
    <n v="4712"/>
    <n v="7186807"/>
    <x v="4"/>
    <x v="9"/>
    <x v="3"/>
    <x v="1"/>
    <n v="28.143477000000001"/>
    <n v="89.738973999999999"/>
  </r>
  <r>
    <x v="1"/>
    <x v="1"/>
    <n v="929"/>
    <n v="14438311"/>
    <x v="3"/>
    <x v="15"/>
    <x v="3"/>
    <x v="2"/>
    <n v="20.71941"/>
    <n v="73.830695000000006"/>
  </r>
  <r>
    <x v="5"/>
    <x v="1"/>
    <n v="722"/>
    <n v="2313339"/>
    <x v="0"/>
    <x v="10"/>
    <x v="1"/>
    <x v="0"/>
    <n v="22.764437000000001"/>
    <n v="85.618224999999995"/>
  </r>
  <r>
    <x v="3"/>
    <x v="1"/>
    <n v="875"/>
    <n v="35759376"/>
    <x v="3"/>
    <x v="15"/>
    <x v="2"/>
    <x v="0"/>
    <n v="23.222087999999999"/>
    <n v="85.983555999999993"/>
  </r>
  <r>
    <x v="8"/>
    <x v="0"/>
    <n v="3565"/>
    <n v="12175572"/>
    <x v="3"/>
    <x v="22"/>
    <x v="0"/>
    <x v="0"/>
    <n v="16.081894999999999"/>
    <n v="80.044623000000001"/>
  </r>
  <r>
    <x v="2"/>
    <x v="1"/>
    <n v="4215"/>
    <n v="43410222"/>
    <x v="0"/>
    <x v="20"/>
    <x v="3"/>
    <x v="2"/>
    <n v="15.690687"/>
    <n v="82.251292000000007"/>
  </r>
  <r>
    <x v="6"/>
    <x v="0"/>
    <n v="3802"/>
    <n v="30275546"/>
    <x v="2"/>
    <x v="9"/>
    <x v="3"/>
    <x v="2"/>
    <n v="26.284396999999998"/>
    <n v="72.583864000000005"/>
  </r>
  <r>
    <x v="5"/>
    <x v="1"/>
    <n v="3287"/>
    <n v="12813137"/>
    <x v="2"/>
    <x v="18"/>
    <x v="4"/>
    <x v="1"/>
    <n v="15.695963000000001"/>
    <n v="79.701553000000004"/>
  </r>
  <r>
    <x v="0"/>
    <x v="1"/>
    <n v="3188"/>
    <n v="13686327"/>
    <x v="1"/>
    <x v="5"/>
    <x v="0"/>
    <x v="1"/>
    <n v="29.474250999999999"/>
    <n v="93.926975999999996"/>
  </r>
  <r>
    <x v="8"/>
    <x v="0"/>
    <n v="4473"/>
    <n v="5256422"/>
    <x v="1"/>
    <x v="18"/>
    <x v="2"/>
    <x v="2"/>
    <n v="9.4510620000000003"/>
    <n v="76.429344"/>
  </r>
  <r>
    <x v="0"/>
    <x v="1"/>
    <n v="1949"/>
    <n v="15612589"/>
    <x v="4"/>
    <x v="21"/>
    <x v="2"/>
    <x v="0"/>
    <n v="19.895731000000001"/>
    <n v="73.527862999999996"/>
  </r>
  <r>
    <x v="6"/>
    <x v="1"/>
    <n v="1943"/>
    <n v="40131984"/>
    <x v="2"/>
    <x v="13"/>
    <x v="0"/>
    <x v="1"/>
    <n v="34.772167000000003"/>
    <n v="79.011537000000004"/>
  </r>
  <r>
    <x v="3"/>
    <x v="2"/>
    <n v="4786"/>
    <n v="6797809"/>
    <x v="4"/>
    <x v="5"/>
    <x v="0"/>
    <x v="1"/>
    <n v="25.269757999999999"/>
    <n v="69.464607999999998"/>
  </r>
  <r>
    <x v="8"/>
    <x v="2"/>
    <n v="3306"/>
    <n v="26832531"/>
    <x v="0"/>
    <x v="4"/>
    <x v="0"/>
    <x v="2"/>
    <n v="12.657919"/>
    <n v="93.610515000000007"/>
  </r>
  <r>
    <x v="3"/>
    <x v="0"/>
    <n v="2435"/>
    <n v="18404595"/>
    <x v="2"/>
    <x v="5"/>
    <x v="4"/>
    <x v="1"/>
    <n v="14.683736"/>
    <n v="76.923250999999993"/>
  </r>
  <r>
    <x v="1"/>
    <x v="1"/>
    <n v="4449"/>
    <n v="27992578"/>
    <x v="2"/>
    <x v="13"/>
    <x v="0"/>
    <x v="0"/>
    <n v="35.362234999999998"/>
    <n v="77.707065"/>
  </r>
  <r>
    <x v="2"/>
    <x v="0"/>
    <n v="1805"/>
    <n v="25582164"/>
    <x v="0"/>
    <x v="2"/>
    <x v="0"/>
    <x v="1"/>
    <n v="9.3404229999999995"/>
    <n v="75.641614000000004"/>
  </r>
  <r>
    <x v="1"/>
    <x v="1"/>
    <n v="4614"/>
    <n v="10960015"/>
    <x v="4"/>
    <x v="20"/>
    <x v="0"/>
    <x v="0"/>
    <n v="36.702804"/>
    <n v="80.394902000000002"/>
  </r>
  <r>
    <x v="8"/>
    <x v="0"/>
    <n v="2729"/>
    <n v="42707994"/>
    <x v="0"/>
    <x v="20"/>
    <x v="3"/>
    <x v="2"/>
    <n v="29.303455"/>
    <n v="81.705011999999996"/>
  </r>
  <r>
    <x v="4"/>
    <x v="2"/>
    <n v="4155"/>
    <n v="19642262"/>
    <x v="4"/>
    <x v="12"/>
    <x v="1"/>
    <x v="2"/>
    <n v="15.602649"/>
    <n v="90.800123999999997"/>
  </r>
  <r>
    <x v="4"/>
    <x v="1"/>
    <n v="1632"/>
    <n v="3469968"/>
    <x v="1"/>
    <x v="9"/>
    <x v="3"/>
    <x v="0"/>
    <n v="9.1205970000000001"/>
    <n v="71.603790000000004"/>
  </r>
  <r>
    <x v="0"/>
    <x v="2"/>
    <n v="1610"/>
    <n v="48051697"/>
    <x v="3"/>
    <x v="12"/>
    <x v="1"/>
    <x v="2"/>
    <n v="20.336043"/>
    <n v="83.571926000000005"/>
  </r>
  <r>
    <x v="6"/>
    <x v="2"/>
    <n v="2514"/>
    <n v="34651765"/>
    <x v="0"/>
    <x v="9"/>
    <x v="4"/>
    <x v="2"/>
    <n v="9.5919369999999997"/>
    <n v="87.027497999999994"/>
  </r>
  <r>
    <x v="4"/>
    <x v="0"/>
    <n v="4468"/>
    <n v="25826208"/>
    <x v="4"/>
    <x v="19"/>
    <x v="0"/>
    <x v="2"/>
    <n v="13.995715000000001"/>
    <n v="95.719464000000002"/>
  </r>
  <r>
    <x v="3"/>
    <x v="1"/>
    <n v="557"/>
    <n v="48481518"/>
    <x v="1"/>
    <x v="12"/>
    <x v="4"/>
    <x v="1"/>
    <n v="30.812180999999999"/>
    <n v="75.238211000000007"/>
  </r>
  <r>
    <x v="9"/>
    <x v="0"/>
    <n v="3192"/>
    <n v="22739241"/>
    <x v="2"/>
    <x v="17"/>
    <x v="3"/>
    <x v="1"/>
    <n v="24.093579999999999"/>
    <n v="93.519356999999999"/>
  </r>
  <r>
    <x v="1"/>
    <x v="0"/>
    <n v="4227"/>
    <n v="48269949"/>
    <x v="2"/>
    <x v="17"/>
    <x v="4"/>
    <x v="2"/>
    <n v="17.468025000000001"/>
    <n v="78.654983999999999"/>
  </r>
  <r>
    <x v="8"/>
    <x v="0"/>
    <n v="3228"/>
    <n v="32614468"/>
    <x v="1"/>
    <x v="2"/>
    <x v="4"/>
    <x v="0"/>
    <n v="17.403794999999999"/>
    <n v="82.984729999999999"/>
  </r>
  <r>
    <x v="8"/>
    <x v="2"/>
    <n v="4615"/>
    <n v="5858855"/>
    <x v="1"/>
    <x v="3"/>
    <x v="3"/>
    <x v="2"/>
    <n v="9.7949940000000009"/>
    <n v="77.737635999999995"/>
  </r>
  <r>
    <x v="6"/>
    <x v="2"/>
    <n v="4235"/>
    <n v="23420993"/>
    <x v="4"/>
    <x v="3"/>
    <x v="2"/>
    <x v="0"/>
    <n v="9.3087180000000007"/>
    <n v="84.286760000000001"/>
  </r>
  <r>
    <x v="4"/>
    <x v="0"/>
    <n v="4987"/>
    <n v="17501509"/>
    <x v="2"/>
    <x v="8"/>
    <x v="3"/>
    <x v="0"/>
    <n v="27.574214000000001"/>
    <n v="79.305025999999998"/>
  </r>
  <r>
    <x v="5"/>
    <x v="1"/>
    <n v="3014"/>
    <n v="25991826"/>
    <x v="1"/>
    <x v="0"/>
    <x v="4"/>
    <x v="0"/>
    <n v="15.480098999999999"/>
    <n v="83.556402000000006"/>
  </r>
  <r>
    <x v="0"/>
    <x v="1"/>
    <n v="2906"/>
    <n v="15799437"/>
    <x v="2"/>
    <x v="17"/>
    <x v="2"/>
    <x v="0"/>
    <n v="27.373702999999999"/>
    <n v="68.132479000000004"/>
  </r>
  <r>
    <x v="7"/>
    <x v="2"/>
    <n v="1525"/>
    <n v="18443119"/>
    <x v="1"/>
    <x v="12"/>
    <x v="0"/>
    <x v="0"/>
    <n v="25.429614000000001"/>
    <n v="85.847286999999994"/>
  </r>
  <r>
    <x v="6"/>
    <x v="0"/>
    <n v="3149"/>
    <n v="17038310"/>
    <x v="1"/>
    <x v="12"/>
    <x v="3"/>
    <x v="1"/>
    <n v="12.934424999999999"/>
    <n v="68.059911999999997"/>
  </r>
  <r>
    <x v="7"/>
    <x v="1"/>
    <n v="993"/>
    <n v="11939298"/>
    <x v="0"/>
    <x v="4"/>
    <x v="2"/>
    <x v="2"/>
    <n v="11.892669"/>
    <n v="78.063766000000001"/>
  </r>
  <r>
    <x v="9"/>
    <x v="1"/>
    <n v="1974"/>
    <n v="8726418"/>
    <x v="4"/>
    <x v="13"/>
    <x v="4"/>
    <x v="0"/>
    <n v="23.654824000000001"/>
    <n v="86.349215999999998"/>
  </r>
  <r>
    <x v="3"/>
    <x v="1"/>
    <n v="3210"/>
    <n v="29000152"/>
    <x v="0"/>
    <x v="20"/>
    <x v="2"/>
    <x v="0"/>
    <n v="25.991616"/>
    <n v="84.153081"/>
  </r>
  <r>
    <x v="6"/>
    <x v="2"/>
    <n v="619"/>
    <n v="22803650"/>
    <x v="1"/>
    <x v="16"/>
    <x v="2"/>
    <x v="1"/>
    <n v="25.701156999999998"/>
    <n v="90.894879000000003"/>
  </r>
  <r>
    <x v="4"/>
    <x v="0"/>
    <n v="4246"/>
    <n v="17832016"/>
    <x v="4"/>
    <x v="13"/>
    <x v="0"/>
    <x v="1"/>
    <n v="36.055593000000002"/>
    <n v="86.437886000000006"/>
  </r>
  <r>
    <x v="7"/>
    <x v="0"/>
    <n v="3025"/>
    <n v="25000229"/>
    <x v="1"/>
    <x v="9"/>
    <x v="2"/>
    <x v="1"/>
    <n v="17.372589999999999"/>
    <n v="69.168233000000001"/>
  </r>
  <r>
    <x v="7"/>
    <x v="0"/>
    <n v="2101"/>
    <n v="35119368"/>
    <x v="3"/>
    <x v="14"/>
    <x v="0"/>
    <x v="0"/>
    <n v="29.406927"/>
    <n v="73.914417999999998"/>
  </r>
  <r>
    <x v="6"/>
    <x v="0"/>
    <n v="3709"/>
    <n v="11687667"/>
    <x v="1"/>
    <x v="12"/>
    <x v="1"/>
    <x v="0"/>
    <n v="22.132486"/>
    <n v="95.491535999999996"/>
  </r>
  <r>
    <x v="9"/>
    <x v="0"/>
    <n v="1906"/>
    <n v="9047062"/>
    <x v="2"/>
    <x v="22"/>
    <x v="0"/>
    <x v="2"/>
    <n v="29.317036999999999"/>
    <n v="69.700159999999997"/>
  </r>
  <r>
    <x v="1"/>
    <x v="1"/>
    <n v="4559"/>
    <n v="28263625"/>
    <x v="0"/>
    <x v="18"/>
    <x v="1"/>
    <x v="2"/>
    <n v="23.392161000000002"/>
    <n v="77.764993000000004"/>
  </r>
  <r>
    <x v="7"/>
    <x v="2"/>
    <n v="1798"/>
    <n v="24874325"/>
    <x v="3"/>
    <x v="14"/>
    <x v="3"/>
    <x v="1"/>
    <n v="10.051817"/>
    <n v="83.552943999999997"/>
  </r>
  <r>
    <x v="2"/>
    <x v="0"/>
    <n v="1713"/>
    <n v="9186517"/>
    <x v="3"/>
    <x v="21"/>
    <x v="3"/>
    <x v="2"/>
    <n v="33.994751000000001"/>
    <n v="82.084457"/>
  </r>
  <r>
    <x v="5"/>
    <x v="0"/>
    <n v="1594"/>
    <n v="43327806"/>
    <x v="2"/>
    <x v="17"/>
    <x v="3"/>
    <x v="2"/>
    <n v="22.006363"/>
    <n v="83.940102999999993"/>
  </r>
  <r>
    <x v="2"/>
    <x v="2"/>
    <n v="1174"/>
    <n v="29094384"/>
    <x v="2"/>
    <x v="8"/>
    <x v="3"/>
    <x v="1"/>
    <n v="9.5091549999999998"/>
    <n v="78.037173999999993"/>
  </r>
  <r>
    <x v="1"/>
    <x v="1"/>
    <n v="3594"/>
    <n v="36765592"/>
    <x v="3"/>
    <x v="19"/>
    <x v="4"/>
    <x v="0"/>
    <n v="10.651909"/>
    <n v="94.684276999999994"/>
  </r>
  <r>
    <x v="3"/>
    <x v="0"/>
    <n v="634"/>
    <n v="7481054"/>
    <x v="4"/>
    <x v="3"/>
    <x v="4"/>
    <x v="1"/>
    <n v="23.872758000000001"/>
    <n v="71.170022000000003"/>
  </r>
  <r>
    <x v="6"/>
    <x v="0"/>
    <n v="2069"/>
    <n v="1101833"/>
    <x v="1"/>
    <x v="0"/>
    <x v="2"/>
    <x v="1"/>
    <n v="33.003431999999997"/>
    <n v="84.228087000000002"/>
  </r>
  <r>
    <x v="9"/>
    <x v="1"/>
    <n v="4509"/>
    <n v="5852478"/>
    <x v="0"/>
    <x v="11"/>
    <x v="4"/>
    <x v="0"/>
    <n v="12.174096"/>
    <n v="86.695340999999999"/>
  </r>
  <r>
    <x v="6"/>
    <x v="2"/>
    <n v="3836"/>
    <n v="24981237"/>
    <x v="2"/>
    <x v="7"/>
    <x v="0"/>
    <x v="0"/>
    <n v="11.101853999999999"/>
    <n v="91.629615000000001"/>
  </r>
  <r>
    <x v="3"/>
    <x v="1"/>
    <n v="2044"/>
    <n v="23150146"/>
    <x v="4"/>
    <x v="13"/>
    <x v="4"/>
    <x v="0"/>
    <n v="29.283580000000001"/>
    <n v="70.882159000000001"/>
  </r>
  <r>
    <x v="4"/>
    <x v="0"/>
    <n v="2580"/>
    <n v="40373991"/>
    <x v="2"/>
    <x v="21"/>
    <x v="1"/>
    <x v="2"/>
    <n v="21.514088999999998"/>
    <n v="72.517137000000005"/>
  </r>
  <r>
    <x v="7"/>
    <x v="0"/>
    <n v="4777"/>
    <n v="36979315"/>
    <x v="3"/>
    <x v="4"/>
    <x v="3"/>
    <x v="1"/>
    <n v="15.199031"/>
    <n v="88.881259"/>
  </r>
  <r>
    <x v="0"/>
    <x v="2"/>
    <n v="3537"/>
    <n v="32326810"/>
    <x v="3"/>
    <x v="7"/>
    <x v="1"/>
    <x v="1"/>
    <n v="23.624690000000001"/>
    <n v="84.026274999999998"/>
  </r>
  <r>
    <x v="1"/>
    <x v="2"/>
    <n v="2863"/>
    <n v="28186626"/>
    <x v="0"/>
    <x v="11"/>
    <x v="0"/>
    <x v="1"/>
    <n v="8.8001500000000004"/>
    <n v="69.713643000000005"/>
  </r>
  <r>
    <x v="8"/>
    <x v="0"/>
    <n v="3540"/>
    <n v="1614175"/>
    <x v="1"/>
    <x v="7"/>
    <x v="1"/>
    <x v="2"/>
    <n v="23.478076999999999"/>
    <n v="71.927138999999997"/>
  </r>
  <r>
    <x v="5"/>
    <x v="0"/>
    <n v="3036"/>
    <n v="33213967"/>
    <x v="1"/>
    <x v="13"/>
    <x v="2"/>
    <x v="2"/>
    <n v="31.858066000000001"/>
    <n v="77.306652"/>
  </r>
  <r>
    <x v="0"/>
    <x v="1"/>
    <n v="1761"/>
    <n v="2645060"/>
    <x v="1"/>
    <x v="13"/>
    <x v="0"/>
    <x v="2"/>
    <n v="33.034675999999997"/>
    <n v="73.637958999999995"/>
  </r>
  <r>
    <x v="4"/>
    <x v="1"/>
    <n v="1952"/>
    <n v="10957487"/>
    <x v="4"/>
    <x v="10"/>
    <x v="1"/>
    <x v="0"/>
    <n v="12.098928000000001"/>
    <n v="87.865970000000004"/>
  </r>
  <r>
    <x v="4"/>
    <x v="0"/>
    <n v="4337"/>
    <n v="2864034"/>
    <x v="4"/>
    <x v="0"/>
    <x v="3"/>
    <x v="0"/>
    <n v="8.4299630000000008"/>
    <n v="95.021997999999996"/>
  </r>
  <r>
    <x v="1"/>
    <x v="0"/>
    <n v="2225"/>
    <n v="28612882"/>
    <x v="2"/>
    <x v="5"/>
    <x v="3"/>
    <x v="0"/>
    <n v="29.502299000000001"/>
    <n v="90.026010999999997"/>
  </r>
  <r>
    <x v="5"/>
    <x v="0"/>
    <n v="1149"/>
    <n v="13550107"/>
    <x v="1"/>
    <x v="10"/>
    <x v="1"/>
    <x v="0"/>
    <n v="15.651225999999999"/>
    <n v="72.864597000000003"/>
  </r>
  <r>
    <x v="9"/>
    <x v="0"/>
    <n v="4093"/>
    <n v="10227157"/>
    <x v="0"/>
    <x v="3"/>
    <x v="3"/>
    <x v="2"/>
    <n v="19.122769000000002"/>
    <n v="69.780692000000002"/>
  </r>
  <r>
    <x v="6"/>
    <x v="2"/>
    <n v="1677"/>
    <n v="37441490"/>
    <x v="0"/>
    <x v="16"/>
    <x v="3"/>
    <x v="1"/>
    <n v="25.880388"/>
    <n v="81.681399999999996"/>
  </r>
  <r>
    <x v="6"/>
    <x v="0"/>
    <n v="3087"/>
    <n v="28388750"/>
    <x v="3"/>
    <x v="2"/>
    <x v="4"/>
    <x v="2"/>
    <n v="18.408874999999998"/>
    <n v="77.452420000000004"/>
  </r>
  <r>
    <x v="1"/>
    <x v="2"/>
    <n v="3447"/>
    <n v="10182738"/>
    <x v="1"/>
    <x v="18"/>
    <x v="3"/>
    <x v="1"/>
    <n v="8.1652819999999995"/>
    <n v="95.901343999999995"/>
  </r>
  <r>
    <x v="4"/>
    <x v="1"/>
    <n v="4991"/>
    <n v="4568880"/>
    <x v="0"/>
    <x v="4"/>
    <x v="3"/>
    <x v="0"/>
    <n v="10.408583999999999"/>
    <n v="78.611120999999997"/>
  </r>
  <r>
    <x v="4"/>
    <x v="2"/>
    <n v="2875"/>
    <n v="1300713"/>
    <x v="4"/>
    <x v="2"/>
    <x v="4"/>
    <x v="1"/>
    <n v="10.193381"/>
    <n v="79.941213000000005"/>
  </r>
  <r>
    <x v="3"/>
    <x v="0"/>
    <n v="1226"/>
    <n v="38240604"/>
    <x v="2"/>
    <x v="16"/>
    <x v="2"/>
    <x v="2"/>
    <n v="36.207701"/>
    <n v="74.259643999999994"/>
  </r>
  <r>
    <x v="8"/>
    <x v="0"/>
    <n v="1922"/>
    <n v="48670521"/>
    <x v="4"/>
    <x v="12"/>
    <x v="4"/>
    <x v="1"/>
    <n v="22.832901"/>
    <n v="87.266863000000001"/>
  </r>
  <r>
    <x v="0"/>
    <x v="2"/>
    <n v="642"/>
    <n v="5106847"/>
    <x v="4"/>
    <x v="22"/>
    <x v="2"/>
    <x v="2"/>
    <n v="33.755558000000001"/>
    <n v="73.875749999999996"/>
  </r>
  <r>
    <x v="6"/>
    <x v="1"/>
    <n v="1516"/>
    <n v="30828622"/>
    <x v="2"/>
    <x v="22"/>
    <x v="3"/>
    <x v="0"/>
    <n v="34.176206000000001"/>
    <n v="74.697747000000007"/>
  </r>
  <r>
    <x v="4"/>
    <x v="0"/>
    <n v="1732"/>
    <n v="4331068"/>
    <x v="0"/>
    <x v="2"/>
    <x v="1"/>
    <x v="0"/>
    <n v="27.744565000000001"/>
    <n v="77.175990999999996"/>
  </r>
  <r>
    <x v="8"/>
    <x v="2"/>
    <n v="4598"/>
    <n v="32896068"/>
    <x v="3"/>
    <x v="7"/>
    <x v="2"/>
    <x v="0"/>
    <n v="27.185583000000001"/>
    <n v="77.602556000000007"/>
  </r>
  <r>
    <x v="8"/>
    <x v="0"/>
    <n v="3053"/>
    <n v="17920109"/>
    <x v="0"/>
    <x v="2"/>
    <x v="4"/>
    <x v="1"/>
    <n v="36.218556"/>
    <n v="68.068899000000002"/>
  </r>
  <r>
    <x v="2"/>
    <x v="1"/>
    <n v="3600"/>
    <n v="27985562"/>
    <x v="1"/>
    <x v="13"/>
    <x v="0"/>
    <x v="0"/>
    <n v="9.8913279999999997"/>
    <n v="79.204713999999996"/>
  </r>
  <r>
    <x v="0"/>
    <x v="1"/>
    <n v="2410"/>
    <n v="40609077"/>
    <x v="2"/>
    <x v="3"/>
    <x v="1"/>
    <x v="1"/>
    <n v="25.124085000000001"/>
    <n v="90.121184"/>
  </r>
  <r>
    <x v="8"/>
    <x v="0"/>
    <n v="2563"/>
    <n v="11577316"/>
    <x v="3"/>
    <x v="20"/>
    <x v="2"/>
    <x v="0"/>
    <n v="33.689086000000003"/>
    <n v="70.462130999999999"/>
  </r>
  <r>
    <x v="3"/>
    <x v="0"/>
    <n v="2481"/>
    <n v="21186288"/>
    <x v="0"/>
    <x v="5"/>
    <x v="2"/>
    <x v="0"/>
    <n v="30.615089999999999"/>
    <n v="79.257002"/>
  </r>
  <r>
    <x v="5"/>
    <x v="0"/>
    <n v="1616"/>
    <n v="20933010"/>
    <x v="3"/>
    <x v="5"/>
    <x v="0"/>
    <x v="2"/>
    <n v="20.405797"/>
    <n v="83.420576999999994"/>
  </r>
  <r>
    <x v="7"/>
    <x v="2"/>
    <n v="3698"/>
    <n v="45859704"/>
    <x v="0"/>
    <x v="8"/>
    <x v="3"/>
    <x v="1"/>
    <n v="10.950670000000001"/>
    <n v="92.068808000000004"/>
  </r>
  <r>
    <x v="3"/>
    <x v="0"/>
    <n v="3738"/>
    <n v="37285624"/>
    <x v="1"/>
    <x v="11"/>
    <x v="3"/>
    <x v="2"/>
    <n v="25.254785999999999"/>
    <n v="83.094851000000006"/>
  </r>
  <r>
    <x v="2"/>
    <x v="2"/>
    <n v="3298"/>
    <n v="20864844"/>
    <x v="3"/>
    <x v="15"/>
    <x v="4"/>
    <x v="2"/>
    <n v="36.353538999999998"/>
    <n v="84.162582999999998"/>
  </r>
  <r>
    <x v="6"/>
    <x v="2"/>
    <n v="1732"/>
    <n v="45515053"/>
    <x v="0"/>
    <x v="8"/>
    <x v="0"/>
    <x v="2"/>
    <n v="10.771146999999999"/>
    <n v="93.241639000000006"/>
  </r>
  <r>
    <x v="7"/>
    <x v="2"/>
    <n v="2812"/>
    <n v="45731892"/>
    <x v="3"/>
    <x v="22"/>
    <x v="1"/>
    <x v="1"/>
    <n v="36.103692000000002"/>
    <n v="71.980592000000001"/>
  </r>
  <r>
    <x v="6"/>
    <x v="2"/>
    <n v="4140"/>
    <n v="40071066"/>
    <x v="0"/>
    <x v="12"/>
    <x v="1"/>
    <x v="2"/>
    <n v="18.677938999999999"/>
    <n v="94.230214000000004"/>
  </r>
  <r>
    <x v="2"/>
    <x v="0"/>
    <n v="2236"/>
    <n v="11479113"/>
    <x v="4"/>
    <x v="4"/>
    <x v="2"/>
    <x v="1"/>
    <n v="32.389966999999999"/>
    <n v="73.527912999999998"/>
  </r>
  <r>
    <x v="8"/>
    <x v="0"/>
    <n v="4345"/>
    <n v="18396241"/>
    <x v="2"/>
    <x v="9"/>
    <x v="2"/>
    <x v="2"/>
    <n v="30.933817000000001"/>
    <n v="95.245699000000002"/>
  </r>
  <r>
    <x v="7"/>
    <x v="2"/>
    <n v="4753"/>
    <n v="47873264"/>
    <x v="0"/>
    <x v="1"/>
    <x v="4"/>
    <x v="1"/>
    <n v="27.837081000000001"/>
    <n v="73.493340000000003"/>
  </r>
  <r>
    <x v="0"/>
    <x v="2"/>
    <n v="3913"/>
    <n v="40150636"/>
    <x v="1"/>
    <x v="8"/>
    <x v="0"/>
    <x v="2"/>
    <n v="28.147411000000002"/>
    <n v="83.432439000000002"/>
  </r>
  <r>
    <x v="0"/>
    <x v="1"/>
    <n v="1371"/>
    <n v="33783031"/>
    <x v="3"/>
    <x v="13"/>
    <x v="3"/>
    <x v="0"/>
    <n v="30.205983"/>
    <n v="94.298372999999998"/>
  </r>
  <r>
    <x v="0"/>
    <x v="2"/>
    <n v="3423"/>
    <n v="48715038"/>
    <x v="1"/>
    <x v="13"/>
    <x v="0"/>
    <x v="1"/>
    <n v="10.672510000000001"/>
    <n v="86.753484999999998"/>
  </r>
  <r>
    <x v="0"/>
    <x v="0"/>
    <n v="4121"/>
    <n v="37986460"/>
    <x v="3"/>
    <x v="9"/>
    <x v="3"/>
    <x v="1"/>
    <n v="29.929862"/>
    <n v="75.011307000000002"/>
  </r>
  <r>
    <x v="7"/>
    <x v="1"/>
    <n v="594"/>
    <n v="27292804"/>
    <x v="3"/>
    <x v="11"/>
    <x v="3"/>
    <x v="0"/>
    <n v="22.822420999999999"/>
    <n v="75.139061999999996"/>
  </r>
  <r>
    <x v="4"/>
    <x v="2"/>
    <n v="2837"/>
    <n v="26755498"/>
    <x v="4"/>
    <x v="13"/>
    <x v="1"/>
    <x v="0"/>
    <n v="10.325654"/>
    <n v="95.358985000000004"/>
  </r>
  <r>
    <x v="4"/>
    <x v="2"/>
    <n v="1816"/>
    <n v="10772182"/>
    <x v="2"/>
    <x v="20"/>
    <x v="1"/>
    <x v="1"/>
    <n v="20.741205000000001"/>
    <n v="76.922484999999995"/>
  </r>
  <r>
    <x v="2"/>
    <x v="2"/>
    <n v="3504"/>
    <n v="8455431"/>
    <x v="4"/>
    <x v="21"/>
    <x v="3"/>
    <x v="2"/>
    <n v="15.372042"/>
    <n v="83.888469000000001"/>
  </r>
  <r>
    <x v="9"/>
    <x v="0"/>
    <n v="2711"/>
    <n v="28142076"/>
    <x v="3"/>
    <x v="3"/>
    <x v="1"/>
    <x v="1"/>
    <n v="31.151"/>
    <n v="86.762263000000004"/>
  </r>
  <r>
    <x v="0"/>
    <x v="1"/>
    <n v="1593"/>
    <n v="4814187"/>
    <x v="2"/>
    <x v="13"/>
    <x v="2"/>
    <x v="1"/>
    <n v="20.389496000000001"/>
    <n v="72.945147000000006"/>
  </r>
  <r>
    <x v="9"/>
    <x v="2"/>
    <n v="1843"/>
    <n v="7523506"/>
    <x v="3"/>
    <x v="22"/>
    <x v="3"/>
    <x v="1"/>
    <n v="17.496915000000001"/>
    <n v="95.897437999999994"/>
  </r>
  <r>
    <x v="6"/>
    <x v="2"/>
    <n v="2337"/>
    <n v="30171230"/>
    <x v="3"/>
    <x v="6"/>
    <x v="0"/>
    <x v="0"/>
    <n v="18.481976"/>
    <n v="80.148443"/>
  </r>
  <r>
    <x v="4"/>
    <x v="1"/>
    <n v="3481"/>
    <n v="9175956"/>
    <x v="3"/>
    <x v="10"/>
    <x v="0"/>
    <x v="0"/>
    <n v="20.397202"/>
    <n v="78.936895000000007"/>
  </r>
  <r>
    <x v="8"/>
    <x v="1"/>
    <n v="4438"/>
    <n v="3853261"/>
    <x v="2"/>
    <x v="7"/>
    <x v="2"/>
    <x v="2"/>
    <n v="19.541211000000001"/>
    <n v="94.423764000000006"/>
  </r>
  <r>
    <x v="7"/>
    <x v="0"/>
    <n v="2962"/>
    <n v="24227606"/>
    <x v="1"/>
    <x v="0"/>
    <x v="3"/>
    <x v="2"/>
    <n v="24.272231999999999"/>
    <n v="94.980157000000005"/>
  </r>
  <r>
    <x v="1"/>
    <x v="2"/>
    <n v="2476"/>
    <n v="26000957"/>
    <x v="2"/>
    <x v="1"/>
    <x v="2"/>
    <x v="2"/>
    <n v="11.794781"/>
    <n v="75.777191000000002"/>
  </r>
  <r>
    <x v="9"/>
    <x v="0"/>
    <n v="3827"/>
    <n v="22440526"/>
    <x v="1"/>
    <x v="8"/>
    <x v="2"/>
    <x v="1"/>
    <n v="22.718957"/>
    <n v="77.688058999999996"/>
  </r>
  <r>
    <x v="1"/>
    <x v="0"/>
    <n v="4331"/>
    <n v="10815680"/>
    <x v="2"/>
    <x v="19"/>
    <x v="4"/>
    <x v="1"/>
    <n v="26.355692000000001"/>
    <n v="76.145050999999995"/>
  </r>
  <r>
    <x v="8"/>
    <x v="2"/>
    <n v="3643"/>
    <n v="29629002"/>
    <x v="2"/>
    <x v="7"/>
    <x v="4"/>
    <x v="1"/>
    <n v="22.896571999999999"/>
    <n v="96.236932999999993"/>
  </r>
  <r>
    <x v="4"/>
    <x v="2"/>
    <n v="2297"/>
    <n v="1945948"/>
    <x v="3"/>
    <x v="2"/>
    <x v="3"/>
    <x v="1"/>
    <n v="18.876404999999998"/>
    <n v="70.261162999999996"/>
  </r>
  <r>
    <x v="3"/>
    <x v="2"/>
    <n v="1026"/>
    <n v="40726681"/>
    <x v="2"/>
    <x v="6"/>
    <x v="0"/>
    <x v="1"/>
    <n v="36.704850999999998"/>
    <n v="88.624566999999999"/>
  </r>
  <r>
    <x v="1"/>
    <x v="1"/>
    <n v="2291"/>
    <n v="30201036"/>
    <x v="4"/>
    <x v="20"/>
    <x v="4"/>
    <x v="0"/>
    <n v="35.724500999999997"/>
    <n v="70.483017000000004"/>
  </r>
  <r>
    <x v="9"/>
    <x v="0"/>
    <n v="876"/>
    <n v="18468102"/>
    <x v="1"/>
    <x v="19"/>
    <x v="4"/>
    <x v="1"/>
    <n v="26.901814000000002"/>
    <n v="77.203355000000002"/>
  </r>
  <r>
    <x v="8"/>
    <x v="0"/>
    <n v="3134"/>
    <n v="46646937"/>
    <x v="2"/>
    <x v="7"/>
    <x v="3"/>
    <x v="0"/>
    <n v="12.876929000000001"/>
    <n v="77.539535000000001"/>
  </r>
  <r>
    <x v="5"/>
    <x v="2"/>
    <n v="1122"/>
    <n v="38249485"/>
    <x v="4"/>
    <x v="9"/>
    <x v="2"/>
    <x v="1"/>
    <n v="13.785387"/>
    <n v="89.849197000000004"/>
  </r>
  <r>
    <x v="9"/>
    <x v="2"/>
    <n v="687"/>
    <n v="28308530"/>
    <x v="0"/>
    <x v="14"/>
    <x v="4"/>
    <x v="1"/>
    <n v="19.338940000000001"/>
    <n v="85.769596000000007"/>
  </r>
  <r>
    <x v="7"/>
    <x v="1"/>
    <n v="2335"/>
    <n v="28713520"/>
    <x v="1"/>
    <x v="2"/>
    <x v="3"/>
    <x v="0"/>
    <n v="29.594038000000001"/>
    <n v="74.603910999999997"/>
  </r>
  <r>
    <x v="5"/>
    <x v="2"/>
    <n v="2393"/>
    <n v="16850471"/>
    <x v="3"/>
    <x v="13"/>
    <x v="2"/>
    <x v="1"/>
    <n v="30.197562000000001"/>
    <n v="84.213998000000004"/>
  </r>
  <r>
    <x v="5"/>
    <x v="1"/>
    <n v="4051"/>
    <n v="37912413"/>
    <x v="3"/>
    <x v="8"/>
    <x v="2"/>
    <x v="1"/>
    <n v="13.58887"/>
    <n v="89.084007"/>
  </r>
  <r>
    <x v="6"/>
    <x v="2"/>
    <n v="2358"/>
    <n v="22671471"/>
    <x v="2"/>
    <x v="21"/>
    <x v="3"/>
    <x v="0"/>
    <n v="18.459578"/>
    <n v="79.878247000000002"/>
  </r>
  <r>
    <x v="9"/>
    <x v="2"/>
    <n v="1511"/>
    <n v="29208607"/>
    <x v="1"/>
    <x v="3"/>
    <x v="1"/>
    <x v="0"/>
    <n v="17.385256999999999"/>
    <n v="83.872971000000007"/>
  </r>
  <r>
    <x v="0"/>
    <x v="2"/>
    <n v="2119"/>
    <n v="13666974"/>
    <x v="1"/>
    <x v="22"/>
    <x v="4"/>
    <x v="1"/>
    <n v="31.752267"/>
    <n v="95.785481000000004"/>
  </r>
  <r>
    <x v="5"/>
    <x v="1"/>
    <n v="4728"/>
    <n v="8747843"/>
    <x v="3"/>
    <x v="15"/>
    <x v="2"/>
    <x v="1"/>
    <n v="25.740649000000001"/>
    <n v="92.861800000000002"/>
  </r>
  <r>
    <x v="0"/>
    <x v="1"/>
    <n v="3316"/>
    <n v="27971421"/>
    <x v="1"/>
    <x v="0"/>
    <x v="1"/>
    <x v="2"/>
    <n v="10.729115"/>
    <n v="72.712693999999999"/>
  </r>
  <r>
    <x v="3"/>
    <x v="0"/>
    <n v="3337"/>
    <n v="20701807"/>
    <x v="1"/>
    <x v="15"/>
    <x v="2"/>
    <x v="1"/>
    <n v="36.862853000000001"/>
    <n v="90.466774999999998"/>
  </r>
  <r>
    <x v="1"/>
    <x v="1"/>
    <n v="4971"/>
    <n v="17922360"/>
    <x v="0"/>
    <x v="4"/>
    <x v="2"/>
    <x v="1"/>
    <n v="25.570837000000001"/>
    <n v="71.206021000000007"/>
  </r>
  <r>
    <x v="9"/>
    <x v="2"/>
    <n v="693"/>
    <n v="30963927"/>
    <x v="2"/>
    <x v="6"/>
    <x v="2"/>
    <x v="2"/>
    <n v="12.103911"/>
    <n v="72.546250999999998"/>
  </r>
  <r>
    <x v="6"/>
    <x v="0"/>
    <n v="2459"/>
    <n v="36107717"/>
    <x v="2"/>
    <x v="9"/>
    <x v="4"/>
    <x v="0"/>
    <n v="8.938917"/>
    <n v="88.066322999999997"/>
  </r>
  <r>
    <x v="8"/>
    <x v="1"/>
    <n v="2635"/>
    <n v="36593636"/>
    <x v="2"/>
    <x v="11"/>
    <x v="1"/>
    <x v="2"/>
    <n v="17.116081000000001"/>
    <n v="91.007930000000002"/>
  </r>
  <r>
    <x v="0"/>
    <x v="0"/>
    <n v="4290"/>
    <n v="13717363"/>
    <x v="4"/>
    <x v="18"/>
    <x v="0"/>
    <x v="1"/>
    <n v="12.257579"/>
    <n v="93.688148999999996"/>
  </r>
  <r>
    <x v="3"/>
    <x v="1"/>
    <n v="4277"/>
    <n v="2402700"/>
    <x v="1"/>
    <x v="9"/>
    <x v="0"/>
    <x v="0"/>
    <n v="19.383609"/>
    <n v="75.144509999999997"/>
  </r>
  <r>
    <x v="9"/>
    <x v="2"/>
    <n v="4170"/>
    <n v="2483211"/>
    <x v="4"/>
    <x v="22"/>
    <x v="3"/>
    <x v="2"/>
    <n v="17.904319999999998"/>
    <n v="87.455759"/>
  </r>
  <r>
    <x v="5"/>
    <x v="1"/>
    <n v="4698"/>
    <n v="11169953"/>
    <x v="3"/>
    <x v="10"/>
    <x v="0"/>
    <x v="1"/>
    <n v="11.732721"/>
    <n v="96.693861999999996"/>
  </r>
  <r>
    <x v="5"/>
    <x v="1"/>
    <n v="2973"/>
    <n v="4731114"/>
    <x v="3"/>
    <x v="13"/>
    <x v="3"/>
    <x v="0"/>
    <n v="23.785357999999999"/>
    <n v="83.538736"/>
  </r>
  <r>
    <x v="1"/>
    <x v="2"/>
    <n v="2129"/>
    <n v="46993867"/>
    <x v="0"/>
    <x v="20"/>
    <x v="4"/>
    <x v="2"/>
    <n v="34.606537000000003"/>
    <n v="72.609643000000005"/>
  </r>
  <r>
    <x v="4"/>
    <x v="2"/>
    <n v="1891"/>
    <n v="17426218"/>
    <x v="4"/>
    <x v="1"/>
    <x v="4"/>
    <x v="0"/>
    <n v="14.474081999999999"/>
    <n v="69.155670000000001"/>
  </r>
  <r>
    <x v="6"/>
    <x v="0"/>
    <n v="3513"/>
    <n v="45013722"/>
    <x v="2"/>
    <x v="7"/>
    <x v="3"/>
    <x v="2"/>
    <n v="32.504154999999997"/>
    <n v="77.113716999999994"/>
  </r>
  <r>
    <x v="3"/>
    <x v="1"/>
    <n v="4840"/>
    <n v="1096733"/>
    <x v="4"/>
    <x v="15"/>
    <x v="1"/>
    <x v="0"/>
    <n v="24.585084999999999"/>
    <n v="77.309796000000006"/>
  </r>
  <r>
    <x v="2"/>
    <x v="2"/>
    <n v="4478"/>
    <n v="27890854"/>
    <x v="0"/>
    <x v="14"/>
    <x v="0"/>
    <x v="0"/>
    <n v="33.558219000000001"/>
    <n v="68.624077"/>
  </r>
  <r>
    <x v="0"/>
    <x v="1"/>
    <n v="4052"/>
    <n v="33019238"/>
    <x v="3"/>
    <x v="12"/>
    <x v="4"/>
    <x v="2"/>
    <n v="8.9318349999999995"/>
    <n v="72.405372999999997"/>
  </r>
  <r>
    <x v="9"/>
    <x v="2"/>
    <n v="1844"/>
    <n v="10945828"/>
    <x v="1"/>
    <x v="17"/>
    <x v="0"/>
    <x v="2"/>
    <n v="8.2652719999999995"/>
    <n v="95.477761000000001"/>
  </r>
  <r>
    <x v="3"/>
    <x v="0"/>
    <n v="1882"/>
    <n v="18007752"/>
    <x v="1"/>
    <x v="1"/>
    <x v="3"/>
    <x v="0"/>
    <n v="34.701743"/>
    <n v="89.484375999999997"/>
  </r>
  <r>
    <x v="5"/>
    <x v="1"/>
    <n v="1036"/>
    <n v="35046176"/>
    <x v="4"/>
    <x v="2"/>
    <x v="2"/>
    <x v="1"/>
    <n v="11.156568"/>
    <n v="86.908358000000007"/>
  </r>
  <r>
    <x v="5"/>
    <x v="2"/>
    <n v="3160"/>
    <n v="43950298"/>
    <x v="4"/>
    <x v="22"/>
    <x v="3"/>
    <x v="2"/>
    <n v="24.571722999999999"/>
    <n v="88.362516999999997"/>
  </r>
  <r>
    <x v="3"/>
    <x v="2"/>
    <n v="2884"/>
    <n v="36141909"/>
    <x v="3"/>
    <x v="19"/>
    <x v="3"/>
    <x v="1"/>
    <n v="26.636503999999999"/>
    <n v="75.339943000000005"/>
  </r>
  <r>
    <x v="7"/>
    <x v="1"/>
    <n v="563"/>
    <n v="7594087"/>
    <x v="2"/>
    <x v="15"/>
    <x v="2"/>
    <x v="2"/>
    <n v="22.749130000000001"/>
    <n v="95.111009999999993"/>
  </r>
  <r>
    <x v="1"/>
    <x v="2"/>
    <n v="3757"/>
    <n v="36747180"/>
    <x v="4"/>
    <x v="5"/>
    <x v="0"/>
    <x v="0"/>
    <n v="17.138670999999999"/>
    <n v="87.786359000000004"/>
  </r>
  <r>
    <x v="7"/>
    <x v="1"/>
    <n v="4943"/>
    <n v="6095298"/>
    <x v="4"/>
    <x v="0"/>
    <x v="4"/>
    <x v="1"/>
    <n v="21.531230000000001"/>
    <n v="82.829009999999997"/>
  </r>
  <r>
    <x v="2"/>
    <x v="1"/>
    <n v="4386"/>
    <n v="34258015"/>
    <x v="2"/>
    <x v="21"/>
    <x v="0"/>
    <x v="2"/>
    <n v="14.705837000000001"/>
    <n v="85.568147999999994"/>
  </r>
  <r>
    <x v="0"/>
    <x v="0"/>
    <n v="3787"/>
    <n v="8818217"/>
    <x v="1"/>
    <x v="5"/>
    <x v="4"/>
    <x v="0"/>
    <n v="33.458098"/>
    <n v="96.462581999999998"/>
  </r>
  <r>
    <x v="1"/>
    <x v="1"/>
    <n v="2679"/>
    <n v="32609301"/>
    <x v="0"/>
    <x v="11"/>
    <x v="1"/>
    <x v="2"/>
    <n v="10.201101"/>
    <n v="74.754037999999994"/>
  </r>
  <r>
    <x v="4"/>
    <x v="1"/>
    <n v="2410"/>
    <n v="31913722"/>
    <x v="2"/>
    <x v="9"/>
    <x v="3"/>
    <x v="2"/>
    <n v="24.348597999999999"/>
    <n v="83.281122999999994"/>
  </r>
  <r>
    <x v="9"/>
    <x v="2"/>
    <n v="961"/>
    <n v="36509753"/>
    <x v="2"/>
    <x v="17"/>
    <x v="0"/>
    <x v="0"/>
    <n v="16.122312999999998"/>
    <n v="68.700667999999993"/>
  </r>
  <r>
    <x v="5"/>
    <x v="2"/>
    <n v="4430"/>
    <n v="1542708"/>
    <x v="2"/>
    <x v="16"/>
    <x v="1"/>
    <x v="1"/>
    <n v="25.828527000000001"/>
    <n v="94.850168999999994"/>
  </r>
  <r>
    <x v="3"/>
    <x v="2"/>
    <n v="1565"/>
    <n v="20154036"/>
    <x v="4"/>
    <x v="8"/>
    <x v="0"/>
    <x v="2"/>
    <n v="10.439881"/>
    <n v="85.670897999999994"/>
  </r>
  <r>
    <x v="8"/>
    <x v="0"/>
    <n v="1907"/>
    <n v="10803421"/>
    <x v="1"/>
    <x v="10"/>
    <x v="1"/>
    <x v="1"/>
    <n v="31.697406999999998"/>
    <n v="74.394024000000002"/>
  </r>
  <r>
    <x v="0"/>
    <x v="2"/>
    <n v="4597"/>
    <n v="7826200"/>
    <x v="0"/>
    <x v="9"/>
    <x v="4"/>
    <x v="1"/>
    <n v="23.383859999999999"/>
    <n v="86.497316999999995"/>
  </r>
  <r>
    <x v="4"/>
    <x v="2"/>
    <n v="2952"/>
    <n v="16632634"/>
    <x v="4"/>
    <x v="14"/>
    <x v="2"/>
    <x v="0"/>
    <n v="19.851118"/>
    <n v="77.026267000000004"/>
  </r>
  <r>
    <x v="8"/>
    <x v="1"/>
    <n v="3592"/>
    <n v="27830767"/>
    <x v="4"/>
    <x v="16"/>
    <x v="3"/>
    <x v="0"/>
    <n v="18.821503"/>
    <n v="72.207731999999993"/>
  </r>
  <r>
    <x v="3"/>
    <x v="2"/>
    <n v="822"/>
    <n v="29517256"/>
    <x v="3"/>
    <x v="14"/>
    <x v="2"/>
    <x v="1"/>
    <n v="22.473904000000001"/>
    <n v="73.974365000000006"/>
  </r>
  <r>
    <x v="3"/>
    <x v="1"/>
    <n v="4958"/>
    <n v="4065041"/>
    <x v="2"/>
    <x v="10"/>
    <x v="1"/>
    <x v="0"/>
    <n v="15.135980999999999"/>
    <n v="80.294918999999993"/>
  </r>
  <r>
    <x v="8"/>
    <x v="2"/>
    <n v="1049"/>
    <n v="15511719"/>
    <x v="0"/>
    <x v="14"/>
    <x v="3"/>
    <x v="0"/>
    <n v="29.467739000000002"/>
    <n v="84.082639999999998"/>
  </r>
  <r>
    <x v="8"/>
    <x v="1"/>
    <n v="1497"/>
    <n v="10427894"/>
    <x v="1"/>
    <x v="13"/>
    <x v="4"/>
    <x v="0"/>
    <n v="30.658280000000001"/>
    <n v="82.416970000000006"/>
  </r>
  <r>
    <x v="4"/>
    <x v="2"/>
    <n v="2362"/>
    <n v="21160504"/>
    <x v="3"/>
    <x v="5"/>
    <x v="2"/>
    <x v="2"/>
    <n v="22.078133999999999"/>
    <n v="85.029257000000001"/>
  </r>
  <r>
    <x v="4"/>
    <x v="2"/>
    <n v="2386"/>
    <n v="33457216"/>
    <x v="4"/>
    <x v="13"/>
    <x v="4"/>
    <x v="2"/>
    <n v="29.639296000000002"/>
    <n v="81.746073999999993"/>
  </r>
  <r>
    <x v="2"/>
    <x v="0"/>
    <n v="2226"/>
    <n v="8910285"/>
    <x v="4"/>
    <x v="4"/>
    <x v="2"/>
    <x v="0"/>
    <n v="15.556184999999999"/>
    <n v="90.204033999999993"/>
  </r>
  <r>
    <x v="5"/>
    <x v="2"/>
    <n v="723"/>
    <n v="36680868"/>
    <x v="1"/>
    <x v="15"/>
    <x v="3"/>
    <x v="1"/>
    <n v="24.775932999999998"/>
    <n v="74.871869000000004"/>
  </r>
  <r>
    <x v="4"/>
    <x v="0"/>
    <n v="3749"/>
    <n v="44485815"/>
    <x v="3"/>
    <x v="7"/>
    <x v="4"/>
    <x v="1"/>
    <n v="9.7385850000000005"/>
    <n v="81.549971999999997"/>
  </r>
  <r>
    <x v="9"/>
    <x v="0"/>
    <n v="2134"/>
    <n v="24322608"/>
    <x v="0"/>
    <x v="5"/>
    <x v="3"/>
    <x v="0"/>
    <n v="13.433137"/>
    <n v="96.618459999999999"/>
  </r>
  <r>
    <x v="2"/>
    <x v="1"/>
    <n v="1839"/>
    <n v="17886378"/>
    <x v="3"/>
    <x v="7"/>
    <x v="3"/>
    <x v="2"/>
    <n v="10.727644"/>
    <n v="80.663162999999997"/>
  </r>
  <r>
    <x v="7"/>
    <x v="1"/>
    <n v="718"/>
    <n v="37673194"/>
    <x v="4"/>
    <x v="19"/>
    <x v="0"/>
    <x v="1"/>
    <n v="22.433367000000001"/>
    <n v="90.195700000000002"/>
  </r>
  <r>
    <x v="3"/>
    <x v="0"/>
    <n v="2221"/>
    <n v="49832810"/>
    <x v="2"/>
    <x v="17"/>
    <x v="0"/>
    <x v="2"/>
    <n v="32.541190999999998"/>
    <n v="79.316542999999996"/>
  </r>
  <r>
    <x v="4"/>
    <x v="2"/>
    <n v="1528"/>
    <n v="29893055"/>
    <x v="2"/>
    <x v="14"/>
    <x v="1"/>
    <x v="0"/>
    <n v="12.793986"/>
    <n v="83.052482999999995"/>
  </r>
  <r>
    <x v="4"/>
    <x v="1"/>
    <n v="2628"/>
    <n v="16913696"/>
    <x v="3"/>
    <x v="12"/>
    <x v="3"/>
    <x v="2"/>
    <n v="10.154273"/>
    <n v="70.074027999999998"/>
  </r>
  <r>
    <x v="1"/>
    <x v="2"/>
    <n v="2231"/>
    <n v="9050930"/>
    <x v="4"/>
    <x v="10"/>
    <x v="2"/>
    <x v="0"/>
    <n v="9.9106000000000005"/>
    <n v="77.938062000000002"/>
  </r>
  <r>
    <x v="9"/>
    <x v="1"/>
    <n v="4038"/>
    <n v="7175341"/>
    <x v="4"/>
    <x v="19"/>
    <x v="1"/>
    <x v="1"/>
    <n v="34.190742999999998"/>
    <n v="81.123707999999993"/>
  </r>
  <r>
    <x v="4"/>
    <x v="2"/>
    <n v="2061"/>
    <n v="14324482"/>
    <x v="4"/>
    <x v="20"/>
    <x v="1"/>
    <x v="1"/>
    <n v="11.720233"/>
    <n v="78.661264000000003"/>
  </r>
  <r>
    <x v="2"/>
    <x v="2"/>
    <n v="1030"/>
    <n v="46218087"/>
    <x v="1"/>
    <x v="21"/>
    <x v="0"/>
    <x v="0"/>
    <n v="32.793900999999998"/>
    <n v="74.634558999999996"/>
  </r>
  <r>
    <x v="4"/>
    <x v="2"/>
    <n v="4505"/>
    <n v="2131930"/>
    <x v="2"/>
    <x v="1"/>
    <x v="3"/>
    <x v="0"/>
    <n v="24.128188000000002"/>
    <n v="82.929383999999999"/>
  </r>
  <r>
    <x v="7"/>
    <x v="0"/>
    <n v="2004"/>
    <n v="37092876"/>
    <x v="2"/>
    <x v="20"/>
    <x v="4"/>
    <x v="2"/>
    <n v="33.625430000000001"/>
    <n v="69.942482999999996"/>
  </r>
  <r>
    <x v="2"/>
    <x v="2"/>
    <n v="1817"/>
    <n v="45741772"/>
    <x v="1"/>
    <x v="22"/>
    <x v="0"/>
    <x v="2"/>
    <n v="20.780625000000001"/>
    <n v="82.168229999999994"/>
  </r>
  <r>
    <x v="9"/>
    <x v="1"/>
    <n v="905"/>
    <n v="14647538"/>
    <x v="4"/>
    <x v="6"/>
    <x v="2"/>
    <x v="2"/>
    <n v="25.951298000000001"/>
    <n v="89.116437000000005"/>
  </r>
  <r>
    <x v="7"/>
    <x v="0"/>
    <n v="2587"/>
    <n v="1676398"/>
    <x v="4"/>
    <x v="5"/>
    <x v="1"/>
    <x v="2"/>
    <n v="31.591204999999999"/>
    <n v="74.321466000000001"/>
  </r>
  <r>
    <x v="1"/>
    <x v="2"/>
    <n v="3936"/>
    <n v="27946271"/>
    <x v="0"/>
    <x v="22"/>
    <x v="1"/>
    <x v="1"/>
    <n v="22.386852999999999"/>
    <n v="90.636103000000006"/>
  </r>
  <r>
    <x v="0"/>
    <x v="0"/>
    <n v="4686"/>
    <n v="30936202"/>
    <x v="2"/>
    <x v="16"/>
    <x v="0"/>
    <x v="2"/>
    <n v="32.369751999999998"/>
    <n v="68.175002000000006"/>
  </r>
  <r>
    <x v="4"/>
    <x v="2"/>
    <n v="2074"/>
    <n v="16787363"/>
    <x v="0"/>
    <x v="18"/>
    <x v="4"/>
    <x v="2"/>
    <n v="27.906735000000001"/>
    <n v="71.657424000000006"/>
  </r>
  <r>
    <x v="0"/>
    <x v="0"/>
    <n v="597"/>
    <n v="10987830"/>
    <x v="3"/>
    <x v="1"/>
    <x v="4"/>
    <x v="2"/>
    <n v="27.741662000000002"/>
    <n v="68.479608999999996"/>
  </r>
  <r>
    <x v="6"/>
    <x v="0"/>
    <n v="1631"/>
    <n v="19547234"/>
    <x v="3"/>
    <x v="20"/>
    <x v="4"/>
    <x v="2"/>
    <n v="22.204895"/>
    <n v="89.209040000000002"/>
  </r>
  <r>
    <x v="0"/>
    <x v="2"/>
    <n v="4321"/>
    <n v="29689429"/>
    <x v="1"/>
    <x v="2"/>
    <x v="4"/>
    <x v="2"/>
    <n v="30.610208"/>
    <n v="95.409774999999996"/>
  </r>
  <r>
    <x v="1"/>
    <x v="2"/>
    <n v="500"/>
    <n v="31749403"/>
    <x v="3"/>
    <x v="14"/>
    <x v="2"/>
    <x v="1"/>
    <n v="13.799340000000001"/>
    <n v="79.875932000000006"/>
  </r>
  <r>
    <x v="6"/>
    <x v="2"/>
    <n v="4475"/>
    <n v="28205553"/>
    <x v="3"/>
    <x v="11"/>
    <x v="3"/>
    <x v="0"/>
    <n v="29.132957999999999"/>
    <n v="94.444557000000003"/>
  </r>
  <r>
    <x v="0"/>
    <x v="0"/>
    <n v="4065"/>
    <n v="45135030"/>
    <x v="2"/>
    <x v="15"/>
    <x v="0"/>
    <x v="2"/>
    <n v="21.983018999999999"/>
    <n v="88.098149000000006"/>
  </r>
  <r>
    <x v="9"/>
    <x v="0"/>
    <n v="772"/>
    <n v="17952050"/>
    <x v="4"/>
    <x v="13"/>
    <x v="1"/>
    <x v="0"/>
    <n v="16.412656999999999"/>
    <n v="81.89246"/>
  </r>
  <r>
    <x v="7"/>
    <x v="2"/>
    <n v="1223"/>
    <n v="6186885"/>
    <x v="2"/>
    <x v="13"/>
    <x v="3"/>
    <x v="1"/>
    <n v="16.603156999999999"/>
    <n v="77.112731999999994"/>
  </r>
  <r>
    <x v="4"/>
    <x v="2"/>
    <n v="2420"/>
    <n v="39614964"/>
    <x v="1"/>
    <x v="0"/>
    <x v="1"/>
    <x v="2"/>
    <n v="18.648368999999999"/>
    <n v="93.137705999999994"/>
  </r>
  <r>
    <x v="3"/>
    <x v="1"/>
    <n v="3798"/>
    <n v="19478163"/>
    <x v="4"/>
    <x v="12"/>
    <x v="3"/>
    <x v="0"/>
    <n v="10.653225000000001"/>
    <n v="81.865819000000002"/>
  </r>
  <r>
    <x v="3"/>
    <x v="2"/>
    <n v="1765"/>
    <n v="24623311"/>
    <x v="0"/>
    <x v="12"/>
    <x v="4"/>
    <x v="0"/>
    <n v="35.924985999999997"/>
    <n v="90.8733"/>
  </r>
  <r>
    <x v="7"/>
    <x v="0"/>
    <n v="1737"/>
    <n v="18666986"/>
    <x v="4"/>
    <x v="22"/>
    <x v="3"/>
    <x v="1"/>
    <n v="22.961926999999999"/>
    <n v="73.815342999999999"/>
  </r>
  <r>
    <x v="2"/>
    <x v="2"/>
    <n v="4563"/>
    <n v="13828566"/>
    <x v="1"/>
    <x v="2"/>
    <x v="0"/>
    <x v="2"/>
    <n v="35.474063000000001"/>
    <n v="74.707324"/>
  </r>
  <r>
    <x v="2"/>
    <x v="2"/>
    <n v="2818"/>
    <n v="12875272"/>
    <x v="3"/>
    <x v="7"/>
    <x v="2"/>
    <x v="0"/>
    <n v="11.367998999999999"/>
    <n v="70.858193"/>
  </r>
  <r>
    <x v="3"/>
    <x v="0"/>
    <n v="1772"/>
    <n v="17096090"/>
    <x v="2"/>
    <x v="20"/>
    <x v="2"/>
    <x v="1"/>
    <n v="26.176494999999999"/>
    <n v="89.583376000000001"/>
  </r>
  <r>
    <x v="8"/>
    <x v="1"/>
    <n v="4119"/>
    <n v="34207902"/>
    <x v="4"/>
    <x v="16"/>
    <x v="1"/>
    <x v="2"/>
    <n v="14.534732"/>
    <n v="93.812786000000003"/>
  </r>
  <r>
    <x v="1"/>
    <x v="0"/>
    <n v="2765"/>
    <n v="14074609"/>
    <x v="2"/>
    <x v="17"/>
    <x v="3"/>
    <x v="2"/>
    <n v="33.552453"/>
    <n v="92.509108999999995"/>
  </r>
  <r>
    <x v="2"/>
    <x v="1"/>
    <n v="3931"/>
    <n v="46590587"/>
    <x v="3"/>
    <x v="9"/>
    <x v="0"/>
    <x v="1"/>
    <n v="13.024055000000001"/>
    <n v="68.289327999999998"/>
  </r>
  <r>
    <x v="0"/>
    <x v="1"/>
    <n v="4112"/>
    <n v="39147828"/>
    <x v="4"/>
    <x v="13"/>
    <x v="4"/>
    <x v="0"/>
    <n v="27.321023"/>
    <n v="94.689998000000003"/>
  </r>
  <r>
    <x v="8"/>
    <x v="0"/>
    <n v="4663"/>
    <n v="40615124"/>
    <x v="1"/>
    <x v="6"/>
    <x v="4"/>
    <x v="0"/>
    <n v="36.713307"/>
    <n v="84.640231"/>
  </r>
  <r>
    <x v="8"/>
    <x v="1"/>
    <n v="1897"/>
    <n v="37266954"/>
    <x v="1"/>
    <x v="9"/>
    <x v="0"/>
    <x v="2"/>
    <n v="19.406054999999999"/>
    <n v="92.382090000000005"/>
  </r>
  <r>
    <x v="3"/>
    <x v="0"/>
    <n v="1002"/>
    <n v="10045623"/>
    <x v="0"/>
    <x v="5"/>
    <x v="4"/>
    <x v="2"/>
    <n v="31.599364000000001"/>
    <n v="80.597438999999994"/>
  </r>
  <r>
    <x v="7"/>
    <x v="0"/>
    <n v="1302"/>
    <n v="9367273"/>
    <x v="0"/>
    <x v="12"/>
    <x v="1"/>
    <x v="2"/>
    <n v="31.159164000000001"/>
    <n v="76.639476999999999"/>
  </r>
  <r>
    <x v="9"/>
    <x v="2"/>
    <n v="1632"/>
    <n v="18729475"/>
    <x v="0"/>
    <x v="21"/>
    <x v="1"/>
    <x v="2"/>
    <n v="20.954370000000001"/>
    <n v="75.429852999999994"/>
  </r>
  <r>
    <x v="3"/>
    <x v="0"/>
    <n v="3514"/>
    <n v="38744847"/>
    <x v="0"/>
    <x v="18"/>
    <x v="2"/>
    <x v="2"/>
    <n v="20.283586"/>
    <n v="80.117925999999997"/>
  </r>
  <r>
    <x v="0"/>
    <x v="0"/>
    <n v="2455"/>
    <n v="37092858"/>
    <x v="3"/>
    <x v="15"/>
    <x v="2"/>
    <x v="0"/>
    <n v="26.068104000000002"/>
    <n v="95.954656"/>
  </r>
  <r>
    <x v="9"/>
    <x v="2"/>
    <n v="774"/>
    <n v="27337637"/>
    <x v="4"/>
    <x v="17"/>
    <x v="0"/>
    <x v="1"/>
    <n v="19.074048999999999"/>
    <n v="69.860455000000002"/>
  </r>
  <r>
    <x v="5"/>
    <x v="2"/>
    <n v="951"/>
    <n v="7732998"/>
    <x v="2"/>
    <x v="17"/>
    <x v="1"/>
    <x v="2"/>
    <n v="27.787486000000001"/>
    <n v="95.230579000000006"/>
  </r>
  <r>
    <x v="8"/>
    <x v="2"/>
    <n v="1783"/>
    <n v="19627780"/>
    <x v="3"/>
    <x v="18"/>
    <x v="1"/>
    <x v="0"/>
    <n v="8.0685880000000001"/>
    <n v="85.952667000000005"/>
  </r>
  <r>
    <x v="2"/>
    <x v="2"/>
    <n v="1391"/>
    <n v="10209807"/>
    <x v="1"/>
    <x v="16"/>
    <x v="3"/>
    <x v="2"/>
    <n v="30.782133000000002"/>
    <n v="70.177329"/>
  </r>
  <r>
    <x v="3"/>
    <x v="0"/>
    <n v="649"/>
    <n v="42654118"/>
    <x v="3"/>
    <x v="19"/>
    <x v="3"/>
    <x v="2"/>
    <n v="9.8530789999999993"/>
    <n v="91.085841000000002"/>
  </r>
  <r>
    <x v="5"/>
    <x v="0"/>
    <n v="3310"/>
    <n v="39108572"/>
    <x v="4"/>
    <x v="3"/>
    <x v="1"/>
    <x v="1"/>
    <n v="15.077051000000001"/>
    <n v="74.502246999999997"/>
  </r>
  <r>
    <x v="3"/>
    <x v="2"/>
    <n v="503"/>
    <n v="40796287"/>
    <x v="2"/>
    <x v="20"/>
    <x v="1"/>
    <x v="1"/>
    <n v="15.175750000000001"/>
    <n v="91.265780000000007"/>
  </r>
  <r>
    <x v="6"/>
    <x v="2"/>
    <n v="1635"/>
    <n v="14679338"/>
    <x v="4"/>
    <x v="21"/>
    <x v="4"/>
    <x v="1"/>
    <n v="19.737105"/>
    <n v="71.099297000000007"/>
  </r>
  <r>
    <x v="7"/>
    <x v="1"/>
    <n v="2097"/>
    <n v="7040694"/>
    <x v="3"/>
    <x v="5"/>
    <x v="3"/>
    <x v="2"/>
    <n v="16.487518000000001"/>
    <n v="94.827746000000005"/>
  </r>
  <r>
    <x v="3"/>
    <x v="0"/>
    <n v="693"/>
    <n v="32887408"/>
    <x v="1"/>
    <x v="10"/>
    <x v="4"/>
    <x v="0"/>
    <n v="14.442406"/>
    <n v="75.971300999999997"/>
  </r>
  <r>
    <x v="5"/>
    <x v="2"/>
    <n v="4372"/>
    <n v="8132897"/>
    <x v="1"/>
    <x v="6"/>
    <x v="0"/>
    <x v="2"/>
    <n v="31.669243000000002"/>
    <n v="89.001818"/>
  </r>
  <r>
    <x v="0"/>
    <x v="2"/>
    <n v="1623"/>
    <n v="28933704"/>
    <x v="1"/>
    <x v="12"/>
    <x v="4"/>
    <x v="0"/>
    <n v="35.263134000000001"/>
    <n v="84.391169000000005"/>
  </r>
  <r>
    <x v="2"/>
    <x v="2"/>
    <n v="3958"/>
    <n v="36999648"/>
    <x v="0"/>
    <x v="22"/>
    <x v="2"/>
    <x v="2"/>
    <n v="34.208627"/>
    <n v="91.487403999999998"/>
  </r>
  <r>
    <x v="3"/>
    <x v="1"/>
    <n v="3255"/>
    <n v="9277544"/>
    <x v="0"/>
    <x v="15"/>
    <x v="4"/>
    <x v="1"/>
    <n v="15.942161"/>
    <n v="69.983928000000006"/>
  </r>
  <r>
    <x v="0"/>
    <x v="0"/>
    <n v="978"/>
    <n v="40017483"/>
    <x v="2"/>
    <x v="13"/>
    <x v="4"/>
    <x v="2"/>
    <n v="30.803205999999999"/>
    <n v="76.075136999999998"/>
  </r>
  <r>
    <x v="4"/>
    <x v="2"/>
    <n v="2961"/>
    <n v="45088875"/>
    <x v="3"/>
    <x v="22"/>
    <x v="2"/>
    <x v="0"/>
    <n v="18.694056"/>
    <n v="75.040131000000002"/>
  </r>
  <r>
    <x v="0"/>
    <x v="1"/>
    <n v="2210"/>
    <n v="24016574"/>
    <x v="4"/>
    <x v="4"/>
    <x v="4"/>
    <x v="1"/>
    <n v="34.669617000000002"/>
    <n v="73.750561000000005"/>
  </r>
  <r>
    <x v="9"/>
    <x v="1"/>
    <n v="4417"/>
    <n v="46308037"/>
    <x v="0"/>
    <x v="15"/>
    <x v="2"/>
    <x v="1"/>
    <n v="10.901887"/>
    <n v="85.577357000000006"/>
  </r>
  <r>
    <x v="0"/>
    <x v="2"/>
    <n v="3889"/>
    <n v="40563976"/>
    <x v="4"/>
    <x v="8"/>
    <x v="3"/>
    <x v="1"/>
    <n v="11.644233"/>
    <n v="83.803038999999998"/>
  </r>
  <r>
    <x v="3"/>
    <x v="1"/>
    <n v="1773"/>
    <n v="23706624"/>
    <x v="1"/>
    <x v="17"/>
    <x v="0"/>
    <x v="2"/>
    <n v="24.324418000000001"/>
    <n v="87.205575999999994"/>
  </r>
  <r>
    <x v="1"/>
    <x v="0"/>
    <n v="4719"/>
    <n v="1921838"/>
    <x v="0"/>
    <x v="11"/>
    <x v="4"/>
    <x v="0"/>
    <n v="25.031106999999999"/>
    <n v="76.141255999999998"/>
  </r>
  <r>
    <x v="0"/>
    <x v="2"/>
    <n v="2529"/>
    <n v="44549941"/>
    <x v="4"/>
    <x v="1"/>
    <x v="4"/>
    <x v="2"/>
    <n v="12.71096"/>
    <n v="68.707915"/>
  </r>
  <r>
    <x v="7"/>
    <x v="0"/>
    <n v="3348"/>
    <n v="19879429"/>
    <x v="0"/>
    <x v="10"/>
    <x v="3"/>
    <x v="2"/>
    <n v="20.853194999999999"/>
    <n v="78.178285000000002"/>
  </r>
  <r>
    <x v="1"/>
    <x v="0"/>
    <n v="3739"/>
    <n v="11991808"/>
    <x v="2"/>
    <x v="13"/>
    <x v="2"/>
    <x v="0"/>
    <n v="19.63053"/>
    <n v="94.592344999999995"/>
  </r>
  <r>
    <x v="0"/>
    <x v="1"/>
    <n v="1376"/>
    <n v="24993188"/>
    <x v="2"/>
    <x v="11"/>
    <x v="3"/>
    <x v="1"/>
    <n v="35.574119000000003"/>
    <n v="93.136606"/>
  </r>
  <r>
    <x v="3"/>
    <x v="2"/>
    <n v="1502"/>
    <n v="33967734"/>
    <x v="4"/>
    <x v="20"/>
    <x v="1"/>
    <x v="0"/>
    <n v="24.007245000000001"/>
    <n v="87.792091999999997"/>
  </r>
  <r>
    <x v="8"/>
    <x v="1"/>
    <n v="2921"/>
    <n v="41361015"/>
    <x v="2"/>
    <x v="13"/>
    <x v="1"/>
    <x v="0"/>
    <n v="16.849315000000001"/>
    <n v="83.548484000000002"/>
  </r>
  <r>
    <x v="0"/>
    <x v="0"/>
    <n v="3362"/>
    <n v="44806257"/>
    <x v="4"/>
    <x v="8"/>
    <x v="3"/>
    <x v="0"/>
    <n v="31.140751999999999"/>
    <n v="96.068295000000006"/>
  </r>
  <r>
    <x v="7"/>
    <x v="2"/>
    <n v="2456"/>
    <n v="11812695"/>
    <x v="3"/>
    <x v="0"/>
    <x v="3"/>
    <x v="1"/>
    <n v="16.843433000000001"/>
    <n v="84.745127999999994"/>
  </r>
  <r>
    <x v="2"/>
    <x v="1"/>
    <n v="4142"/>
    <n v="48769401"/>
    <x v="1"/>
    <x v="13"/>
    <x v="4"/>
    <x v="1"/>
    <n v="34.872653999999997"/>
    <n v="78.466561999999996"/>
  </r>
  <r>
    <x v="4"/>
    <x v="2"/>
    <n v="808"/>
    <n v="32024667"/>
    <x v="3"/>
    <x v="7"/>
    <x v="0"/>
    <x v="2"/>
    <n v="13.065364000000001"/>
    <n v="83.583205000000007"/>
  </r>
  <r>
    <x v="4"/>
    <x v="1"/>
    <n v="2851"/>
    <n v="31218959"/>
    <x v="1"/>
    <x v="2"/>
    <x v="0"/>
    <x v="0"/>
    <n v="22.026584"/>
    <n v="83.489146000000005"/>
  </r>
  <r>
    <x v="2"/>
    <x v="1"/>
    <n v="3540"/>
    <n v="23546684"/>
    <x v="4"/>
    <x v="19"/>
    <x v="3"/>
    <x v="1"/>
    <n v="36.893025999999999"/>
    <n v="89.554468"/>
  </r>
  <r>
    <x v="7"/>
    <x v="2"/>
    <n v="3394"/>
    <n v="8454732"/>
    <x v="4"/>
    <x v="7"/>
    <x v="3"/>
    <x v="2"/>
    <n v="33.046877000000002"/>
    <n v="78.075292000000005"/>
  </r>
  <r>
    <x v="7"/>
    <x v="2"/>
    <n v="542"/>
    <n v="15658207"/>
    <x v="4"/>
    <x v="4"/>
    <x v="3"/>
    <x v="1"/>
    <n v="17.981950000000001"/>
    <n v="92.323922999999994"/>
  </r>
  <r>
    <x v="6"/>
    <x v="0"/>
    <n v="4215"/>
    <n v="14977280"/>
    <x v="2"/>
    <x v="5"/>
    <x v="3"/>
    <x v="2"/>
    <n v="23.419156999999998"/>
    <n v="90.728435000000005"/>
  </r>
  <r>
    <x v="7"/>
    <x v="1"/>
    <n v="2493"/>
    <n v="12735007"/>
    <x v="2"/>
    <x v="5"/>
    <x v="3"/>
    <x v="0"/>
    <n v="36.271962000000002"/>
    <n v="94.967589000000004"/>
  </r>
  <r>
    <x v="3"/>
    <x v="0"/>
    <n v="811"/>
    <n v="33586384"/>
    <x v="2"/>
    <x v="8"/>
    <x v="0"/>
    <x v="1"/>
    <n v="8.4657689999999999"/>
    <n v="92.313812999999996"/>
  </r>
  <r>
    <x v="5"/>
    <x v="2"/>
    <n v="1443"/>
    <n v="34511095"/>
    <x v="0"/>
    <x v="16"/>
    <x v="2"/>
    <x v="1"/>
    <n v="19.657781"/>
    <n v="83.219658999999993"/>
  </r>
  <r>
    <x v="5"/>
    <x v="2"/>
    <n v="1194"/>
    <n v="1661764"/>
    <x v="2"/>
    <x v="15"/>
    <x v="4"/>
    <x v="1"/>
    <n v="17.194019999999998"/>
    <n v="93.200056000000004"/>
  </r>
  <r>
    <x v="1"/>
    <x v="0"/>
    <n v="4421"/>
    <n v="43963056"/>
    <x v="1"/>
    <x v="13"/>
    <x v="3"/>
    <x v="1"/>
    <n v="20.010543999999999"/>
    <n v="72.561019000000002"/>
  </r>
  <r>
    <x v="4"/>
    <x v="0"/>
    <n v="1492"/>
    <n v="32182082"/>
    <x v="4"/>
    <x v="7"/>
    <x v="1"/>
    <x v="1"/>
    <n v="15.273151"/>
    <n v="76.290651999999994"/>
  </r>
  <r>
    <x v="7"/>
    <x v="0"/>
    <n v="2839"/>
    <n v="16529604"/>
    <x v="0"/>
    <x v="18"/>
    <x v="2"/>
    <x v="0"/>
    <n v="36.970972000000003"/>
    <n v="96.723956999999999"/>
  </r>
  <r>
    <x v="1"/>
    <x v="1"/>
    <n v="3130"/>
    <n v="44768841"/>
    <x v="1"/>
    <x v="14"/>
    <x v="3"/>
    <x v="2"/>
    <n v="14.468598999999999"/>
    <n v="81.086776999999998"/>
  </r>
  <r>
    <x v="5"/>
    <x v="2"/>
    <n v="1475"/>
    <n v="46359945"/>
    <x v="2"/>
    <x v="9"/>
    <x v="3"/>
    <x v="1"/>
    <n v="13.870836000000001"/>
    <n v="93.816736000000006"/>
  </r>
  <r>
    <x v="9"/>
    <x v="2"/>
    <n v="4513"/>
    <n v="563887"/>
    <x v="4"/>
    <x v="5"/>
    <x v="2"/>
    <x v="0"/>
    <n v="10.921417"/>
    <n v="85.434135999999995"/>
  </r>
  <r>
    <x v="9"/>
    <x v="2"/>
    <n v="4316"/>
    <n v="34092533"/>
    <x v="2"/>
    <x v="8"/>
    <x v="3"/>
    <x v="2"/>
    <n v="31.85528"/>
    <n v="69.682792000000006"/>
  </r>
  <r>
    <x v="5"/>
    <x v="2"/>
    <n v="2384"/>
    <n v="40594230"/>
    <x v="1"/>
    <x v="10"/>
    <x v="0"/>
    <x v="2"/>
    <n v="32.793864999999997"/>
    <n v="69.010490000000004"/>
  </r>
  <r>
    <x v="4"/>
    <x v="1"/>
    <n v="922"/>
    <n v="29069528"/>
    <x v="0"/>
    <x v="10"/>
    <x v="2"/>
    <x v="1"/>
    <n v="23.251087999999999"/>
    <n v="82.800652999999997"/>
  </r>
  <r>
    <x v="2"/>
    <x v="1"/>
    <n v="1257"/>
    <n v="26662090"/>
    <x v="0"/>
    <x v="0"/>
    <x v="2"/>
    <x v="0"/>
    <n v="22.017752000000002"/>
    <n v="88.624594999999999"/>
  </r>
  <r>
    <x v="6"/>
    <x v="1"/>
    <n v="582"/>
    <n v="38233424"/>
    <x v="3"/>
    <x v="7"/>
    <x v="3"/>
    <x v="0"/>
    <n v="18.258489999999998"/>
    <n v="70.056645000000003"/>
  </r>
  <r>
    <x v="7"/>
    <x v="2"/>
    <n v="4124"/>
    <n v="29986549"/>
    <x v="0"/>
    <x v="12"/>
    <x v="3"/>
    <x v="2"/>
    <n v="26.536667000000001"/>
    <n v="87.838824000000002"/>
  </r>
  <r>
    <x v="9"/>
    <x v="0"/>
    <n v="4587"/>
    <n v="2822273"/>
    <x v="0"/>
    <x v="15"/>
    <x v="2"/>
    <x v="1"/>
    <n v="8.1766830000000006"/>
    <n v="96.295029"/>
  </r>
  <r>
    <x v="8"/>
    <x v="2"/>
    <n v="959"/>
    <n v="4832625"/>
    <x v="2"/>
    <x v="20"/>
    <x v="4"/>
    <x v="1"/>
    <n v="28.824826999999999"/>
    <n v="94.567500999999993"/>
  </r>
  <r>
    <x v="3"/>
    <x v="2"/>
    <n v="2707"/>
    <n v="8614732"/>
    <x v="4"/>
    <x v="1"/>
    <x v="1"/>
    <x v="2"/>
    <n v="9.4659449999999996"/>
    <n v="88.479381000000004"/>
  </r>
  <r>
    <x v="8"/>
    <x v="0"/>
    <n v="3154"/>
    <n v="46815007"/>
    <x v="1"/>
    <x v="0"/>
    <x v="3"/>
    <x v="0"/>
    <n v="8.5548959999999994"/>
    <n v="86.127869000000004"/>
  </r>
  <r>
    <x v="5"/>
    <x v="2"/>
    <n v="3459"/>
    <n v="1361862"/>
    <x v="3"/>
    <x v="0"/>
    <x v="3"/>
    <x v="2"/>
    <n v="11.555761"/>
    <n v="93.901432"/>
  </r>
  <r>
    <x v="6"/>
    <x v="0"/>
    <n v="758"/>
    <n v="45776311"/>
    <x v="2"/>
    <x v="16"/>
    <x v="1"/>
    <x v="1"/>
    <n v="22.054306"/>
    <n v="71.273594000000003"/>
  </r>
  <r>
    <x v="5"/>
    <x v="2"/>
    <n v="3136"/>
    <n v="26338769"/>
    <x v="2"/>
    <x v="18"/>
    <x v="0"/>
    <x v="0"/>
    <n v="20.520856999999999"/>
    <n v="90.483072000000007"/>
  </r>
  <r>
    <x v="2"/>
    <x v="1"/>
    <n v="3233"/>
    <n v="39993040"/>
    <x v="0"/>
    <x v="3"/>
    <x v="3"/>
    <x v="0"/>
    <n v="26.112622999999999"/>
    <n v="80.303929999999994"/>
  </r>
  <r>
    <x v="9"/>
    <x v="2"/>
    <n v="1577"/>
    <n v="33304802"/>
    <x v="3"/>
    <x v="10"/>
    <x v="2"/>
    <x v="2"/>
    <n v="32.763976"/>
    <n v="84.123420999999993"/>
  </r>
  <r>
    <x v="5"/>
    <x v="0"/>
    <n v="3217"/>
    <n v="27920520"/>
    <x v="0"/>
    <x v="19"/>
    <x v="3"/>
    <x v="1"/>
    <n v="8.1100359999999991"/>
    <n v="88.504817000000003"/>
  </r>
  <r>
    <x v="3"/>
    <x v="1"/>
    <n v="3467"/>
    <n v="11562427"/>
    <x v="4"/>
    <x v="4"/>
    <x v="2"/>
    <x v="0"/>
    <n v="19.584278000000001"/>
    <n v="72.352371000000005"/>
  </r>
  <r>
    <x v="7"/>
    <x v="1"/>
    <n v="1094"/>
    <n v="22237669"/>
    <x v="0"/>
    <x v="18"/>
    <x v="4"/>
    <x v="0"/>
    <n v="28.575768"/>
    <n v="76.240683000000004"/>
  </r>
  <r>
    <x v="1"/>
    <x v="2"/>
    <n v="2486"/>
    <n v="13565771"/>
    <x v="3"/>
    <x v="8"/>
    <x v="2"/>
    <x v="2"/>
    <n v="12.877478"/>
    <n v="86.226878999999997"/>
  </r>
  <r>
    <x v="1"/>
    <x v="2"/>
    <n v="562"/>
    <n v="14889256"/>
    <x v="1"/>
    <x v="3"/>
    <x v="3"/>
    <x v="2"/>
    <n v="27.847605999999999"/>
    <n v="68.514769000000001"/>
  </r>
  <r>
    <x v="1"/>
    <x v="0"/>
    <n v="4911"/>
    <n v="16133934"/>
    <x v="2"/>
    <x v="1"/>
    <x v="4"/>
    <x v="0"/>
    <n v="36.037396999999999"/>
    <n v="69.571220999999994"/>
  </r>
  <r>
    <x v="7"/>
    <x v="1"/>
    <n v="4107"/>
    <n v="11004354"/>
    <x v="2"/>
    <x v="15"/>
    <x v="0"/>
    <x v="0"/>
    <n v="17.497087000000001"/>
    <n v="89.897024999999999"/>
  </r>
  <r>
    <x v="4"/>
    <x v="2"/>
    <n v="1647"/>
    <n v="27642966"/>
    <x v="0"/>
    <x v="14"/>
    <x v="1"/>
    <x v="2"/>
    <n v="33.572552999999999"/>
    <n v="91.732309000000001"/>
  </r>
  <r>
    <x v="1"/>
    <x v="2"/>
    <n v="2361"/>
    <n v="12183743"/>
    <x v="4"/>
    <x v="2"/>
    <x v="0"/>
    <x v="2"/>
    <n v="11.371404999999999"/>
    <n v="75.625966000000005"/>
  </r>
  <r>
    <x v="1"/>
    <x v="1"/>
    <n v="2347"/>
    <n v="44766360"/>
    <x v="4"/>
    <x v="16"/>
    <x v="1"/>
    <x v="1"/>
    <n v="21.488185999999999"/>
    <n v="79.224361000000002"/>
  </r>
  <r>
    <x v="2"/>
    <x v="1"/>
    <n v="1181"/>
    <n v="31467785"/>
    <x v="4"/>
    <x v="7"/>
    <x v="3"/>
    <x v="1"/>
    <n v="35.098861999999997"/>
    <n v="81.346513000000002"/>
  </r>
  <r>
    <x v="1"/>
    <x v="1"/>
    <n v="506"/>
    <n v="37861017"/>
    <x v="4"/>
    <x v="2"/>
    <x v="2"/>
    <x v="1"/>
    <n v="10.452012"/>
    <n v="93.618791000000002"/>
  </r>
  <r>
    <x v="0"/>
    <x v="1"/>
    <n v="4391"/>
    <n v="46480245"/>
    <x v="3"/>
    <x v="7"/>
    <x v="3"/>
    <x v="0"/>
    <n v="14.014502999999999"/>
    <n v="83.116512999999998"/>
  </r>
  <r>
    <x v="8"/>
    <x v="2"/>
    <n v="4303"/>
    <n v="24153988"/>
    <x v="2"/>
    <x v="4"/>
    <x v="0"/>
    <x v="2"/>
    <n v="11.780013"/>
    <n v="96.526205000000004"/>
  </r>
  <r>
    <x v="0"/>
    <x v="1"/>
    <n v="2024"/>
    <n v="45032776"/>
    <x v="3"/>
    <x v="22"/>
    <x v="4"/>
    <x v="0"/>
    <n v="26.058857"/>
    <n v="72.432019999999994"/>
  </r>
  <r>
    <x v="1"/>
    <x v="2"/>
    <n v="2899"/>
    <n v="31621754"/>
    <x v="2"/>
    <x v="13"/>
    <x v="3"/>
    <x v="1"/>
    <n v="31.612169999999999"/>
    <n v="68.540997000000004"/>
  </r>
  <r>
    <x v="8"/>
    <x v="1"/>
    <n v="2242"/>
    <n v="13070864"/>
    <x v="4"/>
    <x v="1"/>
    <x v="1"/>
    <x v="0"/>
    <n v="10.180496"/>
    <n v="73.084580000000003"/>
  </r>
  <r>
    <x v="4"/>
    <x v="1"/>
    <n v="2618"/>
    <n v="35684949"/>
    <x v="4"/>
    <x v="20"/>
    <x v="3"/>
    <x v="0"/>
    <n v="30.259826"/>
    <n v="76.833635999999998"/>
  </r>
  <r>
    <x v="7"/>
    <x v="2"/>
    <n v="3747"/>
    <n v="7952489"/>
    <x v="4"/>
    <x v="18"/>
    <x v="2"/>
    <x v="0"/>
    <n v="35.568050999999997"/>
    <n v="78.517020000000002"/>
  </r>
  <r>
    <x v="4"/>
    <x v="1"/>
    <n v="3738"/>
    <n v="7533814"/>
    <x v="1"/>
    <x v="17"/>
    <x v="3"/>
    <x v="1"/>
    <n v="14.521089"/>
    <n v="91.850976000000003"/>
  </r>
  <r>
    <x v="4"/>
    <x v="0"/>
    <n v="4637"/>
    <n v="16575810"/>
    <x v="1"/>
    <x v="8"/>
    <x v="0"/>
    <x v="1"/>
    <n v="30.32694"/>
    <n v="90.831974000000002"/>
  </r>
  <r>
    <x v="1"/>
    <x v="0"/>
    <n v="780"/>
    <n v="33591171"/>
    <x v="2"/>
    <x v="16"/>
    <x v="2"/>
    <x v="2"/>
    <n v="21.725961999999999"/>
    <n v="86.664976999999993"/>
  </r>
  <r>
    <x v="4"/>
    <x v="0"/>
    <n v="4801"/>
    <n v="14413825"/>
    <x v="2"/>
    <x v="7"/>
    <x v="3"/>
    <x v="0"/>
    <n v="23.111595000000001"/>
    <n v="96.648331999999996"/>
  </r>
  <r>
    <x v="2"/>
    <x v="2"/>
    <n v="3378"/>
    <n v="24950316"/>
    <x v="4"/>
    <x v="12"/>
    <x v="3"/>
    <x v="2"/>
    <n v="15.839015"/>
    <n v="95.337318999999994"/>
  </r>
  <r>
    <x v="5"/>
    <x v="0"/>
    <n v="2482"/>
    <n v="40190532"/>
    <x v="4"/>
    <x v="2"/>
    <x v="1"/>
    <x v="1"/>
    <n v="34.709809999999997"/>
    <n v="75.184945999999997"/>
  </r>
  <r>
    <x v="8"/>
    <x v="0"/>
    <n v="1585"/>
    <n v="8028442"/>
    <x v="1"/>
    <x v="20"/>
    <x v="1"/>
    <x v="0"/>
    <n v="16.591926000000001"/>
    <n v="76.156225000000006"/>
  </r>
  <r>
    <x v="3"/>
    <x v="0"/>
    <n v="4451"/>
    <n v="18956170"/>
    <x v="4"/>
    <x v="13"/>
    <x v="3"/>
    <x v="1"/>
    <n v="33.395102999999999"/>
    <n v="71.459143999999995"/>
  </r>
  <r>
    <x v="2"/>
    <x v="1"/>
    <n v="2923"/>
    <n v="39645055"/>
    <x v="1"/>
    <x v="6"/>
    <x v="4"/>
    <x v="1"/>
    <n v="8.6704690000000006"/>
    <n v="84.646724000000006"/>
  </r>
  <r>
    <x v="6"/>
    <x v="1"/>
    <n v="2554"/>
    <n v="34460956"/>
    <x v="0"/>
    <x v="4"/>
    <x v="2"/>
    <x v="2"/>
    <n v="34.885224000000001"/>
    <n v="71.554072000000005"/>
  </r>
  <r>
    <x v="5"/>
    <x v="0"/>
    <n v="4001"/>
    <n v="2662799"/>
    <x v="2"/>
    <x v="6"/>
    <x v="0"/>
    <x v="1"/>
    <n v="31.959092999999999"/>
    <n v="86.899628000000007"/>
  </r>
  <r>
    <x v="8"/>
    <x v="1"/>
    <n v="4207"/>
    <n v="8830754"/>
    <x v="3"/>
    <x v="13"/>
    <x v="4"/>
    <x v="1"/>
    <n v="9.5739079999999994"/>
    <n v="74.770641999999995"/>
  </r>
  <r>
    <x v="9"/>
    <x v="0"/>
    <n v="4779"/>
    <n v="20391830"/>
    <x v="2"/>
    <x v="20"/>
    <x v="0"/>
    <x v="1"/>
    <n v="32.043055000000003"/>
    <n v="77.928520000000006"/>
  </r>
  <r>
    <x v="7"/>
    <x v="0"/>
    <n v="864"/>
    <n v="25252212"/>
    <x v="3"/>
    <x v="0"/>
    <x v="1"/>
    <x v="0"/>
    <n v="10.560871000000001"/>
    <n v="94.175434999999993"/>
  </r>
  <r>
    <x v="1"/>
    <x v="1"/>
    <n v="4823"/>
    <n v="48937823"/>
    <x v="0"/>
    <x v="2"/>
    <x v="3"/>
    <x v="0"/>
    <n v="35.409258000000001"/>
    <n v="93.312201999999999"/>
  </r>
  <r>
    <x v="7"/>
    <x v="1"/>
    <n v="4357"/>
    <n v="3205496"/>
    <x v="1"/>
    <x v="6"/>
    <x v="4"/>
    <x v="2"/>
    <n v="23.610468999999998"/>
    <n v="94.965159999999997"/>
  </r>
  <r>
    <x v="2"/>
    <x v="0"/>
    <n v="2431"/>
    <n v="1807526"/>
    <x v="0"/>
    <x v="2"/>
    <x v="0"/>
    <x v="2"/>
    <n v="20.448540000000001"/>
    <n v="94.236615999999998"/>
  </r>
  <r>
    <x v="3"/>
    <x v="1"/>
    <n v="4084"/>
    <n v="17546185"/>
    <x v="0"/>
    <x v="2"/>
    <x v="1"/>
    <x v="1"/>
    <n v="22.56954"/>
    <n v="95.878204999999994"/>
  </r>
  <r>
    <x v="3"/>
    <x v="2"/>
    <n v="4868"/>
    <n v="10074205"/>
    <x v="3"/>
    <x v="5"/>
    <x v="0"/>
    <x v="0"/>
    <n v="25.332953"/>
    <n v="86.948499999999996"/>
  </r>
  <r>
    <x v="4"/>
    <x v="2"/>
    <n v="1880"/>
    <n v="14227989"/>
    <x v="3"/>
    <x v="3"/>
    <x v="2"/>
    <x v="2"/>
    <n v="10.145108"/>
    <n v="84.708215999999993"/>
  </r>
  <r>
    <x v="5"/>
    <x v="1"/>
    <n v="667"/>
    <n v="21265947"/>
    <x v="4"/>
    <x v="4"/>
    <x v="1"/>
    <x v="1"/>
    <n v="16.838736000000001"/>
    <n v="69.970259999999996"/>
  </r>
  <r>
    <x v="4"/>
    <x v="1"/>
    <n v="4019"/>
    <n v="13413991"/>
    <x v="2"/>
    <x v="1"/>
    <x v="4"/>
    <x v="2"/>
    <n v="22.346582000000001"/>
    <n v="68.829386999999997"/>
  </r>
  <r>
    <x v="5"/>
    <x v="0"/>
    <n v="2948"/>
    <n v="45917491"/>
    <x v="2"/>
    <x v="15"/>
    <x v="3"/>
    <x v="2"/>
    <n v="15.153608"/>
    <n v="93.940201000000002"/>
  </r>
  <r>
    <x v="9"/>
    <x v="2"/>
    <n v="780"/>
    <n v="3118746"/>
    <x v="3"/>
    <x v="3"/>
    <x v="2"/>
    <x v="1"/>
    <n v="11.636628"/>
    <n v="76.702292999999997"/>
  </r>
  <r>
    <x v="4"/>
    <x v="2"/>
    <n v="1259"/>
    <n v="25110122"/>
    <x v="1"/>
    <x v="18"/>
    <x v="2"/>
    <x v="1"/>
    <n v="15.067617"/>
    <n v="84.031548000000001"/>
  </r>
  <r>
    <x v="4"/>
    <x v="1"/>
    <n v="3921"/>
    <n v="16941001"/>
    <x v="2"/>
    <x v="17"/>
    <x v="0"/>
    <x v="1"/>
    <n v="22.610357"/>
    <n v="74.207254000000006"/>
  </r>
  <r>
    <x v="8"/>
    <x v="0"/>
    <n v="3505"/>
    <n v="23812927"/>
    <x v="1"/>
    <x v="11"/>
    <x v="4"/>
    <x v="2"/>
    <n v="29.732879000000001"/>
    <n v="96.302479000000005"/>
  </r>
  <r>
    <x v="5"/>
    <x v="2"/>
    <n v="1758"/>
    <n v="5812236"/>
    <x v="2"/>
    <x v="18"/>
    <x v="0"/>
    <x v="1"/>
    <n v="11.174509"/>
    <n v="76.085091000000006"/>
  </r>
  <r>
    <x v="1"/>
    <x v="0"/>
    <n v="1053"/>
    <n v="33642679"/>
    <x v="4"/>
    <x v="5"/>
    <x v="2"/>
    <x v="2"/>
    <n v="36.857993999999998"/>
    <n v="70.902075999999994"/>
  </r>
  <r>
    <x v="7"/>
    <x v="2"/>
    <n v="1779"/>
    <n v="3386795"/>
    <x v="2"/>
    <x v="15"/>
    <x v="3"/>
    <x v="2"/>
    <n v="35.741267999999998"/>
    <n v="72.184589000000003"/>
  </r>
  <r>
    <x v="9"/>
    <x v="1"/>
    <n v="1455"/>
    <n v="17686818"/>
    <x v="0"/>
    <x v="16"/>
    <x v="0"/>
    <x v="1"/>
    <n v="26.709385999999999"/>
    <n v="94.978212999999997"/>
  </r>
  <r>
    <x v="4"/>
    <x v="2"/>
    <n v="2813"/>
    <n v="1281976"/>
    <x v="0"/>
    <x v="8"/>
    <x v="4"/>
    <x v="0"/>
    <n v="24.213964000000001"/>
    <n v="75.004626999999999"/>
  </r>
  <r>
    <x v="0"/>
    <x v="2"/>
    <n v="4267"/>
    <n v="46069822"/>
    <x v="2"/>
    <x v="7"/>
    <x v="2"/>
    <x v="0"/>
    <n v="15.187080999999999"/>
    <n v="77.642413000000005"/>
  </r>
  <r>
    <x v="9"/>
    <x v="2"/>
    <n v="4949"/>
    <n v="31823168"/>
    <x v="2"/>
    <x v="7"/>
    <x v="4"/>
    <x v="0"/>
    <n v="33.839931"/>
    <n v="75.830562"/>
  </r>
  <r>
    <x v="8"/>
    <x v="2"/>
    <n v="1647"/>
    <n v="31090522"/>
    <x v="3"/>
    <x v="22"/>
    <x v="4"/>
    <x v="2"/>
    <n v="25.767083"/>
    <n v="82.813158999999999"/>
  </r>
  <r>
    <x v="4"/>
    <x v="2"/>
    <n v="4769"/>
    <n v="3630428"/>
    <x v="2"/>
    <x v="17"/>
    <x v="3"/>
    <x v="2"/>
    <n v="28.812311999999999"/>
    <n v="96.043387999999993"/>
  </r>
  <r>
    <x v="7"/>
    <x v="1"/>
    <n v="3048"/>
    <n v="47233668"/>
    <x v="2"/>
    <x v="3"/>
    <x v="0"/>
    <x v="1"/>
    <n v="35.101205"/>
    <n v="86.966504999999998"/>
  </r>
  <r>
    <x v="4"/>
    <x v="2"/>
    <n v="1953"/>
    <n v="40934306"/>
    <x v="0"/>
    <x v="3"/>
    <x v="2"/>
    <x v="1"/>
    <n v="18.244482999999999"/>
    <n v="69.176587999999995"/>
  </r>
  <r>
    <x v="4"/>
    <x v="1"/>
    <n v="2813"/>
    <n v="48257491"/>
    <x v="0"/>
    <x v="3"/>
    <x v="0"/>
    <x v="1"/>
    <n v="9.1291189999999993"/>
    <n v="90.828548999999995"/>
  </r>
  <r>
    <x v="2"/>
    <x v="1"/>
    <n v="4122"/>
    <n v="11785294"/>
    <x v="3"/>
    <x v="3"/>
    <x v="0"/>
    <x v="2"/>
    <n v="14.440372"/>
    <n v="75.207944999999995"/>
  </r>
  <r>
    <x v="1"/>
    <x v="2"/>
    <n v="1435"/>
    <n v="46820966"/>
    <x v="4"/>
    <x v="18"/>
    <x v="3"/>
    <x v="0"/>
    <n v="23.365075999999998"/>
    <n v="75.536186999999998"/>
  </r>
  <r>
    <x v="0"/>
    <x v="2"/>
    <n v="794"/>
    <n v="19608990"/>
    <x v="0"/>
    <x v="15"/>
    <x v="2"/>
    <x v="0"/>
    <n v="17.201585999999999"/>
    <n v="96.469144"/>
  </r>
  <r>
    <x v="7"/>
    <x v="2"/>
    <n v="4053"/>
    <n v="48290921"/>
    <x v="0"/>
    <x v="12"/>
    <x v="3"/>
    <x v="0"/>
    <n v="20.657164000000002"/>
    <n v="92.940690000000004"/>
  </r>
  <r>
    <x v="7"/>
    <x v="2"/>
    <n v="3604"/>
    <n v="2755337"/>
    <x v="3"/>
    <x v="2"/>
    <x v="2"/>
    <x v="1"/>
    <n v="35.181992999999999"/>
    <n v="87.058809999999994"/>
  </r>
  <r>
    <x v="4"/>
    <x v="0"/>
    <n v="905"/>
    <n v="10927264"/>
    <x v="4"/>
    <x v="7"/>
    <x v="2"/>
    <x v="1"/>
    <n v="11.119835"/>
    <n v="95.419880000000006"/>
  </r>
  <r>
    <x v="2"/>
    <x v="2"/>
    <n v="2183"/>
    <n v="39456867"/>
    <x v="2"/>
    <x v="9"/>
    <x v="1"/>
    <x v="2"/>
    <n v="33.471305000000001"/>
    <n v="86.497994000000006"/>
  </r>
  <r>
    <x v="9"/>
    <x v="2"/>
    <n v="4763"/>
    <n v="40521032"/>
    <x v="2"/>
    <x v="18"/>
    <x v="3"/>
    <x v="0"/>
    <n v="32.466282999999997"/>
    <n v="93.266578999999993"/>
  </r>
  <r>
    <x v="3"/>
    <x v="1"/>
    <n v="2147"/>
    <n v="26509242"/>
    <x v="0"/>
    <x v="12"/>
    <x v="4"/>
    <x v="0"/>
    <n v="11.591803000000001"/>
    <n v="91.671328000000003"/>
  </r>
  <r>
    <x v="9"/>
    <x v="1"/>
    <n v="1449"/>
    <n v="25374892"/>
    <x v="2"/>
    <x v="11"/>
    <x v="0"/>
    <x v="1"/>
    <n v="27.170435999999999"/>
    <n v="71.079007000000004"/>
  </r>
  <r>
    <x v="3"/>
    <x v="0"/>
    <n v="4542"/>
    <n v="10233996"/>
    <x v="2"/>
    <x v="7"/>
    <x v="0"/>
    <x v="0"/>
    <n v="31.802240000000001"/>
    <n v="95.921736999999993"/>
  </r>
  <r>
    <x v="2"/>
    <x v="1"/>
    <n v="559"/>
    <n v="16130781"/>
    <x v="2"/>
    <x v="11"/>
    <x v="4"/>
    <x v="2"/>
    <n v="25.772680999999999"/>
    <n v="68.270820999999998"/>
  </r>
  <r>
    <x v="0"/>
    <x v="0"/>
    <n v="1131"/>
    <n v="41698799"/>
    <x v="3"/>
    <x v="22"/>
    <x v="3"/>
    <x v="1"/>
    <n v="31.527484999999999"/>
    <n v="86.714322999999993"/>
  </r>
  <r>
    <x v="5"/>
    <x v="0"/>
    <n v="1863"/>
    <n v="13725431"/>
    <x v="2"/>
    <x v="17"/>
    <x v="4"/>
    <x v="1"/>
    <n v="15.074953000000001"/>
    <n v="79.124516999999997"/>
  </r>
  <r>
    <x v="8"/>
    <x v="1"/>
    <n v="4612"/>
    <n v="3099894"/>
    <x v="4"/>
    <x v="6"/>
    <x v="4"/>
    <x v="2"/>
    <n v="14.098732999999999"/>
    <n v="93.735815000000002"/>
  </r>
  <r>
    <x v="1"/>
    <x v="1"/>
    <n v="1062"/>
    <n v="40958132"/>
    <x v="0"/>
    <x v="10"/>
    <x v="0"/>
    <x v="0"/>
    <n v="12.759812999999999"/>
    <n v="81.672847000000004"/>
  </r>
  <r>
    <x v="2"/>
    <x v="1"/>
    <n v="3838"/>
    <n v="32121909"/>
    <x v="2"/>
    <x v="17"/>
    <x v="4"/>
    <x v="0"/>
    <n v="35.066049999999997"/>
    <n v="82.351076000000006"/>
  </r>
  <r>
    <x v="0"/>
    <x v="1"/>
    <n v="1985"/>
    <n v="18079807"/>
    <x v="2"/>
    <x v="6"/>
    <x v="1"/>
    <x v="2"/>
    <n v="16.688320999999998"/>
    <n v="74.232575999999995"/>
  </r>
  <r>
    <x v="2"/>
    <x v="1"/>
    <n v="4525"/>
    <n v="46028761"/>
    <x v="4"/>
    <x v="3"/>
    <x v="0"/>
    <x v="1"/>
    <n v="19.645886999999998"/>
    <n v="70.090689999999995"/>
  </r>
  <r>
    <x v="8"/>
    <x v="2"/>
    <n v="2271"/>
    <n v="46894348"/>
    <x v="1"/>
    <x v="20"/>
    <x v="4"/>
    <x v="1"/>
    <n v="14.941319999999999"/>
    <n v="82.103910999999997"/>
  </r>
  <r>
    <x v="8"/>
    <x v="1"/>
    <n v="3926"/>
    <n v="4302680"/>
    <x v="3"/>
    <x v="13"/>
    <x v="2"/>
    <x v="2"/>
    <n v="13.713684000000001"/>
    <n v="95.917619000000002"/>
  </r>
  <r>
    <x v="4"/>
    <x v="2"/>
    <n v="4472"/>
    <n v="23431050"/>
    <x v="0"/>
    <x v="8"/>
    <x v="3"/>
    <x v="0"/>
    <n v="8.4777389999999997"/>
    <n v="68.080191999999997"/>
  </r>
  <r>
    <x v="6"/>
    <x v="2"/>
    <n v="2635"/>
    <n v="43811776"/>
    <x v="1"/>
    <x v="15"/>
    <x v="2"/>
    <x v="1"/>
    <n v="22.013763999999998"/>
    <n v="77.572608000000002"/>
  </r>
  <r>
    <x v="0"/>
    <x v="1"/>
    <n v="3001"/>
    <n v="26045069"/>
    <x v="4"/>
    <x v="14"/>
    <x v="1"/>
    <x v="1"/>
    <n v="23.616978"/>
    <n v="85.770321999999993"/>
  </r>
  <r>
    <x v="0"/>
    <x v="2"/>
    <n v="2923"/>
    <n v="25592196"/>
    <x v="4"/>
    <x v="6"/>
    <x v="2"/>
    <x v="2"/>
    <n v="12.989518"/>
    <n v="72.503682999999995"/>
  </r>
  <r>
    <x v="1"/>
    <x v="0"/>
    <n v="948"/>
    <n v="5532732"/>
    <x v="1"/>
    <x v="14"/>
    <x v="3"/>
    <x v="2"/>
    <n v="11.980264"/>
    <n v="87.205876000000004"/>
  </r>
  <r>
    <x v="6"/>
    <x v="2"/>
    <n v="1016"/>
    <n v="47094914"/>
    <x v="0"/>
    <x v="3"/>
    <x v="4"/>
    <x v="0"/>
    <n v="8.7964289999999998"/>
    <n v="79.986681000000004"/>
  </r>
  <r>
    <x v="0"/>
    <x v="0"/>
    <n v="1689"/>
    <n v="17024392"/>
    <x v="0"/>
    <x v="19"/>
    <x v="1"/>
    <x v="2"/>
    <n v="20.744465000000002"/>
    <n v="68.687490999999994"/>
  </r>
  <r>
    <x v="2"/>
    <x v="0"/>
    <n v="4209"/>
    <n v="17308749"/>
    <x v="0"/>
    <x v="10"/>
    <x v="3"/>
    <x v="1"/>
    <n v="16.986156000000001"/>
    <n v="87.999579999999995"/>
  </r>
  <r>
    <x v="0"/>
    <x v="0"/>
    <n v="2755"/>
    <n v="35853720"/>
    <x v="1"/>
    <x v="3"/>
    <x v="2"/>
    <x v="2"/>
    <n v="31.060998000000001"/>
    <n v="81.786670000000001"/>
  </r>
  <r>
    <x v="3"/>
    <x v="1"/>
    <n v="2938"/>
    <n v="5719369"/>
    <x v="4"/>
    <x v="20"/>
    <x v="3"/>
    <x v="2"/>
    <n v="28.884011999999998"/>
    <n v="80.698558000000006"/>
  </r>
  <r>
    <x v="5"/>
    <x v="0"/>
    <n v="2695"/>
    <n v="1334692"/>
    <x v="3"/>
    <x v="0"/>
    <x v="3"/>
    <x v="2"/>
    <n v="34.889626"/>
    <n v="77.294201999999999"/>
  </r>
  <r>
    <x v="1"/>
    <x v="2"/>
    <n v="1570"/>
    <n v="20526364"/>
    <x v="3"/>
    <x v="1"/>
    <x v="1"/>
    <x v="0"/>
    <n v="22.403946000000001"/>
    <n v="91.359470999999999"/>
  </r>
  <r>
    <x v="0"/>
    <x v="0"/>
    <n v="1677"/>
    <n v="7045365"/>
    <x v="0"/>
    <x v="14"/>
    <x v="0"/>
    <x v="1"/>
    <n v="13.11842"/>
    <n v="77.484207999999995"/>
  </r>
  <r>
    <x v="0"/>
    <x v="2"/>
    <n v="2233"/>
    <n v="28216066"/>
    <x v="1"/>
    <x v="21"/>
    <x v="2"/>
    <x v="1"/>
    <n v="17.025086000000002"/>
    <n v="76.028633999999997"/>
  </r>
  <r>
    <x v="6"/>
    <x v="1"/>
    <n v="3403"/>
    <n v="2692324"/>
    <x v="0"/>
    <x v="0"/>
    <x v="3"/>
    <x v="1"/>
    <n v="36.300528999999997"/>
    <n v="69.143433999999999"/>
  </r>
  <r>
    <x v="1"/>
    <x v="2"/>
    <n v="3414"/>
    <n v="32988973"/>
    <x v="2"/>
    <x v="12"/>
    <x v="1"/>
    <x v="1"/>
    <n v="36.631633000000001"/>
    <n v="91.771203999999997"/>
  </r>
  <r>
    <x v="1"/>
    <x v="2"/>
    <n v="909"/>
    <n v="20418363"/>
    <x v="4"/>
    <x v="16"/>
    <x v="0"/>
    <x v="2"/>
    <n v="28.997008999999998"/>
    <n v="88.810112000000004"/>
  </r>
  <r>
    <x v="6"/>
    <x v="1"/>
    <n v="3159"/>
    <n v="44079012"/>
    <x v="3"/>
    <x v="17"/>
    <x v="4"/>
    <x v="0"/>
    <n v="35.161966999999997"/>
    <n v="84.804168000000004"/>
  </r>
  <r>
    <x v="3"/>
    <x v="2"/>
    <n v="3421"/>
    <n v="41778491"/>
    <x v="1"/>
    <x v="7"/>
    <x v="2"/>
    <x v="1"/>
    <n v="11.580626000000001"/>
    <n v="86.629659000000004"/>
  </r>
  <r>
    <x v="8"/>
    <x v="1"/>
    <n v="1709"/>
    <n v="48870282"/>
    <x v="1"/>
    <x v="1"/>
    <x v="2"/>
    <x v="1"/>
    <n v="11.632088"/>
    <n v="83.207813999999999"/>
  </r>
  <r>
    <x v="9"/>
    <x v="1"/>
    <n v="3429"/>
    <n v="11621646"/>
    <x v="0"/>
    <x v="0"/>
    <x v="0"/>
    <x v="2"/>
    <n v="25.239507"/>
    <n v="85.104873999999995"/>
  </r>
  <r>
    <x v="8"/>
    <x v="2"/>
    <n v="4846"/>
    <n v="30679723"/>
    <x v="0"/>
    <x v="11"/>
    <x v="4"/>
    <x v="1"/>
    <n v="26.165793000000001"/>
    <n v="90.659221000000002"/>
  </r>
  <r>
    <x v="2"/>
    <x v="1"/>
    <n v="3240"/>
    <n v="44763038"/>
    <x v="2"/>
    <x v="4"/>
    <x v="0"/>
    <x v="0"/>
    <n v="36.763786000000003"/>
    <n v="95.085901000000007"/>
  </r>
  <r>
    <x v="8"/>
    <x v="0"/>
    <n v="988"/>
    <n v="19729822"/>
    <x v="0"/>
    <x v="14"/>
    <x v="1"/>
    <x v="2"/>
    <n v="33.002625999999999"/>
    <n v="76.009688999999995"/>
  </r>
  <r>
    <x v="9"/>
    <x v="0"/>
    <n v="2183"/>
    <n v="27203821"/>
    <x v="1"/>
    <x v="22"/>
    <x v="2"/>
    <x v="0"/>
    <n v="22.491599999999998"/>
    <n v="76.490148000000005"/>
  </r>
  <r>
    <x v="2"/>
    <x v="2"/>
    <n v="2657"/>
    <n v="27006144"/>
    <x v="1"/>
    <x v="9"/>
    <x v="0"/>
    <x v="1"/>
    <n v="34.462938999999999"/>
    <n v="73.891057000000004"/>
  </r>
  <r>
    <x v="2"/>
    <x v="1"/>
    <n v="1849"/>
    <n v="17519526"/>
    <x v="3"/>
    <x v="4"/>
    <x v="0"/>
    <x v="2"/>
    <n v="9.7840129999999998"/>
    <n v="85.293899999999994"/>
  </r>
  <r>
    <x v="9"/>
    <x v="2"/>
    <n v="1627"/>
    <n v="16241179"/>
    <x v="2"/>
    <x v="11"/>
    <x v="2"/>
    <x v="1"/>
    <n v="11.287307999999999"/>
    <n v="73.618454"/>
  </r>
  <r>
    <x v="7"/>
    <x v="0"/>
    <n v="3257"/>
    <n v="46057144"/>
    <x v="4"/>
    <x v="12"/>
    <x v="3"/>
    <x v="1"/>
    <n v="21.065973"/>
    <n v="69.977857999999998"/>
  </r>
  <r>
    <x v="3"/>
    <x v="2"/>
    <n v="3760"/>
    <n v="40853286"/>
    <x v="2"/>
    <x v="8"/>
    <x v="3"/>
    <x v="1"/>
    <n v="21.973590000000002"/>
    <n v="77.227739"/>
  </r>
  <r>
    <x v="5"/>
    <x v="1"/>
    <n v="3925"/>
    <n v="29364145"/>
    <x v="0"/>
    <x v="0"/>
    <x v="2"/>
    <x v="0"/>
    <n v="11.351673"/>
    <n v="96.319715000000002"/>
  </r>
  <r>
    <x v="8"/>
    <x v="1"/>
    <n v="3701"/>
    <n v="16011053"/>
    <x v="4"/>
    <x v="15"/>
    <x v="3"/>
    <x v="1"/>
    <n v="31.235652999999999"/>
    <n v="75.276200000000003"/>
  </r>
  <r>
    <x v="4"/>
    <x v="1"/>
    <n v="3213"/>
    <n v="32053674"/>
    <x v="4"/>
    <x v="10"/>
    <x v="0"/>
    <x v="1"/>
    <n v="11.481680000000001"/>
    <n v="91.133799999999994"/>
  </r>
  <r>
    <x v="2"/>
    <x v="2"/>
    <n v="1606"/>
    <n v="22282151"/>
    <x v="1"/>
    <x v="15"/>
    <x v="3"/>
    <x v="0"/>
    <n v="23.918766000000002"/>
    <n v="89.852211999999994"/>
  </r>
  <r>
    <x v="7"/>
    <x v="0"/>
    <n v="757"/>
    <n v="35531859"/>
    <x v="0"/>
    <x v="11"/>
    <x v="1"/>
    <x v="0"/>
    <n v="16.449313"/>
    <n v="81.976951"/>
  </r>
  <r>
    <x v="1"/>
    <x v="1"/>
    <n v="3653"/>
    <n v="43775786"/>
    <x v="2"/>
    <x v="2"/>
    <x v="2"/>
    <x v="0"/>
    <n v="23.009046999999999"/>
    <n v="74.257204000000002"/>
  </r>
  <r>
    <x v="1"/>
    <x v="2"/>
    <n v="1180"/>
    <n v="1273850"/>
    <x v="0"/>
    <x v="5"/>
    <x v="1"/>
    <x v="2"/>
    <n v="19.541162"/>
    <n v="68.244248999999996"/>
  </r>
  <r>
    <x v="5"/>
    <x v="1"/>
    <n v="3729"/>
    <n v="15280541"/>
    <x v="0"/>
    <x v="3"/>
    <x v="2"/>
    <x v="2"/>
    <n v="33.987377000000002"/>
    <n v="75.642702999999997"/>
  </r>
  <r>
    <x v="1"/>
    <x v="2"/>
    <n v="4272"/>
    <n v="23322098"/>
    <x v="1"/>
    <x v="8"/>
    <x v="4"/>
    <x v="0"/>
    <n v="12.869263"/>
    <n v="86.346435999999997"/>
  </r>
  <r>
    <x v="7"/>
    <x v="2"/>
    <n v="3492"/>
    <n v="22908543"/>
    <x v="3"/>
    <x v="18"/>
    <x v="0"/>
    <x v="1"/>
    <n v="19.027190999999998"/>
    <n v="91.065978000000001"/>
  </r>
  <r>
    <x v="8"/>
    <x v="0"/>
    <n v="2382"/>
    <n v="37312638"/>
    <x v="4"/>
    <x v="17"/>
    <x v="1"/>
    <x v="1"/>
    <n v="27.2882"/>
    <n v="73.675948000000005"/>
  </r>
  <r>
    <x v="7"/>
    <x v="2"/>
    <n v="770"/>
    <n v="39197047"/>
    <x v="3"/>
    <x v="3"/>
    <x v="2"/>
    <x v="1"/>
    <n v="12.046697"/>
    <n v="73.797246999999999"/>
  </r>
  <r>
    <x v="5"/>
    <x v="2"/>
    <n v="953"/>
    <n v="17108816"/>
    <x v="1"/>
    <x v="11"/>
    <x v="3"/>
    <x v="2"/>
    <n v="21.183966999999999"/>
    <n v="77.805989999999994"/>
  </r>
  <r>
    <x v="9"/>
    <x v="2"/>
    <n v="2017"/>
    <n v="6909168"/>
    <x v="2"/>
    <x v="6"/>
    <x v="2"/>
    <x v="1"/>
    <n v="30.284759000000001"/>
    <n v="96.114998999999997"/>
  </r>
  <r>
    <x v="0"/>
    <x v="0"/>
    <n v="3992"/>
    <n v="44579301"/>
    <x v="2"/>
    <x v="15"/>
    <x v="1"/>
    <x v="2"/>
    <n v="29.857313999999999"/>
    <n v="89.529004"/>
  </r>
  <r>
    <x v="7"/>
    <x v="1"/>
    <n v="1007"/>
    <n v="37636922"/>
    <x v="4"/>
    <x v="9"/>
    <x v="0"/>
    <x v="1"/>
    <n v="10.006558"/>
    <n v="94.711968999999996"/>
  </r>
  <r>
    <x v="6"/>
    <x v="2"/>
    <n v="4577"/>
    <n v="11349864"/>
    <x v="2"/>
    <x v="17"/>
    <x v="4"/>
    <x v="2"/>
    <n v="27.033027000000001"/>
    <n v="77.118979999999993"/>
  </r>
  <r>
    <x v="6"/>
    <x v="1"/>
    <n v="4941"/>
    <n v="48787774"/>
    <x v="4"/>
    <x v="10"/>
    <x v="0"/>
    <x v="2"/>
    <n v="24.628661999999998"/>
    <n v="88.240976000000003"/>
  </r>
  <r>
    <x v="6"/>
    <x v="0"/>
    <n v="2020"/>
    <n v="27665049"/>
    <x v="1"/>
    <x v="21"/>
    <x v="3"/>
    <x v="0"/>
    <n v="24.995194999999999"/>
    <n v="68.445035000000004"/>
  </r>
  <r>
    <x v="6"/>
    <x v="2"/>
    <n v="3270"/>
    <n v="1450559"/>
    <x v="4"/>
    <x v="10"/>
    <x v="0"/>
    <x v="1"/>
    <n v="32.236452"/>
    <n v="78.411698999999999"/>
  </r>
  <r>
    <x v="8"/>
    <x v="1"/>
    <n v="2399"/>
    <n v="47980330"/>
    <x v="0"/>
    <x v="14"/>
    <x v="3"/>
    <x v="2"/>
    <n v="29.757892999999999"/>
    <n v="90.291122000000001"/>
  </r>
  <r>
    <x v="9"/>
    <x v="2"/>
    <n v="4657"/>
    <n v="3398796"/>
    <x v="4"/>
    <x v="19"/>
    <x v="2"/>
    <x v="0"/>
    <n v="33.769685000000003"/>
    <n v="95.694219000000004"/>
  </r>
  <r>
    <x v="4"/>
    <x v="0"/>
    <n v="4394"/>
    <n v="5010819"/>
    <x v="3"/>
    <x v="13"/>
    <x v="0"/>
    <x v="0"/>
    <n v="8.7590590000000006"/>
    <n v="76.117536000000001"/>
  </r>
  <r>
    <x v="9"/>
    <x v="1"/>
    <n v="741"/>
    <n v="6652875"/>
    <x v="0"/>
    <x v="8"/>
    <x v="4"/>
    <x v="2"/>
    <n v="20.135992000000002"/>
    <n v="96.267655000000005"/>
  </r>
  <r>
    <x v="9"/>
    <x v="1"/>
    <n v="1847"/>
    <n v="1260520"/>
    <x v="1"/>
    <x v="4"/>
    <x v="4"/>
    <x v="0"/>
    <n v="29.273688"/>
    <n v="69.931754999999995"/>
  </r>
  <r>
    <x v="4"/>
    <x v="1"/>
    <n v="1648"/>
    <n v="16253936"/>
    <x v="4"/>
    <x v="6"/>
    <x v="4"/>
    <x v="2"/>
    <n v="25.819110999999999"/>
    <n v="69.072903999999994"/>
  </r>
  <r>
    <x v="1"/>
    <x v="0"/>
    <n v="3443"/>
    <n v="48660099"/>
    <x v="4"/>
    <x v="19"/>
    <x v="4"/>
    <x v="0"/>
    <n v="17.851306000000001"/>
    <n v="76.408199999999994"/>
  </r>
  <r>
    <x v="7"/>
    <x v="2"/>
    <n v="2426"/>
    <n v="19407522"/>
    <x v="2"/>
    <x v="18"/>
    <x v="2"/>
    <x v="1"/>
    <n v="18.733855999999999"/>
    <n v="70.296385000000001"/>
  </r>
  <r>
    <x v="7"/>
    <x v="2"/>
    <n v="1437"/>
    <n v="18073122"/>
    <x v="4"/>
    <x v="12"/>
    <x v="1"/>
    <x v="2"/>
    <n v="19.245031000000001"/>
    <n v="73.957516999999996"/>
  </r>
  <r>
    <x v="9"/>
    <x v="1"/>
    <n v="2999"/>
    <n v="2244432"/>
    <x v="2"/>
    <x v="17"/>
    <x v="0"/>
    <x v="1"/>
    <n v="9.2317719999999994"/>
    <n v="73.556507999999994"/>
  </r>
  <r>
    <x v="2"/>
    <x v="2"/>
    <n v="2649"/>
    <n v="20134472"/>
    <x v="1"/>
    <x v="0"/>
    <x v="0"/>
    <x v="1"/>
    <n v="22.942534999999999"/>
    <n v="82.445870999999997"/>
  </r>
  <r>
    <x v="4"/>
    <x v="1"/>
    <n v="4075"/>
    <n v="11454720"/>
    <x v="1"/>
    <x v="8"/>
    <x v="2"/>
    <x v="1"/>
    <n v="18.829056999999999"/>
    <n v="74.768523999999999"/>
  </r>
  <r>
    <x v="2"/>
    <x v="0"/>
    <n v="3075"/>
    <n v="1808146"/>
    <x v="3"/>
    <x v="20"/>
    <x v="0"/>
    <x v="2"/>
    <n v="12.228695999999999"/>
    <n v="68.174214000000006"/>
  </r>
  <r>
    <x v="2"/>
    <x v="1"/>
    <n v="3042"/>
    <n v="40488850"/>
    <x v="3"/>
    <x v="17"/>
    <x v="1"/>
    <x v="0"/>
    <n v="8.6816600000000008"/>
    <n v="79.657844999999995"/>
  </r>
  <r>
    <x v="0"/>
    <x v="0"/>
    <n v="4581"/>
    <n v="14418843"/>
    <x v="4"/>
    <x v="4"/>
    <x v="4"/>
    <x v="0"/>
    <n v="18.173590000000001"/>
    <n v="74.024499000000006"/>
  </r>
  <r>
    <x v="5"/>
    <x v="2"/>
    <n v="2043"/>
    <n v="26931285"/>
    <x v="2"/>
    <x v="13"/>
    <x v="3"/>
    <x v="2"/>
    <n v="17.654533000000001"/>
    <n v="68.109170000000006"/>
  </r>
  <r>
    <x v="5"/>
    <x v="0"/>
    <n v="3521"/>
    <n v="33586963"/>
    <x v="3"/>
    <x v="2"/>
    <x v="4"/>
    <x v="2"/>
    <n v="36.193634000000003"/>
    <n v="76.191113999999999"/>
  </r>
  <r>
    <x v="8"/>
    <x v="0"/>
    <n v="4950"/>
    <n v="17748042"/>
    <x v="0"/>
    <x v="19"/>
    <x v="2"/>
    <x v="2"/>
    <n v="19.039463000000001"/>
    <n v="91.932784999999996"/>
  </r>
  <r>
    <x v="9"/>
    <x v="0"/>
    <n v="1714"/>
    <n v="43711812"/>
    <x v="2"/>
    <x v="8"/>
    <x v="1"/>
    <x v="1"/>
    <n v="21.567633000000001"/>
    <n v="87.697371000000004"/>
  </r>
  <r>
    <x v="5"/>
    <x v="0"/>
    <n v="4578"/>
    <n v="45985422"/>
    <x v="3"/>
    <x v="12"/>
    <x v="0"/>
    <x v="2"/>
    <n v="15.18557"/>
    <n v="75.964788999999996"/>
  </r>
  <r>
    <x v="4"/>
    <x v="1"/>
    <n v="3612"/>
    <n v="5281396"/>
    <x v="1"/>
    <x v="8"/>
    <x v="2"/>
    <x v="1"/>
    <n v="30.342423"/>
    <n v="78.089560000000006"/>
  </r>
  <r>
    <x v="2"/>
    <x v="0"/>
    <n v="3502"/>
    <n v="15876851"/>
    <x v="3"/>
    <x v="22"/>
    <x v="3"/>
    <x v="1"/>
    <n v="35.300069000000001"/>
    <n v="73.658528000000004"/>
  </r>
  <r>
    <x v="5"/>
    <x v="0"/>
    <n v="1471"/>
    <n v="40347431"/>
    <x v="3"/>
    <x v="15"/>
    <x v="2"/>
    <x v="1"/>
    <n v="36.958779999999997"/>
    <n v="69.819519"/>
  </r>
  <r>
    <x v="2"/>
    <x v="1"/>
    <n v="2448"/>
    <n v="32960520"/>
    <x v="3"/>
    <x v="18"/>
    <x v="3"/>
    <x v="0"/>
    <n v="29.989136999999999"/>
    <n v="82.784886"/>
  </r>
  <r>
    <x v="2"/>
    <x v="1"/>
    <n v="3753"/>
    <n v="8496896"/>
    <x v="0"/>
    <x v="10"/>
    <x v="1"/>
    <x v="2"/>
    <n v="22.98001"/>
    <n v="92.239399000000006"/>
  </r>
  <r>
    <x v="2"/>
    <x v="1"/>
    <n v="3277"/>
    <n v="23113921"/>
    <x v="3"/>
    <x v="15"/>
    <x v="3"/>
    <x v="0"/>
    <n v="34.003261000000002"/>
    <n v="93.626732000000004"/>
  </r>
  <r>
    <x v="3"/>
    <x v="2"/>
    <n v="963"/>
    <n v="47617951"/>
    <x v="4"/>
    <x v="13"/>
    <x v="3"/>
    <x v="2"/>
    <n v="22.236764000000001"/>
    <n v="92.034756999999999"/>
  </r>
  <r>
    <x v="2"/>
    <x v="2"/>
    <n v="1768"/>
    <n v="45744401"/>
    <x v="3"/>
    <x v="18"/>
    <x v="1"/>
    <x v="1"/>
    <n v="35.436031"/>
    <n v="77.379107000000005"/>
  </r>
  <r>
    <x v="9"/>
    <x v="0"/>
    <n v="3187"/>
    <n v="22277635"/>
    <x v="3"/>
    <x v="14"/>
    <x v="4"/>
    <x v="2"/>
    <n v="19.25048"/>
    <n v="90.381618000000003"/>
  </r>
  <r>
    <x v="6"/>
    <x v="0"/>
    <n v="2418"/>
    <n v="34406898"/>
    <x v="2"/>
    <x v="15"/>
    <x v="0"/>
    <x v="1"/>
    <n v="24.036341"/>
    <n v="82.706602000000004"/>
  </r>
  <r>
    <x v="4"/>
    <x v="1"/>
    <n v="1711"/>
    <n v="44945301"/>
    <x v="4"/>
    <x v="3"/>
    <x v="4"/>
    <x v="1"/>
    <n v="34.112310000000001"/>
    <n v="74.050787"/>
  </r>
  <r>
    <x v="4"/>
    <x v="1"/>
    <n v="3548"/>
    <n v="13062087"/>
    <x v="3"/>
    <x v="0"/>
    <x v="0"/>
    <x v="2"/>
    <n v="27.701215999999999"/>
    <n v="92.149922000000004"/>
  </r>
  <r>
    <x v="0"/>
    <x v="1"/>
    <n v="784"/>
    <n v="21678653"/>
    <x v="4"/>
    <x v="15"/>
    <x v="1"/>
    <x v="2"/>
    <n v="25.341283000000001"/>
    <n v="76.709011000000004"/>
  </r>
  <r>
    <x v="9"/>
    <x v="0"/>
    <n v="1100"/>
    <n v="39576637"/>
    <x v="4"/>
    <x v="20"/>
    <x v="1"/>
    <x v="0"/>
    <n v="8.1779829999999993"/>
    <n v="94.623489000000006"/>
  </r>
  <r>
    <x v="6"/>
    <x v="1"/>
    <n v="1577"/>
    <n v="39585390"/>
    <x v="4"/>
    <x v="21"/>
    <x v="0"/>
    <x v="0"/>
    <n v="14.084498"/>
    <n v="76.819440999999998"/>
  </r>
  <r>
    <x v="8"/>
    <x v="1"/>
    <n v="2375"/>
    <n v="19137347"/>
    <x v="2"/>
    <x v="10"/>
    <x v="4"/>
    <x v="2"/>
    <n v="34.873257000000002"/>
    <n v="73.985733999999994"/>
  </r>
  <r>
    <x v="2"/>
    <x v="1"/>
    <n v="3324"/>
    <n v="18286491"/>
    <x v="4"/>
    <x v="0"/>
    <x v="1"/>
    <x v="0"/>
    <n v="20.316956999999999"/>
    <n v="81.592509000000007"/>
  </r>
  <r>
    <x v="2"/>
    <x v="1"/>
    <n v="3373"/>
    <n v="41746365"/>
    <x v="1"/>
    <x v="20"/>
    <x v="1"/>
    <x v="1"/>
    <n v="23.323830999999998"/>
    <n v="91.540137000000001"/>
  </r>
  <r>
    <x v="6"/>
    <x v="1"/>
    <n v="3895"/>
    <n v="41191756"/>
    <x v="2"/>
    <x v="17"/>
    <x v="2"/>
    <x v="1"/>
    <n v="16.332637999999999"/>
    <n v="94.959303000000006"/>
  </r>
  <r>
    <x v="7"/>
    <x v="0"/>
    <n v="4789"/>
    <n v="32351782"/>
    <x v="2"/>
    <x v="8"/>
    <x v="4"/>
    <x v="2"/>
    <n v="14.29289"/>
    <n v="81.867431999999994"/>
  </r>
  <r>
    <x v="5"/>
    <x v="1"/>
    <n v="2164"/>
    <n v="39581864"/>
    <x v="0"/>
    <x v="11"/>
    <x v="2"/>
    <x v="1"/>
    <n v="15.371752000000001"/>
    <n v="69.430328000000003"/>
  </r>
  <r>
    <x v="5"/>
    <x v="2"/>
    <n v="4551"/>
    <n v="49030325"/>
    <x v="2"/>
    <x v="17"/>
    <x v="0"/>
    <x v="1"/>
    <n v="20.780356000000001"/>
    <n v="81.498514"/>
  </r>
  <r>
    <x v="9"/>
    <x v="1"/>
    <n v="2313"/>
    <n v="29676562"/>
    <x v="4"/>
    <x v="8"/>
    <x v="1"/>
    <x v="0"/>
    <n v="15.983252999999999"/>
    <n v="90.415699000000004"/>
  </r>
  <r>
    <x v="5"/>
    <x v="2"/>
    <n v="1556"/>
    <n v="11800314"/>
    <x v="2"/>
    <x v="1"/>
    <x v="0"/>
    <x v="2"/>
    <n v="14.797034"/>
    <n v="81.945480000000003"/>
  </r>
  <r>
    <x v="8"/>
    <x v="1"/>
    <n v="3053"/>
    <n v="30055994"/>
    <x v="0"/>
    <x v="1"/>
    <x v="2"/>
    <x v="1"/>
    <n v="36.882671000000002"/>
    <n v="90.873576"/>
  </r>
  <r>
    <x v="1"/>
    <x v="1"/>
    <n v="709"/>
    <n v="48882826"/>
    <x v="4"/>
    <x v="11"/>
    <x v="2"/>
    <x v="0"/>
    <n v="26.381101000000001"/>
    <n v="87.392799999999994"/>
  </r>
  <r>
    <x v="5"/>
    <x v="0"/>
    <n v="2975"/>
    <n v="15051029"/>
    <x v="3"/>
    <x v="12"/>
    <x v="2"/>
    <x v="0"/>
    <n v="9.175872"/>
    <n v="72.353872999999993"/>
  </r>
  <r>
    <x v="0"/>
    <x v="0"/>
    <n v="1806"/>
    <n v="43563604"/>
    <x v="0"/>
    <x v="14"/>
    <x v="0"/>
    <x v="1"/>
    <n v="27.282164999999999"/>
    <n v="87.828083000000007"/>
  </r>
  <r>
    <x v="8"/>
    <x v="0"/>
    <n v="2716"/>
    <n v="32835893"/>
    <x v="2"/>
    <x v="3"/>
    <x v="3"/>
    <x v="0"/>
    <n v="13.354464999999999"/>
    <n v="79.069100000000006"/>
  </r>
  <r>
    <x v="1"/>
    <x v="2"/>
    <n v="2592"/>
    <n v="44385773"/>
    <x v="2"/>
    <x v="16"/>
    <x v="0"/>
    <x v="1"/>
    <n v="15.911206"/>
    <n v="82.833389999999994"/>
  </r>
  <r>
    <x v="9"/>
    <x v="0"/>
    <n v="4223"/>
    <n v="34845536"/>
    <x v="3"/>
    <x v="22"/>
    <x v="2"/>
    <x v="1"/>
    <n v="25.652450000000002"/>
    <n v="78.310534000000004"/>
  </r>
  <r>
    <x v="0"/>
    <x v="0"/>
    <n v="2808"/>
    <n v="4880222"/>
    <x v="1"/>
    <x v="6"/>
    <x v="2"/>
    <x v="0"/>
    <n v="26.632598000000002"/>
    <n v="72.521066000000005"/>
  </r>
  <r>
    <x v="6"/>
    <x v="1"/>
    <n v="3059"/>
    <n v="10524922"/>
    <x v="0"/>
    <x v="8"/>
    <x v="0"/>
    <x v="2"/>
    <n v="20.562811"/>
    <n v="90.824713000000003"/>
  </r>
  <r>
    <x v="3"/>
    <x v="2"/>
    <n v="1411"/>
    <n v="15156406"/>
    <x v="0"/>
    <x v="3"/>
    <x v="3"/>
    <x v="0"/>
    <n v="13.362026999999999"/>
    <n v="84.893989000000005"/>
  </r>
  <r>
    <x v="9"/>
    <x v="0"/>
    <n v="2573"/>
    <n v="37597491"/>
    <x v="3"/>
    <x v="13"/>
    <x v="3"/>
    <x v="2"/>
    <n v="26.979707999999999"/>
    <n v="73.544494"/>
  </r>
  <r>
    <x v="8"/>
    <x v="0"/>
    <n v="1467"/>
    <n v="14053872"/>
    <x v="4"/>
    <x v="14"/>
    <x v="1"/>
    <x v="0"/>
    <n v="25.992380000000001"/>
    <n v="68.599183999999994"/>
  </r>
  <r>
    <x v="1"/>
    <x v="1"/>
    <n v="2854"/>
    <n v="47227597"/>
    <x v="2"/>
    <x v="21"/>
    <x v="1"/>
    <x v="1"/>
    <n v="27.408373999999998"/>
    <n v="79.023179999999996"/>
  </r>
  <r>
    <x v="2"/>
    <x v="0"/>
    <n v="3086"/>
    <n v="30411299"/>
    <x v="1"/>
    <x v="2"/>
    <x v="4"/>
    <x v="0"/>
    <n v="27.499020999999999"/>
    <n v="69.876178999999993"/>
  </r>
  <r>
    <x v="4"/>
    <x v="0"/>
    <n v="2178"/>
    <n v="10639856"/>
    <x v="2"/>
    <x v="13"/>
    <x v="4"/>
    <x v="2"/>
    <n v="16.228784000000001"/>
    <n v="69.669573999999997"/>
  </r>
  <r>
    <x v="7"/>
    <x v="1"/>
    <n v="1060"/>
    <n v="46312352"/>
    <x v="3"/>
    <x v="1"/>
    <x v="4"/>
    <x v="2"/>
    <n v="30.526655999999999"/>
    <n v="92.794567000000001"/>
  </r>
  <r>
    <x v="6"/>
    <x v="1"/>
    <n v="4601"/>
    <n v="42585041"/>
    <x v="3"/>
    <x v="4"/>
    <x v="2"/>
    <x v="0"/>
    <n v="17.890273000000001"/>
    <n v="81.711281999999997"/>
  </r>
  <r>
    <x v="3"/>
    <x v="2"/>
    <n v="1659"/>
    <n v="2275431"/>
    <x v="0"/>
    <x v="20"/>
    <x v="4"/>
    <x v="0"/>
    <n v="20.856224999999998"/>
    <n v="88.679530999999997"/>
  </r>
  <r>
    <x v="6"/>
    <x v="1"/>
    <n v="4380"/>
    <n v="44671318"/>
    <x v="3"/>
    <x v="14"/>
    <x v="4"/>
    <x v="0"/>
    <n v="18.133996"/>
    <n v="75.438880999999995"/>
  </r>
  <r>
    <x v="4"/>
    <x v="1"/>
    <n v="4695"/>
    <n v="26472294"/>
    <x v="4"/>
    <x v="11"/>
    <x v="2"/>
    <x v="2"/>
    <n v="22.078544000000001"/>
    <n v="86.407359"/>
  </r>
  <r>
    <x v="1"/>
    <x v="0"/>
    <n v="2084"/>
    <n v="10878751"/>
    <x v="0"/>
    <x v="19"/>
    <x v="2"/>
    <x v="0"/>
    <n v="25.582796999999999"/>
    <n v="85.775063000000003"/>
  </r>
  <r>
    <x v="6"/>
    <x v="2"/>
    <n v="4228"/>
    <n v="34224437"/>
    <x v="0"/>
    <x v="13"/>
    <x v="0"/>
    <x v="0"/>
    <n v="26.680081000000001"/>
    <n v="89.850166999999999"/>
  </r>
  <r>
    <x v="9"/>
    <x v="2"/>
    <n v="1821"/>
    <n v="11974594"/>
    <x v="1"/>
    <x v="12"/>
    <x v="0"/>
    <x v="0"/>
    <n v="13.838217"/>
    <n v="94.324659999999994"/>
  </r>
  <r>
    <x v="8"/>
    <x v="2"/>
    <n v="2077"/>
    <n v="42378457"/>
    <x v="3"/>
    <x v="0"/>
    <x v="3"/>
    <x v="1"/>
    <n v="10.334455"/>
    <n v="90.259990999999999"/>
  </r>
  <r>
    <x v="9"/>
    <x v="0"/>
    <n v="1982"/>
    <n v="41519083"/>
    <x v="1"/>
    <x v="15"/>
    <x v="1"/>
    <x v="1"/>
    <n v="20.72"/>
    <n v="68.954905999999994"/>
  </r>
  <r>
    <x v="2"/>
    <x v="1"/>
    <n v="3599"/>
    <n v="42778238"/>
    <x v="4"/>
    <x v="3"/>
    <x v="0"/>
    <x v="2"/>
    <n v="28.008461"/>
    <n v="84.736203000000003"/>
  </r>
  <r>
    <x v="4"/>
    <x v="2"/>
    <n v="3400"/>
    <n v="22094185"/>
    <x v="3"/>
    <x v="14"/>
    <x v="3"/>
    <x v="1"/>
    <n v="14.894251000000001"/>
    <n v="96.774229000000005"/>
  </r>
  <r>
    <x v="6"/>
    <x v="2"/>
    <n v="3232"/>
    <n v="31468672"/>
    <x v="1"/>
    <x v="22"/>
    <x v="4"/>
    <x v="0"/>
    <n v="18.103584999999999"/>
    <n v="90.773889999999994"/>
  </r>
  <r>
    <x v="3"/>
    <x v="1"/>
    <n v="2842"/>
    <n v="16974697"/>
    <x v="1"/>
    <x v="14"/>
    <x v="0"/>
    <x v="0"/>
    <n v="25.736962999999999"/>
    <n v="78.900912000000005"/>
  </r>
  <r>
    <x v="4"/>
    <x v="2"/>
    <n v="4023"/>
    <n v="30441106"/>
    <x v="4"/>
    <x v="13"/>
    <x v="3"/>
    <x v="1"/>
    <n v="13.477352"/>
    <n v="75.409085000000005"/>
  </r>
  <r>
    <x v="4"/>
    <x v="2"/>
    <n v="1058"/>
    <n v="12968277"/>
    <x v="0"/>
    <x v="16"/>
    <x v="2"/>
    <x v="1"/>
    <n v="11.778634"/>
    <n v="71.270995999999997"/>
  </r>
  <r>
    <x v="6"/>
    <x v="1"/>
    <n v="2126"/>
    <n v="26554372"/>
    <x v="2"/>
    <x v="1"/>
    <x v="1"/>
    <x v="1"/>
    <n v="36.948926"/>
    <n v="87.169764000000001"/>
  </r>
  <r>
    <x v="7"/>
    <x v="0"/>
    <n v="3144"/>
    <n v="44057381"/>
    <x v="0"/>
    <x v="4"/>
    <x v="3"/>
    <x v="0"/>
    <n v="25.678315999999999"/>
    <n v="90.828383000000002"/>
  </r>
  <r>
    <x v="7"/>
    <x v="2"/>
    <n v="4098"/>
    <n v="27780095"/>
    <x v="4"/>
    <x v="20"/>
    <x v="0"/>
    <x v="1"/>
    <n v="23.842469999999999"/>
    <n v="96.401090999999994"/>
  </r>
  <r>
    <x v="0"/>
    <x v="0"/>
    <n v="982"/>
    <n v="32668382"/>
    <x v="3"/>
    <x v="18"/>
    <x v="3"/>
    <x v="0"/>
    <n v="21.143243999999999"/>
    <n v="70.372282999999996"/>
  </r>
  <r>
    <x v="5"/>
    <x v="2"/>
    <n v="3363"/>
    <n v="45673725"/>
    <x v="1"/>
    <x v="17"/>
    <x v="1"/>
    <x v="1"/>
    <n v="21.005165000000002"/>
    <n v="88.169394999999994"/>
  </r>
  <r>
    <x v="0"/>
    <x v="0"/>
    <n v="2128"/>
    <n v="17840217"/>
    <x v="3"/>
    <x v="13"/>
    <x v="3"/>
    <x v="2"/>
    <n v="11.674267"/>
    <n v="95.238235000000003"/>
  </r>
  <r>
    <x v="6"/>
    <x v="1"/>
    <n v="1757"/>
    <n v="17959401"/>
    <x v="0"/>
    <x v="22"/>
    <x v="1"/>
    <x v="0"/>
    <n v="24.879771000000002"/>
    <n v="76.920209"/>
  </r>
  <r>
    <x v="4"/>
    <x v="2"/>
    <n v="4678"/>
    <n v="39677491"/>
    <x v="0"/>
    <x v="2"/>
    <x v="0"/>
    <x v="0"/>
    <n v="25.93817"/>
    <n v="82.881608"/>
  </r>
  <r>
    <x v="0"/>
    <x v="1"/>
    <n v="2827"/>
    <n v="32601193"/>
    <x v="1"/>
    <x v="1"/>
    <x v="1"/>
    <x v="1"/>
    <n v="10.848084999999999"/>
    <n v="86.118791999999999"/>
  </r>
  <r>
    <x v="8"/>
    <x v="0"/>
    <n v="2715"/>
    <n v="30151348"/>
    <x v="4"/>
    <x v="11"/>
    <x v="4"/>
    <x v="0"/>
    <n v="10.767035"/>
    <n v="69.888848999999993"/>
  </r>
  <r>
    <x v="8"/>
    <x v="2"/>
    <n v="1539"/>
    <n v="967487"/>
    <x v="0"/>
    <x v="1"/>
    <x v="2"/>
    <x v="0"/>
    <n v="32.739547999999999"/>
    <n v="95.763878000000005"/>
  </r>
  <r>
    <x v="5"/>
    <x v="0"/>
    <n v="4907"/>
    <n v="11173218"/>
    <x v="1"/>
    <x v="13"/>
    <x v="2"/>
    <x v="0"/>
    <n v="21.251386"/>
    <n v="69.517161000000002"/>
  </r>
  <r>
    <x v="8"/>
    <x v="2"/>
    <n v="2122"/>
    <n v="9237063"/>
    <x v="1"/>
    <x v="7"/>
    <x v="4"/>
    <x v="0"/>
    <n v="17.967202"/>
    <n v="89.739286000000007"/>
  </r>
  <r>
    <x v="7"/>
    <x v="2"/>
    <n v="3599"/>
    <n v="12361424"/>
    <x v="0"/>
    <x v="17"/>
    <x v="3"/>
    <x v="2"/>
    <n v="10.125368"/>
    <n v="75.983204999999998"/>
  </r>
  <r>
    <x v="2"/>
    <x v="2"/>
    <n v="2103"/>
    <n v="40607054"/>
    <x v="3"/>
    <x v="9"/>
    <x v="0"/>
    <x v="1"/>
    <n v="12.626007"/>
    <n v="75.262556000000004"/>
  </r>
  <r>
    <x v="9"/>
    <x v="2"/>
    <n v="2677"/>
    <n v="5354829"/>
    <x v="4"/>
    <x v="10"/>
    <x v="2"/>
    <x v="2"/>
    <n v="15.006012"/>
    <n v="94.235939000000002"/>
  </r>
  <r>
    <x v="5"/>
    <x v="1"/>
    <n v="1112"/>
    <n v="1046559"/>
    <x v="0"/>
    <x v="18"/>
    <x v="2"/>
    <x v="2"/>
    <n v="33.574981999999999"/>
    <n v="80.418169000000006"/>
  </r>
  <r>
    <x v="2"/>
    <x v="1"/>
    <n v="807"/>
    <n v="12814392"/>
    <x v="4"/>
    <x v="21"/>
    <x v="0"/>
    <x v="2"/>
    <n v="33.429400000000001"/>
    <n v="71.691770000000005"/>
  </r>
  <r>
    <x v="6"/>
    <x v="1"/>
    <n v="960"/>
    <n v="5938010"/>
    <x v="0"/>
    <x v="9"/>
    <x v="1"/>
    <x v="2"/>
    <n v="32.211728000000001"/>
    <n v="86.392655000000005"/>
  </r>
  <r>
    <x v="3"/>
    <x v="2"/>
    <n v="3983"/>
    <n v="20459557"/>
    <x v="1"/>
    <x v="5"/>
    <x v="4"/>
    <x v="1"/>
    <n v="36.568434000000003"/>
    <n v="94.096942999999996"/>
  </r>
  <r>
    <x v="0"/>
    <x v="1"/>
    <n v="3749"/>
    <n v="29188998"/>
    <x v="4"/>
    <x v="7"/>
    <x v="2"/>
    <x v="0"/>
    <n v="9.2928709999999999"/>
    <n v="84.434669"/>
  </r>
  <r>
    <x v="4"/>
    <x v="1"/>
    <n v="1670"/>
    <n v="12552220"/>
    <x v="4"/>
    <x v="9"/>
    <x v="1"/>
    <x v="0"/>
    <n v="31.528310999999999"/>
    <n v="79.449265999999994"/>
  </r>
  <r>
    <x v="4"/>
    <x v="0"/>
    <n v="1950"/>
    <n v="5471447"/>
    <x v="4"/>
    <x v="3"/>
    <x v="3"/>
    <x v="2"/>
    <n v="19.403853999999999"/>
    <n v="83.169068999999993"/>
  </r>
  <r>
    <x v="9"/>
    <x v="1"/>
    <n v="3767"/>
    <n v="5029389"/>
    <x v="0"/>
    <x v="0"/>
    <x v="3"/>
    <x v="0"/>
    <n v="29.709251999999999"/>
    <n v="91.752666000000005"/>
  </r>
  <r>
    <x v="2"/>
    <x v="1"/>
    <n v="3534"/>
    <n v="31084394"/>
    <x v="3"/>
    <x v="17"/>
    <x v="2"/>
    <x v="0"/>
    <n v="21.630628999999999"/>
    <n v="82.092811999999995"/>
  </r>
  <r>
    <x v="4"/>
    <x v="1"/>
    <n v="4951"/>
    <n v="9023861"/>
    <x v="4"/>
    <x v="16"/>
    <x v="1"/>
    <x v="1"/>
    <n v="18.449860999999999"/>
    <n v="84.503394999999998"/>
  </r>
  <r>
    <x v="3"/>
    <x v="0"/>
    <n v="2251"/>
    <n v="43121304"/>
    <x v="3"/>
    <x v="12"/>
    <x v="0"/>
    <x v="1"/>
    <n v="35.144635000000001"/>
    <n v="70.377571000000003"/>
  </r>
  <r>
    <x v="1"/>
    <x v="1"/>
    <n v="2032"/>
    <n v="34071115"/>
    <x v="4"/>
    <x v="2"/>
    <x v="2"/>
    <x v="1"/>
    <n v="32.264662999999999"/>
    <n v="74.099125999999998"/>
  </r>
  <r>
    <x v="1"/>
    <x v="0"/>
    <n v="2150"/>
    <n v="38241314"/>
    <x v="3"/>
    <x v="17"/>
    <x v="1"/>
    <x v="2"/>
    <n v="25.923024000000002"/>
    <n v="92.017582000000004"/>
  </r>
  <r>
    <x v="6"/>
    <x v="0"/>
    <n v="4087"/>
    <n v="29341846"/>
    <x v="1"/>
    <x v="17"/>
    <x v="0"/>
    <x v="0"/>
    <n v="21.834382000000002"/>
    <n v="94.748262999999994"/>
  </r>
  <r>
    <x v="0"/>
    <x v="1"/>
    <n v="4804"/>
    <n v="41698603"/>
    <x v="3"/>
    <x v="18"/>
    <x v="0"/>
    <x v="0"/>
    <n v="30.292176999999999"/>
    <n v="91.300208999999995"/>
  </r>
  <r>
    <x v="0"/>
    <x v="0"/>
    <n v="1425"/>
    <n v="45852005"/>
    <x v="4"/>
    <x v="19"/>
    <x v="1"/>
    <x v="1"/>
    <n v="27.69764"/>
    <n v="92.680184999999994"/>
  </r>
  <r>
    <x v="8"/>
    <x v="1"/>
    <n v="1339"/>
    <n v="40696725"/>
    <x v="0"/>
    <x v="22"/>
    <x v="3"/>
    <x v="0"/>
    <n v="36.818752000000003"/>
    <n v="70.668841"/>
  </r>
  <r>
    <x v="0"/>
    <x v="0"/>
    <n v="2931"/>
    <n v="26913562"/>
    <x v="2"/>
    <x v="9"/>
    <x v="0"/>
    <x v="2"/>
    <n v="19.821446000000002"/>
    <n v="71.465406999999999"/>
  </r>
  <r>
    <x v="5"/>
    <x v="0"/>
    <n v="4240"/>
    <n v="32612668"/>
    <x v="0"/>
    <x v="8"/>
    <x v="0"/>
    <x v="1"/>
    <n v="20.576474999999999"/>
    <n v="75.354675"/>
  </r>
  <r>
    <x v="8"/>
    <x v="1"/>
    <n v="3043"/>
    <n v="13531176"/>
    <x v="3"/>
    <x v="22"/>
    <x v="2"/>
    <x v="0"/>
    <n v="32.007893000000003"/>
    <n v="88.347468000000006"/>
  </r>
  <r>
    <x v="8"/>
    <x v="2"/>
    <n v="4630"/>
    <n v="21020109"/>
    <x v="4"/>
    <x v="1"/>
    <x v="0"/>
    <x v="0"/>
    <n v="16.433844000000001"/>
    <n v="76.033901999999998"/>
  </r>
  <r>
    <x v="9"/>
    <x v="0"/>
    <n v="3872"/>
    <n v="22396066"/>
    <x v="1"/>
    <x v="12"/>
    <x v="3"/>
    <x v="1"/>
    <n v="17.093064999999999"/>
    <n v="80.304670000000002"/>
  </r>
  <r>
    <x v="2"/>
    <x v="0"/>
    <n v="3171"/>
    <n v="39954584"/>
    <x v="3"/>
    <x v="11"/>
    <x v="1"/>
    <x v="2"/>
    <n v="14.062975"/>
    <n v="80.189819"/>
  </r>
  <r>
    <x v="1"/>
    <x v="1"/>
    <n v="4880"/>
    <n v="6016178"/>
    <x v="3"/>
    <x v="20"/>
    <x v="4"/>
    <x v="1"/>
    <n v="8.0828190000000006"/>
    <n v="71.123896000000002"/>
  </r>
  <r>
    <x v="8"/>
    <x v="2"/>
    <n v="943"/>
    <n v="27256940"/>
    <x v="3"/>
    <x v="19"/>
    <x v="4"/>
    <x v="1"/>
    <n v="31.343078999999999"/>
    <n v="72.939362000000003"/>
  </r>
  <r>
    <x v="0"/>
    <x v="2"/>
    <n v="3894"/>
    <n v="3277003"/>
    <x v="3"/>
    <x v="20"/>
    <x v="0"/>
    <x v="2"/>
    <n v="31.105103"/>
    <n v="70.996752999999998"/>
  </r>
  <r>
    <x v="1"/>
    <x v="0"/>
    <n v="3789"/>
    <n v="14301462"/>
    <x v="4"/>
    <x v="8"/>
    <x v="2"/>
    <x v="2"/>
    <n v="24.494166"/>
    <n v="77.453885999999997"/>
  </r>
  <r>
    <x v="0"/>
    <x v="1"/>
    <n v="2386"/>
    <n v="23161307"/>
    <x v="2"/>
    <x v="21"/>
    <x v="0"/>
    <x v="2"/>
    <n v="25.136595"/>
    <n v="79.094246999999996"/>
  </r>
  <r>
    <x v="4"/>
    <x v="1"/>
    <n v="1613"/>
    <n v="15448820"/>
    <x v="4"/>
    <x v="13"/>
    <x v="0"/>
    <x v="2"/>
    <n v="9.9123699999999992"/>
    <n v="84.529771999999994"/>
  </r>
  <r>
    <x v="4"/>
    <x v="1"/>
    <n v="2915"/>
    <n v="28676507"/>
    <x v="2"/>
    <x v="14"/>
    <x v="1"/>
    <x v="1"/>
    <n v="20.265992000000001"/>
    <n v="85.783753000000004"/>
  </r>
  <r>
    <x v="3"/>
    <x v="2"/>
    <n v="729"/>
    <n v="32553061"/>
    <x v="2"/>
    <x v="20"/>
    <x v="2"/>
    <x v="2"/>
    <n v="29.106058999999998"/>
    <n v="81.265607000000003"/>
  </r>
  <r>
    <x v="6"/>
    <x v="2"/>
    <n v="1297"/>
    <n v="26848232"/>
    <x v="3"/>
    <x v="22"/>
    <x v="2"/>
    <x v="1"/>
    <n v="23.887951999999999"/>
    <n v="89.522660000000002"/>
  </r>
  <r>
    <x v="9"/>
    <x v="2"/>
    <n v="1875"/>
    <n v="33069553"/>
    <x v="3"/>
    <x v="4"/>
    <x v="2"/>
    <x v="2"/>
    <n v="28.050806999999999"/>
    <n v="91.964454000000003"/>
  </r>
  <r>
    <x v="2"/>
    <x v="2"/>
    <n v="1375"/>
    <n v="30292125"/>
    <x v="4"/>
    <x v="6"/>
    <x v="1"/>
    <x v="2"/>
    <n v="9.9596260000000001"/>
    <n v="84.778524000000004"/>
  </r>
  <r>
    <x v="2"/>
    <x v="1"/>
    <n v="2142"/>
    <n v="25834683"/>
    <x v="0"/>
    <x v="15"/>
    <x v="1"/>
    <x v="0"/>
    <n v="32.287357999999998"/>
    <n v="94.843395999999998"/>
  </r>
  <r>
    <x v="4"/>
    <x v="1"/>
    <n v="4887"/>
    <n v="27286879"/>
    <x v="3"/>
    <x v="1"/>
    <x v="1"/>
    <x v="1"/>
    <n v="12.114985000000001"/>
    <n v="75.541971000000004"/>
  </r>
  <r>
    <x v="1"/>
    <x v="2"/>
    <n v="3021"/>
    <n v="47926551"/>
    <x v="3"/>
    <x v="16"/>
    <x v="2"/>
    <x v="1"/>
    <n v="27.946294000000002"/>
    <n v="74.207599000000002"/>
  </r>
  <r>
    <x v="7"/>
    <x v="0"/>
    <n v="3228"/>
    <n v="22794413"/>
    <x v="4"/>
    <x v="13"/>
    <x v="1"/>
    <x v="0"/>
    <n v="33.384081000000002"/>
    <n v="75.184985999999995"/>
  </r>
  <r>
    <x v="4"/>
    <x v="1"/>
    <n v="2812"/>
    <n v="14372951"/>
    <x v="2"/>
    <x v="13"/>
    <x v="1"/>
    <x v="0"/>
    <n v="12.910189000000001"/>
    <n v="91.100747999999996"/>
  </r>
  <r>
    <x v="1"/>
    <x v="2"/>
    <n v="1694"/>
    <n v="31660368"/>
    <x v="2"/>
    <x v="13"/>
    <x v="1"/>
    <x v="2"/>
    <n v="31.763244"/>
    <n v="81.710749000000007"/>
  </r>
  <r>
    <x v="3"/>
    <x v="1"/>
    <n v="4900"/>
    <n v="14179456"/>
    <x v="4"/>
    <x v="9"/>
    <x v="2"/>
    <x v="0"/>
    <n v="21.311564000000001"/>
    <n v="92.887117000000003"/>
  </r>
  <r>
    <x v="9"/>
    <x v="0"/>
    <n v="1568"/>
    <n v="24158692"/>
    <x v="4"/>
    <x v="11"/>
    <x v="1"/>
    <x v="1"/>
    <n v="29.303260999999999"/>
    <n v="69.796834000000004"/>
  </r>
  <r>
    <x v="7"/>
    <x v="2"/>
    <n v="2743"/>
    <n v="18242785"/>
    <x v="2"/>
    <x v="6"/>
    <x v="2"/>
    <x v="0"/>
    <n v="20.813763999999999"/>
    <n v="84.398319999999998"/>
  </r>
  <r>
    <x v="2"/>
    <x v="0"/>
    <n v="2836"/>
    <n v="7663857"/>
    <x v="0"/>
    <x v="12"/>
    <x v="2"/>
    <x v="1"/>
    <n v="30.769273999999999"/>
    <n v="93.024187999999995"/>
  </r>
  <r>
    <x v="2"/>
    <x v="2"/>
    <n v="2331"/>
    <n v="27549624"/>
    <x v="1"/>
    <x v="19"/>
    <x v="0"/>
    <x v="1"/>
    <n v="21.831617999999999"/>
    <n v="71.831243000000001"/>
  </r>
  <r>
    <x v="5"/>
    <x v="0"/>
    <n v="673"/>
    <n v="17022769"/>
    <x v="3"/>
    <x v="1"/>
    <x v="3"/>
    <x v="1"/>
    <n v="27.171095000000001"/>
    <n v="91.415873000000005"/>
  </r>
  <r>
    <x v="8"/>
    <x v="0"/>
    <n v="4741"/>
    <n v="38648865"/>
    <x v="3"/>
    <x v="19"/>
    <x v="0"/>
    <x v="1"/>
    <n v="17.243653999999999"/>
    <n v="68.833967000000001"/>
  </r>
  <r>
    <x v="5"/>
    <x v="0"/>
    <n v="3768"/>
    <n v="31280364"/>
    <x v="2"/>
    <x v="4"/>
    <x v="3"/>
    <x v="0"/>
    <n v="35.249493999999999"/>
    <n v="87.040689"/>
  </r>
  <r>
    <x v="7"/>
    <x v="1"/>
    <n v="3991"/>
    <n v="49749979"/>
    <x v="1"/>
    <x v="4"/>
    <x v="3"/>
    <x v="0"/>
    <n v="16.681103"/>
    <n v="72.249269999999996"/>
  </r>
  <r>
    <x v="9"/>
    <x v="1"/>
    <n v="761"/>
    <n v="34142639"/>
    <x v="3"/>
    <x v="7"/>
    <x v="3"/>
    <x v="0"/>
    <n v="25.474785000000001"/>
    <n v="76.138918000000004"/>
  </r>
  <r>
    <x v="9"/>
    <x v="0"/>
    <n v="3210"/>
    <n v="1182797"/>
    <x v="2"/>
    <x v="1"/>
    <x v="4"/>
    <x v="1"/>
    <n v="18.493088"/>
    <n v="80.364451000000003"/>
  </r>
  <r>
    <x v="9"/>
    <x v="1"/>
    <n v="1057"/>
    <n v="37000811"/>
    <x v="4"/>
    <x v="12"/>
    <x v="3"/>
    <x v="0"/>
    <n v="18.335863"/>
    <n v="78.161609999999996"/>
  </r>
  <r>
    <x v="9"/>
    <x v="0"/>
    <n v="1373"/>
    <n v="10135672"/>
    <x v="3"/>
    <x v="3"/>
    <x v="4"/>
    <x v="1"/>
    <n v="11.213096"/>
    <n v="87.770933999999997"/>
  </r>
  <r>
    <x v="6"/>
    <x v="0"/>
    <n v="3173"/>
    <n v="39960571"/>
    <x v="3"/>
    <x v="2"/>
    <x v="2"/>
    <x v="0"/>
    <n v="33.565976999999997"/>
    <n v="95.551507000000001"/>
  </r>
  <r>
    <x v="3"/>
    <x v="2"/>
    <n v="1302"/>
    <n v="38460158"/>
    <x v="2"/>
    <x v="1"/>
    <x v="1"/>
    <x v="1"/>
    <n v="16.697938000000001"/>
    <n v="88.237928999999994"/>
  </r>
  <r>
    <x v="7"/>
    <x v="1"/>
    <n v="1255"/>
    <n v="28561474"/>
    <x v="0"/>
    <x v="16"/>
    <x v="1"/>
    <x v="0"/>
    <n v="36.531525999999999"/>
    <n v="87.205171000000007"/>
  </r>
  <r>
    <x v="9"/>
    <x v="0"/>
    <n v="2247"/>
    <n v="43970297"/>
    <x v="1"/>
    <x v="6"/>
    <x v="3"/>
    <x v="2"/>
    <n v="28.992737999999999"/>
    <n v="84.413599000000005"/>
  </r>
  <r>
    <x v="1"/>
    <x v="1"/>
    <n v="4076"/>
    <n v="48130349"/>
    <x v="0"/>
    <x v="10"/>
    <x v="3"/>
    <x v="2"/>
    <n v="9.003997"/>
    <n v="83.259984000000003"/>
  </r>
  <r>
    <x v="6"/>
    <x v="1"/>
    <n v="4845"/>
    <n v="5748869"/>
    <x v="1"/>
    <x v="3"/>
    <x v="1"/>
    <x v="1"/>
    <n v="32.161242000000001"/>
    <n v="82.147603000000004"/>
  </r>
  <r>
    <x v="6"/>
    <x v="2"/>
    <n v="980"/>
    <n v="11953647"/>
    <x v="2"/>
    <x v="7"/>
    <x v="4"/>
    <x v="2"/>
    <n v="18.660944000000001"/>
    <n v="93.754025999999996"/>
  </r>
  <r>
    <x v="9"/>
    <x v="0"/>
    <n v="3264"/>
    <n v="22962362"/>
    <x v="4"/>
    <x v="3"/>
    <x v="1"/>
    <x v="0"/>
    <n v="18.186434999999999"/>
    <n v="78.491204999999994"/>
  </r>
  <r>
    <x v="7"/>
    <x v="0"/>
    <n v="2436"/>
    <n v="43741729"/>
    <x v="3"/>
    <x v="18"/>
    <x v="2"/>
    <x v="1"/>
    <n v="15.363308999999999"/>
    <n v="94.651762000000005"/>
  </r>
  <r>
    <x v="5"/>
    <x v="2"/>
    <n v="4658"/>
    <n v="3910065"/>
    <x v="3"/>
    <x v="13"/>
    <x v="0"/>
    <x v="0"/>
    <n v="16.593368999999999"/>
    <n v="90.521054000000007"/>
  </r>
  <r>
    <x v="0"/>
    <x v="2"/>
    <n v="1428"/>
    <n v="48435442"/>
    <x v="2"/>
    <x v="22"/>
    <x v="1"/>
    <x v="1"/>
    <n v="8.9638460000000002"/>
    <n v="94.064070000000001"/>
  </r>
  <r>
    <x v="4"/>
    <x v="1"/>
    <n v="3879"/>
    <n v="21484878"/>
    <x v="0"/>
    <x v="17"/>
    <x v="4"/>
    <x v="2"/>
    <n v="33.535727999999999"/>
    <n v="94.490553000000006"/>
  </r>
  <r>
    <x v="0"/>
    <x v="1"/>
    <n v="2809"/>
    <n v="11857685"/>
    <x v="2"/>
    <x v="2"/>
    <x v="4"/>
    <x v="1"/>
    <n v="14.981382"/>
    <n v="92.822580000000002"/>
  </r>
  <r>
    <x v="7"/>
    <x v="1"/>
    <n v="4556"/>
    <n v="46310418"/>
    <x v="1"/>
    <x v="18"/>
    <x v="0"/>
    <x v="1"/>
    <n v="16.813510999999998"/>
    <n v="83.666369000000003"/>
  </r>
  <r>
    <x v="4"/>
    <x v="0"/>
    <n v="4038"/>
    <n v="23670977"/>
    <x v="2"/>
    <x v="22"/>
    <x v="2"/>
    <x v="1"/>
    <n v="13.833624"/>
    <n v="81.856408999999999"/>
  </r>
  <r>
    <x v="6"/>
    <x v="2"/>
    <n v="3948"/>
    <n v="2453553"/>
    <x v="1"/>
    <x v="22"/>
    <x v="4"/>
    <x v="2"/>
    <n v="10.170074"/>
    <n v="78.166156999999998"/>
  </r>
  <r>
    <x v="0"/>
    <x v="0"/>
    <n v="1419"/>
    <n v="13489294"/>
    <x v="3"/>
    <x v="9"/>
    <x v="4"/>
    <x v="0"/>
    <n v="13.822938000000001"/>
    <n v="78.985318000000007"/>
  </r>
  <r>
    <x v="0"/>
    <x v="2"/>
    <n v="1226"/>
    <n v="40594092"/>
    <x v="3"/>
    <x v="3"/>
    <x v="4"/>
    <x v="2"/>
    <n v="18.931484999999999"/>
    <n v="69.763090000000005"/>
  </r>
  <r>
    <x v="9"/>
    <x v="0"/>
    <n v="4499"/>
    <n v="35292900"/>
    <x v="0"/>
    <x v="15"/>
    <x v="2"/>
    <x v="1"/>
    <n v="17.767778"/>
    <n v="81.524251000000007"/>
  </r>
  <r>
    <x v="6"/>
    <x v="2"/>
    <n v="1665"/>
    <n v="23709861"/>
    <x v="1"/>
    <x v="20"/>
    <x v="0"/>
    <x v="1"/>
    <n v="19.575202000000001"/>
    <n v="72.322334999999995"/>
  </r>
  <r>
    <x v="9"/>
    <x v="0"/>
    <n v="806"/>
    <n v="47622833"/>
    <x v="1"/>
    <x v="4"/>
    <x v="2"/>
    <x v="1"/>
    <n v="34.608727000000002"/>
    <n v="96.098080999999993"/>
  </r>
  <r>
    <x v="7"/>
    <x v="0"/>
    <n v="2342"/>
    <n v="40978816"/>
    <x v="0"/>
    <x v="4"/>
    <x v="0"/>
    <x v="2"/>
    <n v="16.138211999999999"/>
    <n v="70.774069999999995"/>
  </r>
  <r>
    <x v="5"/>
    <x v="2"/>
    <n v="3751"/>
    <n v="22735106"/>
    <x v="4"/>
    <x v="1"/>
    <x v="1"/>
    <x v="0"/>
    <n v="35.193565"/>
    <n v="79.315642999999994"/>
  </r>
  <r>
    <x v="1"/>
    <x v="0"/>
    <n v="2740"/>
    <n v="40047898"/>
    <x v="4"/>
    <x v="3"/>
    <x v="1"/>
    <x v="0"/>
    <n v="27.502196999999999"/>
    <n v="74.751931999999996"/>
  </r>
  <r>
    <x v="1"/>
    <x v="2"/>
    <n v="3373"/>
    <n v="13185880"/>
    <x v="2"/>
    <x v="20"/>
    <x v="1"/>
    <x v="1"/>
    <n v="12.492015"/>
    <n v="76.663173"/>
  </r>
  <r>
    <x v="5"/>
    <x v="1"/>
    <n v="1788"/>
    <n v="944178"/>
    <x v="3"/>
    <x v="22"/>
    <x v="1"/>
    <x v="2"/>
    <n v="24.888694000000001"/>
    <n v="92.191823999999997"/>
  </r>
  <r>
    <x v="8"/>
    <x v="1"/>
    <n v="681"/>
    <n v="40502010"/>
    <x v="2"/>
    <x v="15"/>
    <x v="3"/>
    <x v="1"/>
    <n v="31.768868999999999"/>
    <n v="96.935539000000006"/>
  </r>
  <r>
    <x v="0"/>
    <x v="1"/>
    <n v="4208"/>
    <n v="11879184"/>
    <x v="1"/>
    <x v="0"/>
    <x v="3"/>
    <x v="1"/>
    <n v="17.584002999999999"/>
    <n v="92.886184"/>
  </r>
  <r>
    <x v="9"/>
    <x v="1"/>
    <n v="3112"/>
    <n v="29665542"/>
    <x v="4"/>
    <x v="3"/>
    <x v="2"/>
    <x v="2"/>
    <n v="8.5602549999999997"/>
    <n v="95.952630999999997"/>
  </r>
  <r>
    <x v="5"/>
    <x v="0"/>
    <n v="4467"/>
    <n v="46072927"/>
    <x v="0"/>
    <x v="8"/>
    <x v="3"/>
    <x v="2"/>
    <n v="11.242167999999999"/>
    <n v="76.197525999999996"/>
  </r>
  <r>
    <x v="2"/>
    <x v="2"/>
    <n v="3358"/>
    <n v="21261361"/>
    <x v="2"/>
    <x v="8"/>
    <x v="1"/>
    <x v="1"/>
    <n v="10.114214"/>
    <n v="85.894628999999995"/>
  </r>
  <r>
    <x v="9"/>
    <x v="2"/>
    <n v="1090"/>
    <n v="42784164"/>
    <x v="2"/>
    <x v="4"/>
    <x v="4"/>
    <x v="0"/>
    <n v="27.191586999999998"/>
    <n v="86.437398000000002"/>
  </r>
  <r>
    <x v="5"/>
    <x v="0"/>
    <n v="2256"/>
    <n v="13202187"/>
    <x v="3"/>
    <x v="17"/>
    <x v="2"/>
    <x v="1"/>
    <n v="21.467328999999999"/>
    <n v="93.152388000000002"/>
  </r>
  <r>
    <x v="8"/>
    <x v="2"/>
    <n v="4758"/>
    <n v="31094087"/>
    <x v="2"/>
    <x v="3"/>
    <x v="1"/>
    <x v="2"/>
    <n v="27.854130000000001"/>
    <n v="94.091344000000007"/>
  </r>
  <r>
    <x v="5"/>
    <x v="2"/>
    <n v="4578"/>
    <n v="43111211"/>
    <x v="0"/>
    <x v="14"/>
    <x v="4"/>
    <x v="2"/>
    <n v="10.129094"/>
    <n v="72.154984999999996"/>
  </r>
  <r>
    <x v="8"/>
    <x v="0"/>
    <n v="4393"/>
    <n v="18287842"/>
    <x v="0"/>
    <x v="17"/>
    <x v="1"/>
    <x v="2"/>
    <n v="16.465216999999999"/>
    <n v="73.736828000000003"/>
  </r>
  <r>
    <x v="7"/>
    <x v="2"/>
    <n v="1389"/>
    <n v="17282069"/>
    <x v="2"/>
    <x v="11"/>
    <x v="0"/>
    <x v="1"/>
    <n v="9.9542809999999999"/>
    <n v="82.444485999999998"/>
  </r>
  <r>
    <x v="4"/>
    <x v="2"/>
    <n v="3275"/>
    <n v="602726"/>
    <x v="3"/>
    <x v="2"/>
    <x v="3"/>
    <x v="2"/>
    <n v="35.538328"/>
    <n v="78.103649000000004"/>
  </r>
  <r>
    <x v="1"/>
    <x v="0"/>
    <n v="4542"/>
    <n v="15618984"/>
    <x v="4"/>
    <x v="0"/>
    <x v="1"/>
    <x v="2"/>
    <n v="9.3106609999999996"/>
    <n v="91.160441000000006"/>
  </r>
  <r>
    <x v="3"/>
    <x v="2"/>
    <n v="3539"/>
    <n v="2975452"/>
    <x v="4"/>
    <x v="16"/>
    <x v="4"/>
    <x v="0"/>
    <n v="27.226602"/>
    <n v="87.318980999999994"/>
  </r>
  <r>
    <x v="0"/>
    <x v="1"/>
    <n v="1778"/>
    <n v="19155839"/>
    <x v="0"/>
    <x v="2"/>
    <x v="1"/>
    <x v="0"/>
    <n v="19.370028999999999"/>
    <n v="71.880947000000006"/>
  </r>
  <r>
    <x v="0"/>
    <x v="0"/>
    <n v="1939"/>
    <n v="33061456"/>
    <x v="0"/>
    <x v="5"/>
    <x v="0"/>
    <x v="2"/>
    <n v="29.032076"/>
    <n v="72.509022000000002"/>
  </r>
  <r>
    <x v="1"/>
    <x v="1"/>
    <n v="3242"/>
    <n v="39717413"/>
    <x v="1"/>
    <x v="5"/>
    <x v="3"/>
    <x v="1"/>
    <n v="19.052367"/>
    <n v="69.177790999999999"/>
  </r>
  <r>
    <x v="4"/>
    <x v="2"/>
    <n v="950"/>
    <n v="26887885"/>
    <x v="3"/>
    <x v="3"/>
    <x v="3"/>
    <x v="2"/>
    <n v="27.005953000000002"/>
    <n v="74.594430000000003"/>
  </r>
  <r>
    <x v="2"/>
    <x v="1"/>
    <n v="2236"/>
    <n v="3780003"/>
    <x v="1"/>
    <x v="11"/>
    <x v="3"/>
    <x v="0"/>
    <n v="8.6274979999999992"/>
    <n v="81.254587999999998"/>
  </r>
  <r>
    <x v="3"/>
    <x v="0"/>
    <n v="2838"/>
    <n v="34621730"/>
    <x v="4"/>
    <x v="17"/>
    <x v="0"/>
    <x v="0"/>
    <n v="29.679727"/>
    <n v="86.710465999999997"/>
  </r>
  <r>
    <x v="5"/>
    <x v="2"/>
    <n v="2187"/>
    <n v="14597527"/>
    <x v="0"/>
    <x v="14"/>
    <x v="4"/>
    <x v="1"/>
    <n v="15.011244"/>
    <n v="81.139764999999997"/>
  </r>
  <r>
    <x v="1"/>
    <x v="0"/>
    <n v="2572"/>
    <n v="13376006"/>
    <x v="4"/>
    <x v="5"/>
    <x v="2"/>
    <x v="2"/>
    <n v="27.709315"/>
    <n v="77.635227"/>
  </r>
  <r>
    <x v="5"/>
    <x v="0"/>
    <n v="3581"/>
    <n v="40410120"/>
    <x v="2"/>
    <x v="10"/>
    <x v="3"/>
    <x v="2"/>
    <n v="17.050701"/>
    <n v="95.621705000000006"/>
  </r>
  <r>
    <x v="0"/>
    <x v="1"/>
    <n v="3655"/>
    <n v="18403552"/>
    <x v="2"/>
    <x v="8"/>
    <x v="2"/>
    <x v="1"/>
    <n v="26.40399"/>
    <n v="78.883947000000006"/>
  </r>
  <r>
    <x v="5"/>
    <x v="1"/>
    <n v="4518"/>
    <n v="15813663"/>
    <x v="4"/>
    <x v="13"/>
    <x v="0"/>
    <x v="0"/>
    <n v="18.553963"/>
    <n v="81.224940000000004"/>
  </r>
  <r>
    <x v="8"/>
    <x v="2"/>
    <n v="702"/>
    <n v="3815168"/>
    <x v="2"/>
    <x v="10"/>
    <x v="2"/>
    <x v="0"/>
    <n v="18.307852"/>
    <n v="89.310134000000005"/>
  </r>
  <r>
    <x v="5"/>
    <x v="0"/>
    <n v="3861"/>
    <n v="46693068"/>
    <x v="0"/>
    <x v="1"/>
    <x v="4"/>
    <x v="0"/>
    <n v="34.376403000000003"/>
    <n v="92.319985000000003"/>
  </r>
  <r>
    <x v="0"/>
    <x v="0"/>
    <n v="4161"/>
    <n v="47684417"/>
    <x v="3"/>
    <x v="11"/>
    <x v="4"/>
    <x v="2"/>
    <n v="20.439450000000001"/>
    <n v="73.969516999999996"/>
  </r>
  <r>
    <x v="0"/>
    <x v="2"/>
    <n v="4697"/>
    <n v="26852269"/>
    <x v="4"/>
    <x v="15"/>
    <x v="1"/>
    <x v="1"/>
    <n v="31.499880999999998"/>
    <n v="87.211378999999994"/>
  </r>
  <r>
    <x v="4"/>
    <x v="1"/>
    <n v="4667"/>
    <n v="23418995"/>
    <x v="2"/>
    <x v="7"/>
    <x v="1"/>
    <x v="1"/>
    <n v="24.186703000000001"/>
    <n v="89.473147999999995"/>
  </r>
  <r>
    <x v="3"/>
    <x v="2"/>
    <n v="3793"/>
    <n v="21986874"/>
    <x v="0"/>
    <x v="18"/>
    <x v="0"/>
    <x v="1"/>
    <n v="9.5903700000000001"/>
    <n v="82.670962000000003"/>
  </r>
  <r>
    <x v="7"/>
    <x v="1"/>
    <n v="3604"/>
    <n v="33109336"/>
    <x v="2"/>
    <x v="22"/>
    <x v="4"/>
    <x v="0"/>
    <n v="13.604452999999999"/>
    <n v="79.968395999999998"/>
  </r>
  <r>
    <x v="6"/>
    <x v="2"/>
    <n v="1406"/>
    <n v="29150502"/>
    <x v="1"/>
    <x v="14"/>
    <x v="0"/>
    <x v="1"/>
    <n v="13.525043999999999"/>
    <n v="76.137078000000002"/>
  </r>
  <r>
    <x v="8"/>
    <x v="1"/>
    <n v="2702"/>
    <n v="42949690"/>
    <x v="4"/>
    <x v="9"/>
    <x v="3"/>
    <x v="2"/>
    <n v="33.057122"/>
    <n v="71.506217000000007"/>
  </r>
  <r>
    <x v="1"/>
    <x v="1"/>
    <n v="2049"/>
    <n v="32785658"/>
    <x v="0"/>
    <x v="0"/>
    <x v="0"/>
    <x v="1"/>
    <n v="16.514118"/>
    <n v="91.828710999999998"/>
  </r>
  <r>
    <x v="8"/>
    <x v="0"/>
    <n v="3774"/>
    <n v="1077583"/>
    <x v="1"/>
    <x v="19"/>
    <x v="3"/>
    <x v="1"/>
    <n v="33.895102000000001"/>
    <n v="78.887754000000001"/>
  </r>
  <r>
    <x v="4"/>
    <x v="2"/>
    <n v="3255"/>
    <n v="5049167"/>
    <x v="3"/>
    <x v="15"/>
    <x v="0"/>
    <x v="2"/>
    <n v="17.322019999999998"/>
    <n v="95.288077000000001"/>
  </r>
  <r>
    <x v="9"/>
    <x v="2"/>
    <n v="4437"/>
    <n v="13763995"/>
    <x v="4"/>
    <x v="7"/>
    <x v="3"/>
    <x v="1"/>
    <n v="10.88875"/>
    <n v="86.427558000000005"/>
  </r>
  <r>
    <x v="1"/>
    <x v="2"/>
    <n v="2443"/>
    <n v="38707230"/>
    <x v="4"/>
    <x v="15"/>
    <x v="4"/>
    <x v="1"/>
    <n v="19.489428"/>
    <n v="82.107837000000004"/>
  </r>
  <r>
    <x v="4"/>
    <x v="0"/>
    <n v="4092"/>
    <n v="44098929"/>
    <x v="0"/>
    <x v="17"/>
    <x v="3"/>
    <x v="0"/>
    <n v="36.838690999999997"/>
    <n v="89.672636999999995"/>
  </r>
  <r>
    <x v="9"/>
    <x v="1"/>
    <n v="1039"/>
    <n v="44133856"/>
    <x v="1"/>
    <x v="18"/>
    <x v="2"/>
    <x v="0"/>
    <n v="12.970212999999999"/>
    <n v="77.318946999999994"/>
  </r>
  <r>
    <x v="3"/>
    <x v="2"/>
    <n v="4232"/>
    <n v="19114189"/>
    <x v="3"/>
    <x v="4"/>
    <x v="0"/>
    <x v="2"/>
    <n v="30.214327999999998"/>
    <n v="79.921510999999995"/>
  </r>
  <r>
    <x v="2"/>
    <x v="1"/>
    <n v="1817"/>
    <n v="30991587"/>
    <x v="2"/>
    <x v="15"/>
    <x v="0"/>
    <x v="2"/>
    <n v="26.353227"/>
    <n v="90.109553000000005"/>
  </r>
  <r>
    <x v="9"/>
    <x v="2"/>
    <n v="632"/>
    <n v="18310121"/>
    <x v="2"/>
    <x v="10"/>
    <x v="3"/>
    <x v="2"/>
    <n v="8.0417210000000008"/>
    <n v="80.011047000000005"/>
  </r>
  <r>
    <x v="1"/>
    <x v="1"/>
    <n v="3439"/>
    <n v="14795588"/>
    <x v="4"/>
    <x v="14"/>
    <x v="4"/>
    <x v="1"/>
    <n v="17.798285"/>
    <n v="94.579434000000006"/>
  </r>
  <r>
    <x v="8"/>
    <x v="0"/>
    <n v="2902"/>
    <n v="39359348"/>
    <x v="1"/>
    <x v="12"/>
    <x v="0"/>
    <x v="1"/>
    <n v="10.214327000000001"/>
    <n v="85.099379999999996"/>
  </r>
  <r>
    <x v="5"/>
    <x v="0"/>
    <n v="1210"/>
    <n v="18497129"/>
    <x v="0"/>
    <x v="15"/>
    <x v="2"/>
    <x v="0"/>
    <n v="23.561986999999998"/>
    <n v="89.865913000000006"/>
  </r>
  <r>
    <x v="3"/>
    <x v="0"/>
    <n v="2170"/>
    <n v="10819327"/>
    <x v="3"/>
    <x v="21"/>
    <x v="3"/>
    <x v="2"/>
    <n v="31.766787000000001"/>
    <n v="90.275076999999996"/>
  </r>
  <r>
    <x v="7"/>
    <x v="2"/>
    <n v="799"/>
    <n v="36592421"/>
    <x v="4"/>
    <x v="21"/>
    <x v="1"/>
    <x v="2"/>
    <n v="15.636367"/>
    <n v="69.107536999999994"/>
  </r>
  <r>
    <x v="5"/>
    <x v="1"/>
    <n v="809"/>
    <n v="12522445"/>
    <x v="2"/>
    <x v="7"/>
    <x v="2"/>
    <x v="0"/>
    <n v="23.521894"/>
    <n v="88.982671999999994"/>
  </r>
  <r>
    <x v="8"/>
    <x v="0"/>
    <n v="3912"/>
    <n v="29682833"/>
    <x v="1"/>
    <x v="21"/>
    <x v="1"/>
    <x v="1"/>
    <n v="34.204152999999998"/>
    <n v="87.647617999999994"/>
  </r>
  <r>
    <x v="4"/>
    <x v="2"/>
    <n v="2012"/>
    <n v="27727330"/>
    <x v="0"/>
    <x v="0"/>
    <x v="0"/>
    <x v="1"/>
    <n v="11.107188000000001"/>
    <n v="87.561173999999994"/>
  </r>
  <r>
    <x v="5"/>
    <x v="2"/>
    <n v="3301"/>
    <n v="11421422"/>
    <x v="4"/>
    <x v="10"/>
    <x v="2"/>
    <x v="2"/>
    <n v="34.009926999999998"/>
    <n v="77.181718000000004"/>
  </r>
  <r>
    <x v="4"/>
    <x v="1"/>
    <n v="3497"/>
    <n v="17272530"/>
    <x v="3"/>
    <x v="4"/>
    <x v="3"/>
    <x v="2"/>
    <n v="10.904849"/>
    <n v="83.626125000000002"/>
  </r>
  <r>
    <x v="3"/>
    <x v="1"/>
    <n v="3941"/>
    <n v="39400230"/>
    <x v="0"/>
    <x v="2"/>
    <x v="3"/>
    <x v="0"/>
    <n v="22.163049999999998"/>
    <n v="89.487814"/>
  </r>
  <r>
    <x v="1"/>
    <x v="1"/>
    <n v="3326"/>
    <n v="26701915"/>
    <x v="0"/>
    <x v="1"/>
    <x v="1"/>
    <x v="0"/>
    <n v="27.821418999999999"/>
    <n v="73.273555999999999"/>
  </r>
  <r>
    <x v="6"/>
    <x v="2"/>
    <n v="4553"/>
    <n v="18170198"/>
    <x v="3"/>
    <x v="4"/>
    <x v="2"/>
    <x v="1"/>
    <n v="21.071721"/>
    <n v="84.978646999999995"/>
  </r>
  <r>
    <x v="5"/>
    <x v="2"/>
    <n v="4634"/>
    <n v="23640962"/>
    <x v="3"/>
    <x v="21"/>
    <x v="0"/>
    <x v="2"/>
    <n v="18.650649000000001"/>
    <n v="84.426919999999996"/>
  </r>
  <r>
    <x v="2"/>
    <x v="2"/>
    <n v="4038"/>
    <n v="45020968"/>
    <x v="3"/>
    <x v="2"/>
    <x v="1"/>
    <x v="2"/>
    <n v="30.994990999999999"/>
    <n v="84.095342000000002"/>
  </r>
  <r>
    <x v="5"/>
    <x v="0"/>
    <n v="3023"/>
    <n v="31933314"/>
    <x v="4"/>
    <x v="1"/>
    <x v="3"/>
    <x v="0"/>
    <n v="34.886664000000003"/>
    <n v="73.871804999999995"/>
  </r>
  <r>
    <x v="8"/>
    <x v="1"/>
    <n v="3858"/>
    <n v="15999110"/>
    <x v="0"/>
    <x v="17"/>
    <x v="1"/>
    <x v="0"/>
    <n v="16.772188"/>
    <n v="71.735198999999994"/>
  </r>
  <r>
    <x v="0"/>
    <x v="2"/>
    <n v="3164"/>
    <n v="16695291"/>
    <x v="1"/>
    <x v="22"/>
    <x v="0"/>
    <x v="2"/>
    <n v="19.304735999999998"/>
    <n v="89.972526000000002"/>
  </r>
  <r>
    <x v="1"/>
    <x v="0"/>
    <n v="4818"/>
    <n v="37506940"/>
    <x v="2"/>
    <x v="16"/>
    <x v="1"/>
    <x v="2"/>
    <n v="33.420572999999997"/>
    <n v="95.126750999999999"/>
  </r>
  <r>
    <x v="7"/>
    <x v="1"/>
    <n v="4727"/>
    <n v="20458228"/>
    <x v="1"/>
    <x v="13"/>
    <x v="1"/>
    <x v="0"/>
    <n v="20.878397"/>
    <n v="71.549736999999993"/>
  </r>
  <r>
    <x v="3"/>
    <x v="2"/>
    <n v="1606"/>
    <n v="44853720"/>
    <x v="0"/>
    <x v="1"/>
    <x v="4"/>
    <x v="1"/>
    <n v="10.561233"/>
    <n v="91.935991999999999"/>
  </r>
  <r>
    <x v="9"/>
    <x v="2"/>
    <n v="1173"/>
    <n v="24551934"/>
    <x v="2"/>
    <x v="22"/>
    <x v="4"/>
    <x v="0"/>
    <n v="10.656542"/>
    <n v="87.323582000000002"/>
  </r>
  <r>
    <x v="0"/>
    <x v="2"/>
    <n v="2681"/>
    <n v="29809309"/>
    <x v="4"/>
    <x v="1"/>
    <x v="3"/>
    <x v="0"/>
    <n v="21.050280999999998"/>
    <n v="88.289846999999995"/>
  </r>
  <r>
    <x v="3"/>
    <x v="1"/>
    <n v="1617"/>
    <n v="28409972"/>
    <x v="2"/>
    <x v="18"/>
    <x v="3"/>
    <x v="0"/>
    <n v="10.130335000000001"/>
    <n v="74.299817000000004"/>
  </r>
  <r>
    <x v="8"/>
    <x v="0"/>
    <n v="2948"/>
    <n v="31010055"/>
    <x v="0"/>
    <x v="16"/>
    <x v="1"/>
    <x v="1"/>
    <n v="13.080484999999999"/>
    <n v="80.045756999999995"/>
  </r>
  <r>
    <x v="9"/>
    <x v="0"/>
    <n v="2160"/>
    <n v="27523599"/>
    <x v="2"/>
    <x v="18"/>
    <x v="2"/>
    <x v="2"/>
    <n v="17.916388999999999"/>
    <n v="92.492243000000002"/>
  </r>
  <r>
    <x v="5"/>
    <x v="0"/>
    <n v="1836"/>
    <n v="2760214"/>
    <x v="3"/>
    <x v="1"/>
    <x v="4"/>
    <x v="0"/>
    <n v="26.213940000000001"/>
    <n v="87.119136999999995"/>
  </r>
  <r>
    <x v="4"/>
    <x v="1"/>
    <n v="4119"/>
    <n v="39056085"/>
    <x v="3"/>
    <x v="7"/>
    <x v="2"/>
    <x v="2"/>
    <n v="31.894869"/>
    <n v="87.928391000000005"/>
  </r>
  <r>
    <x v="1"/>
    <x v="2"/>
    <n v="1184"/>
    <n v="6572728"/>
    <x v="2"/>
    <x v="9"/>
    <x v="0"/>
    <x v="2"/>
    <n v="31.928460000000001"/>
    <n v="91.447462999999999"/>
  </r>
  <r>
    <x v="0"/>
    <x v="0"/>
    <n v="3870"/>
    <n v="13560225"/>
    <x v="2"/>
    <x v="18"/>
    <x v="2"/>
    <x v="2"/>
    <n v="19.125363"/>
    <n v="93.449620999999993"/>
  </r>
  <r>
    <x v="7"/>
    <x v="0"/>
    <n v="3273"/>
    <n v="38272867"/>
    <x v="2"/>
    <x v="3"/>
    <x v="0"/>
    <x v="2"/>
    <n v="17.722685999999999"/>
    <n v="85.849952000000002"/>
  </r>
  <r>
    <x v="3"/>
    <x v="2"/>
    <n v="1720"/>
    <n v="1910513"/>
    <x v="1"/>
    <x v="20"/>
    <x v="4"/>
    <x v="0"/>
    <n v="27.494246"/>
    <n v="69.620840999999999"/>
  </r>
  <r>
    <x v="6"/>
    <x v="1"/>
    <n v="1213"/>
    <n v="22558753"/>
    <x v="1"/>
    <x v="12"/>
    <x v="4"/>
    <x v="0"/>
    <n v="11.444431"/>
    <n v="68.117793000000006"/>
  </r>
  <r>
    <x v="8"/>
    <x v="0"/>
    <n v="2495"/>
    <n v="27050537"/>
    <x v="0"/>
    <x v="17"/>
    <x v="3"/>
    <x v="2"/>
    <n v="20.449123"/>
    <n v="82.159664000000006"/>
  </r>
  <r>
    <x v="4"/>
    <x v="0"/>
    <n v="3623"/>
    <n v="31876644"/>
    <x v="1"/>
    <x v="21"/>
    <x v="4"/>
    <x v="1"/>
    <n v="14.018972"/>
    <n v="93.849142999999998"/>
  </r>
  <r>
    <x v="7"/>
    <x v="0"/>
    <n v="541"/>
    <n v="7613732"/>
    <x v="2"/>
    <x v="8"/>
    <x v="2"/>
    <x v="0"/>
    <n v="24.538143999999999"/>
    <n v="73.510087999999996"/>
  </r>
  <r>
    <x v="4"/>
    <x v="1"/>
    <n v="1056"/>
    <n v="30299335"/>
    <x v="4"/>
    <x v="3"/>
    <x v="1"/>
    <x v="0"/>
    <n v="15.340481"/>
    <n v="79.629659000000004"/>
  </r>
  <r>
    <x v="7"/>
    <x v="2"/>
    <n v="4120"/>
    <n v="29027610"/>
    <x v="0"/>
    <x v="6"/>
    <x v="1"/>
    <x v="2"/>
    <n v="13.790540999999999"/>
    <n v="92.350660000000005"/>
  </r>
  <r>
    <x v="8"/>
    <x v="1"/>
    <n v="4077"/>
    <n v="27763060"/>
    <x v="0"/>
    <x v="13"/>
    <x v="0"/>
    <x v="2"/>
    <n v="33.865343000000003"/>
    <n v="82.570103000000003"/>
  </r>
  <r>
    <x v="6"/>
    <x v="0"/>
    <n v="1899"/>
    <n v="23107621"/>
    <x v="2"/>
    <x v="19"/>
    <x v="4"/>
    <x v="0"/>
    <n v="10.071802999999999"/>
    <n v="70.896855000000002"/>
  </r>
  <r>
    <x v="8"/>
    <x v="0"/>
    <n v="3667"/>
    <n v="17994786"/>
    <x v="2"/>
    <x v="12"/>
    <x v="4"/>
    <x v="1"/>
    <n v="19.798703"/>
    <n v="90.479873999999995"/>
  </r>
  <r>
    <x v="4"/>
    <x v="0"/>
    <n v="845"/>
    <n v="19505540"/>
    <x v="2"/>
    <x v="2"/>
    <x v="0"/>
    <x v="0"/>
    <n v="27.049661"/>
    <n v="78.606005999999994"/>
  </r>
  <r>
    <x v="4"/>
    <x v="1"/>
    <n v="3415"/>
    <n v="1479361"/>
    <x v="0"/>
    <x v="20"/>
    <x v="1"/>
    <x v="1"/>
    <n v="21.024726999999999"/>
    <n v="77.158895999999999"/>
  </r>
  <r>
    <x v="1"/>
    <x v="2"/>
    <n v="4207"/>
    <n v="10598244"/>
    <x v="3"/>
    <x v="0"/>
    <x v="0"/>
    <x v="0"/>
    <n v="21.463820999999999"/>
    <n v="88.701609000000005"/>
  </r>
  <r>
    <x v="4"/>
    <x v="0"/>
    <n v="3454"/>
    <n v="3209791"/>
    <x v="0"/>
    <x v="22"/>
    <x v="1"/>
    <x v="1"/>
    <n v="18.254850999999999"/>
    <n v="93.404955999999999"/>
  </r>
  <r>
    <x v="3"/>
    <x v="2"/>
    <n v="533"/>
    <n v="19027187"/>
    <x v="4"/>
    <x v="7"/>
    <x v="0"/>
    <x v="2"/>
    <n v="12.805588999999999"/>
    <n v="83.660539999999997"/>
  </r>
  <r>
    <x v="2"/>
    <x v="0"/>
    <n v="3484"/>
    <n v="48513940"/>
    <x v="4"/>
    <x v="6"/>
    <x v="0"/>
    <x v="1"/>
    <n v="27.045203999999998"/>
    <n v="70.825422000000003"/>
  </r>
  <r>
    <x v="1"/>
    <x v="1"/>
    <n v="4728"/>
    <n v="14336180"/>
    <x v="2"/>
    <x v="1"/>
    <x v="1"/>
    <x v="0"/>
    <n v="25.910602000000001"/>
    <n v="73.712045000000003"/>
  </r>
  <r>
    <x v="4"/>
    <x v="0"/>
    <n v="4958"/>
    <n v="1216109"/>
    <x v="3"/>
    <x v="17"/>
    <x v="3"/>
    <x v="2"/>
    <n v="23.186698"/>
    <n v="94.468395000000001"/>
  </r>
  <r>
    <x v="6"/>
    <x v="0"/>
    <n v="3786"/>
    <n v="32363567"/>
    <x v="0"/>
    <x v="19"/>
    <x v="0"/>
    <x v="1"/>
    <n v="33.917833999999999"/>
    <n v="87.557593999999995"/>
  </r>
  <r>
    <x v="4"/>
    <x v="2"/>
    <n v="1786"/>
    <n v="31045480"/>
    <x v="4"/>
    <x v="1"/>
    <x v="1"/>
    <x v="1"/>
    <n v="25.989816000000001"/>
    <n v="86.216537000000002"/>
  </r>
  <r>
    <x v="1"/>
    <x v="0"/>
    <n v="1400"/>
    <n v="27649485"/>
    <x v="2"/>
    <x v="21"/>
    <x v="2"/>
    <x v="0"/>
    <n v="29.041851000000001"/>
    <n v="96.161385999999993"/>
  </r>
  <r>
    <x v="8"/>
    <x v="0"/>
    <n v="1159"/>
    <n v="17400556"/>
    <x v="0"/>
    <x v="10"/>
    <x v="1"/>
    <x v="1"/>
    <n v="19.803854000000001"/>
    <n v="78.011595"/>
  </r>
  <r>
    <x v="7"/>
    <x v="0"/>
    <n v="2609"/>
    <n v="44194015"/>
    <x v="4"/>
    <x v="8"/>
    <x v="0"/>
    <x v="2"/>
    <n v="35.950986999999998"/>
    <n v="87.365031000000002"/>
  </r>
  <r>
    <x v="4"/>
    <x v="2"/>
    <n v="2609"/>
    <n v="9449613"/>
    <x v="0"/>
    <x v="10"/>
    <x v="1"/>
    <x v="1"/>
    <n v="15.287514"/>
    <n v="95.044696000000002"/>
  </r>
  <r>
    <x v="9"/>
    <x v="2"/>
    <n v="2980"/>
    <n v="10208347"/>
    <x v="1"/>
    <x v="5"/>
    <x v="4"/>
    <x v="1"/>
    <n v="32.701810999999999"/>
    <n v="71.855705999999998"/>
  </r>
  <r>
    <x v="7"/>
    <x v="1"/>
    <n v="3756"/>
    <n v="44726645"/>
    <x v="1"/>
    <x v="22"/>
    <x v="2"/>
    <x v="2"/>
    <n v="26.663996000000001"/>
    <n v="92.728774000000001"/>
  </r>
  <r>
    <x v="9"/>
    <x v="1"/>
    <n v="1565"/>
    <n v="13684521"/>
    <x v="4"/>
    <x v="11"/>
    <x v="0"/>
    <x v="2"/>
    <n v="15.268084"/>
    <n v="93.137732999999997"/>
  </r>
  <r>
    <x v="7"/>
    <x v="1"/>
    <n v="2632"/>
    <n v="20139921"/>
    <x v="3"/>
    <x v="17"/>
    <x v="2"/>
    <x v="0"/>
    <n v="15.855369"/>
    <n v="86.366842000000005"/>
  </r>
  <r>
    <x v="0"/>
    <x v="1"/>
    <n v="2660"/>
    <n v="47738633"/>
    <x v="3"/>
    <x v="5"/>
    <x v="1"/>
    <x v="0"/>
    <n v="30.697972"/>
    <n v="74.604232999999994"/>
  </r>
  <r>
    <x v="3"/>
    <x v="1"/>
    <n v="2751"/>
    <n v="40588745"/>
    <x v="4"/>
    <x v="16"/>
    <x v="2"/>
    <x v="2"/>
    <n v="17.327378"/>
    <n v="71.951293000000007"/>
  </r>
  <r>
    <x v="0"/>
    <x v="1"/>
    <n v="2023"/>
    <n v="22755807"/>
    <x v="0"/>
    <x v="12"/>
    <x v="0"/>
    <x v="2"/>
    <n v="21.587615"/>
    <n v="86.101562000000001"/>
  </r>
  <r>
    <x v="1"/>
    <x v="1"/>
    <n v="626"/>
    <n v="11762143"/>
    <x v="0"/>
    <x v="0"/>
    <x v="4"/>
    <x v="2"/>
    <n v="11.402526999999999"/>
    <n v="96.461926000000005"/>
  </r>
  <r>
    <x v="3"/>
    <x v="1"/>
    <n v="4387"/>
    <n v="19229417"/>
    <x v="4"/>
    <x v="15"/>
    <x v="4"/>
    <x v="2"/>
    <n v="24.194151000000002"/>
    <n v="91.977763999999993"/>
  </r>
  <r>
    <x v="7"/>
    <x v="2"/>
    <n v="1407"/>
    <n v="7462320"/>
    <x v="4"/>
    <x v="14"/>
    <x v="0"/>
    <x v="2"/>
    <n v="36.986393"/>
    <n v="83.584113000000002"/>
  </r>
  <r>
    <x v="7"/>
    <x v="1"/>
    <n v="1906"/>
    <n v="7803475"/>
    <x v="4"/>
    <x v="4"/>
    <x v="4"/>
    <x v="2"/>
    <n v="19.197185000000001"/>
    <n v="72.763124000000005"/>
  </r>
  <r>
    <x v="4"/>
    <x v="1"/>
    <n v="2406"/>
    <n v="20813897"/>
    <x v="0"/>
    <x v="4"/>
    <x v="4"/>
    <x v="0"/>
    <n v="19.321103999999998"/>
    <n v="76.173462999999998"/>
  </r>
  <r>
    <x v="7"/>
    <x v="0"/>
    <n v="4811"/>
    <n v="15123571"/>
    <x v="1"/>
    <x v="17"/>
    <x v="3"/>
    <x v="2"/>
    <n v="14.451290999999999"/>
    <n v="96.290604000000002"/>
  </r>
  <r>
    <x v="4"/>
    <x v="1"/>
    <n v="4063"/>
    <n v="26095227"/>
    <x v="3"/>
    <x v="20"/>
    <x v="1"/>
    <x v="0"/>
    <n v="24.247693000000002"/>
    <n v="94.559925000000007"/>
  </r>
  <r>
    <x v="9"/>
    <x v="2"/>
    <n v="4511"/>
    <n v="28358500"/>
    <x v="3"/>
    <x v="4"/>
    <x v="1"/>
    <x v="2"/>
    <n v="25.271553999999998"/>
    <n v="76.201721000000006"/>
  </r>
  <r>
    <x v="9"/>
    <x v="2"/>
    <n v="3065"/>
    <n v="41923310"/>
    <x v="1"/>
    <x v="10"/>
    <x v="2"/>
    <x v="0"/>
    <n v="14.649324"/>
    <n v="68.318250000000006"/>
  </r>
  <r>
    <x v="4"/>
    <x v="0"/>
    <n v="1688"/>
    <n v="10994780"/>
    <x v="2"/>
    <x v="20"/>
    <x v="0"/>
    <x v="2"/>
    <n v="33.310076000000002"/>
    <n v="80.521933000000004"/>
  </r>
  <r>
    <x v="0"/>
    <x v="0"/>
    <n v="2052"/>
    <n v="18666201"/>
    <x v="4"/>
    <x v="15"/>
    <x v="3"/>
    <x v="1"/>
    <n v="8.0374770000000009"/>
    <n v="87.556073999999995"/>
  </r>
  <r>
    <x v="1"/>
    <x v="2"/>
    <n v="3777"/>
    <n v="5422372"/>
    <x v="4"/>
    <x v="15"/>
    <x v="1"/>
    <x v="2"/>
    <n v="21.325965"/>
    <n v="75.582588999999999"/>
  </r>
  <r>
    <x v="5"/>
    <x v="2"/>
    <n v="2797"/>
    <n v="32177354"/>
    <x v="1"/>
    <x v="9"/>
    <x v="2"/>
    <x v="0"/>
    <n v="11.978804"/>
    <n v="82.041320999999996"/>
  </r>
  <r>
    <x v="9"/>
    <x v="0"/>
    <n v="2706"/>
    <n v="10724163"/>
    <x v="1"/>
    <x v="3"/>
    <x v="1"/>
    <x v="0"/>
    <n v="8.0917100000000008"/>
    <n v="94.039856999999998"/>
  </r>
  <r>
    <x v="8"/>
    <x v="2"/>
    <n v="1099"/>
    <n v="9977505"/>
    <x v="0"/>
    <x v="14"/>
    <x v="3"/>
    <x v="2"/>
    <n v="8.3437769999999993"/>
    <n v="69.146696000000006"/>
  </r>
  <r>
    <x v="9"/>
    <x v="0"/>
    <n v="4643"/>
    <n v="17804029"/>
    <x v="1"/>
    <x v="21"/>
    <x v="3"/>
    <x v="2"/>
    <n v="24.456066"/>
    <n v="96.687475000000006"/>
  </r>
  <r>
    <x v="5"/>
    <x v="0"/>
    <n v="4741"/>
    <n v="29536672"/>
    <x v="2"/>
    <x v="10"/>
    <x v="4"/>
    <x v="1"/>
    <n v="15.784456"/>
    <n v="78.697542999999996"/>
  </r>
  <r>
    <x v="7"/>
    <x v="1"/>
    <n v="1546"/>
    <n v="40689289"/>
    <x v="4"/>
    <x v="20"/>
    <x v="1"/>
    <x v="0"/>
    <n v="25.763396"/>
    <n v="82.144005000000007"/>
  </r>
  <r>
    <x v="0"/>
    <x v="2"/>
    <n v="2528"/>
    <n v="45383159"/>
    <x v="3"/>
    <x v="21"/>
    <x v="3"/>
    <x v="1"/>
    <n v="36.928874999999998"/>
    <n v="75.367766000000003"/>
  </r>
  <r>
    <x v="5"/>
    <x v="0"/>
    <n v="2438"/>
    <n v="15669306"/>
    <x v="2"/>
    <x v="1"/>
    <x v="2"/>
    <x v="2"/>
    <n v="17.227886999999999"/>
    <n v="70.088684999999998"/>
  </r>
  <r>
    <x v="6"/>
    <x v="0"/>
    <n v="823"/>
    <n v="20794022"/>
    <x v="0"/>
    <x v="18"/>
    <x v="4"/>
    <x v="1"/>
    <n v="11.347537000000001"/>
    <n v="94.295704999999998"/>
  </r>
  <r>
    <x v="4"/>
    <x v="2"/>
    <n v="4635"/>
    <n v="41046261"/>
    <x v="3"/>
    <x v="1"/>
    <x v="3"/>
    <x v="0"/>
    <n v="24.800971000000001"/>
    <n v="68.300886000000006"/>
  </r>
  <r>
    <x v="5"/>
    <x v="2"/>
    <n v="771"/>
    <n v="22026727"/>
    <x v="1"/>
    <x v="19"/>
    <x v="4"/>
    <x v="0"/>
    <n v="8.5963519999999995"/>
    <n v="83.373018000000002"/>
  </r>
  <r>
    <x v="5"/>
    <x v="1"/>
    <n v="1350"/>
    <n v="37924720"/>
    <x v="3"/>
    <x v="15"/>
    <x v="1"/>
    <x v="2"/>
    <n v="27.701086"/>
    <n v="75.372945999999999"/>
  </r>
  <r>
    <x v="4"/>
    <x v="2"/>
    <n v="3495"/>
    <n v="40966161"/>
    <x v="3"/>
    <x v="19"/>
    <x v="4"/>
    <x v="0"/>
    <n v="11.427849999999999"/>
    <n v="95.676451"/>
  </r>
  <r>
    <x v="9"/>
    <x v="1"/>
    <n v="2764"/>
    <n v="29678703"/>
    <x v="3"/>
    <x v="1"/>
    <x v="1"/>
    <x v="0"/>
    <n v="10.871067"/>
    <n v="89.576038999999994"/>
  </r>
  <r>
    <x v="5"/>
    <x v="1"/>
    <n v="973"/>
    <n v="1123157"/>
    <x v="3"/>
    <x v="2"/>
    <x v="4"/>
    <x v="0"/>
    <n v="26.278158000000001"/>
    <n v="82.971096000000003"/>
  </r>
  <r>
    <x v="8"/>
    <x v="0"/>
    <n v="3856"/>
    <n v="738978"/>
    <x v="3"/>
    <x v="17"/>
    <x v="3"/>
    <x v="1"/>
    <n v="23.173604000000001"/>
    <n v="88.757890000000003"/>
  </r>
  <r>
    <x v="1"/>
    <x v="1"/>
    <n v="1368"/>
    <n v="13952466"/>
    <x v="0"/>
    <x v="3"/>
    <x v="2"/>
    <x v="1"/>
    <n v="20.551848"/>
    <n v="86.750159999999994"/>
  </r>
  <r>
    <x v="6"/>
    <x v="2"/>
    <n v="2068"/>
    <n v="14438012"/>
    <x v="4"/>
    <x v="20"/>
    <x v="1"/>
    <x v="1"/>
    <n v="30.875782000000001"/>
    <n v="75.168903999999998"/>
  </r>
  <r>
    <x v="0"/>
    <x v="0"/>
    <n v="1778"/>
    <n v="30446681"/>
    <x v="4"/>
    <x v="13"/>
    <x v="4"/>
    <x v="0"/>
    <n v="36.808301"/>
    <n v="83.734319999999997"/>
  </r>
  <r>
    <x v="5"/>
    <x v="2"/>
    <n v="4497"/>
    <n v="3356979"/>
    <x v="3"/>
    <x v="2"/>
    <x v="3"/>
    <x v="0"/>
    <n v="34.153827"/>
    <n v="91.750032000000004"/>
  </r>
  <r>
    <x v="4"/>
    <x v="1"/>
    <n v="3008"/>
    <n v="18680529"/>
    <x v="2"/>
    <x v="8"/>
    <x v="3"/>
    <x v="1"/>
    <n v="19.532111"/>
    <n v="68.648151999999996"/>
  </r>
  <r>
    <x v="4"/>
    <x v="2"/>
    <n v="2149"/>
    <n v="46032194"/>
    <x v="2"/>
    <x v="5"/>
    <x v="3"/>
    <x v="2"/>
    <n v="14.792292"/>
    <n v="86.569396999999995"/>
  </r>
  <r>
    <x v="4"/>
    <x v="0"/>
    <n v="1362"/>
    <n v="15597845"/>
    <x v="3"/>
    <x v="9"/>
    <x v="2"/>
    <x v="2"/>
    <n v="22.110845000000001"/>
    <n v="91.352180000000004"/>
  </r>
  <r>
    <x v="4"/>
    <x v="1"/>
    <n v="2699"/>
    <n v="31495761"/>
    <x v="2"/>
    <x v="10"/>
    <x v="4"/>
    <x v="1"/>
    <n v="23.3933"/>
    <n v="92.751367000000002"/>
  </r>
  <r>
    <x v="4"/>
    <x v="0"/>
    <n v="735"/>
    <n v="11669699"/>
    <x v="1"/>
    <x v="10"/>
    <x v="3"/>
    <x v="0"/>
    <n v="12.471334000000001"/>
    <n v="94.000362999999993"/>
  </r>
  <r>
    <x v="2"/>
    <x v="2"/>
    <n v="3673"/>
    <n v="28148106"/>
    <x v="0"/>
    <x v="10"/>
    <x v="1"/>
    <x v="2"/>
    <n v="29.759647999999999"/>
    <n v="82.730760000000004"/>
  </r>
  <r>
    <x v="2"/>
    <x v="0"/>
    <n v="1292"/>
    <n v="2689239"/>
    <x v="3"/>
    <x v="17"/>
    <x v="1"/>
    <x v="0"/>
    <n v="27.025884999999999"/>
    <n v="83.896759000000003"/>
  </r>
  <r>
    <x v="9"/>
    <x v="0"/>
    <n v="1654"/>
    <n v="20383243"/>
    <x v="2"/>
    <x v="14"/>
    <x v="2"/>
    <x v="1"/>
    <n v="23.673304999999999"/>
    <n v="88.266645999999994"/>
  </r>
  <r>
    <x v="9"/>
    <x v="0"/>
    <n v="3854"/>
    <n v="8676642"/>
    <x v="4"/>
    <x v="21"/>
    <x v="2"/>
    <x v="0"/>
    <n v="25.756350999999999"/>
    <n v="94.072458999999995"/>
  </r>
  <r>
    <x v="7"/>
    <x v="0"/>
    <n v="1409"/>
    <n v="12613024"/>
    <x v="4"/>
    <x v="7"/>
    <x v="2"/>
    <x v="2"/>
    <n v="14.144330999999999"/>
    <n v="93.164978000000005"/>
  </r>
  <r>
    <x v="5"/>
    <x v="2"/>
    <n v="4417"/>
    <n v="13058813"/>
    <x v="1"/>
    <x v="15"/>
    <x v="1"/>
    <x v="1"/>
    <n v="8.3266299999999998"/>
    <n v="92.788477"/>
  </r>
  <r>
    <x v="7"/>
    <x v="1"/>
    <n v="2521"/>
    <n v="1714604"/>
    <x v="4"/>
    <x v="14"/>
    <x v="1"/>
    <x v="0"/>
    <n v="12.005267999999999"/>
    <n v="92.332033999999993"/>
  </r>
  <r>
    <x v="6"/>
    <x v="0"/>
    <n v="2197"/>
    <n v="13333844"/>
    <x v="0"/>
    <x v="3"/>
    <x v="3"/>
    <x v="1"/>
    <n v="20.033127"/>
    <n v="95.505138000000002"/>
  </r>
  <r>
    <x v="2"/>
    <x v="0"/>
    <n v="1552"/>
    <n v="25804396"/>
    <x v="4"/>
    <x v="20"/>
    <x v="1"/>
    <x v="1"/>
    <n v="10.495028"/>
    <n v="78.458945999999997"/>
  </r>
  <r>
    <x v="9"/>
    <x v="1"/>
    <n v="663"/>
    <n v="5665310"/>
    <x v="1"/>
    <x v="13"/>
    <x v="4"/>
    <x v="2"/>
    <n v="17.099910999999999"/>
    <n v="94.588971000000001"/>
  </r>
  <r>
    <x v="2"/>
    <x v="2"/>
    <n v="3916"/>
    <n v="4556994"/>
    <x v="3"/>
    <x v="9"/>
    <x v="4"/>
    <x v="1"/>
    <n v="13.030351"/>
    <n v="82.455848000000003"/>
  </r>
  <r>
    <x v="9"/>
    <x v="0"/>
    <n v="4330"/>
    <n v="36339073"/>
    <x v="4"/>
    <x v="11"/>
    <x v="2"/>
    <x v="0"/>
    <n v="9.7749030000000001"/>
    <n v="74.003101000000001"/>
  </r>
  <r>
    <x v="5"/>
    <x v="0"/>
    <n v="3933"/>
    <n v="2320790"/>
    <x v="2"/>
    <x v="3"/>
    <x v="2"/>
    <x v="1"/>
    <n v="16.870470999999998"/>
    <n v="75.809594000000004"/>
  </r>
  <r>
    <x v="1"/>
    <x v="2"/>
    <n v="4876"/>
    <n v="37532439"/>
    <x v="0"/>
    <x v="6"/>
    <x v="0"/>
    <x v="0"/>
    <n v="28.064283"/>
    <n v="92.688224000000005"/>
  </r>
  <r>
    <x v="6"/>
    <x v="1"/>
    <n v="2598"/>
    <n v="7767867"/>
    <x v="3"/>
    <x v="6"/>
    <x v="4"/>
    <x v="2"/>
    <n v="27.268618"/>
    <n v="96.871504000000002"/>
  </r>
  <r>
    <x v="4"/>
    <x v="0"/>
    <n v="3394"/>
    <n v="19382558"/>
    <x v="1"/>
    <x v="9"/>
    <x v="0"/>
    <x v="0"/>
    <n v="15.150912"/>
    <n v="72.246730999999997"/>
  </r>
  <r>
    <x v="1"/>
    <x v="1"/>
    <n v="4037"/>
    <n v="2083516"/>
    <x v="1"/>
    <x v="13"/>
    <x v="1"/>
    <x v="0"/>
    <n v="23.372623000000001"/>
    <n v="72.141206999999994"/>
  </r>
  <r>
    <x v="4"/>
    <x v="0"/>
    <n v="3832"/>
    <n v="2358691"/>
    <x v="2"/>
    <x v="0"/>
    <x v="0"/>
    <x v="1"/>
    <n v="13.562011"/>
    <n v="68.148553000000007"/>
  </r>
  <r>
    <x v="5"/>
    <x v="1"/>
    <n v="2106"/>
    <n v="37351441"/>
    <x v="2"/>
    <x v="10"/>
    <x v="4"/>
    <x v="0"/>
    <n v="34.961807999999998"/>
    <n v="68.282640000000001"/>
  </r>
  <r>
    <x v="8"/>
    <x v="0"/>
    <n v="4517"/>
    <n v="13979095"/>
    <x v="0"/>
    <x v="12"/>
    <x v="3"/>
    <x v="1"/>
    <n v="16.994107"/>
    <n v="86.802617999999995"/>
  </r>
  <r>
    <x v="6"/>
    <x v="0"/>
    <n v="4454"/>
    <n v="48276149"/>
    <x v="0"/>
    <x v="18"/>
    <x v="0"/>
    <x v="2"/>
    <n v="11.912749"/>
    <n v="69.814001000000005"/>
  </r>
  <r>
    <x v="1"/>
    <x v="1"/>
    <n v="3402"/>
    <n v="30820319"/>
    <x v="3"/>
    <x v="11"/>
    <x v="4"/>
    <x v="2"/>
    <n v="29.324811"/>
    <n v="86.485439999999997"/>
  </r>
  <r>
    <x v="0"/>
    <x v="2"/>
    <n v="3993"/>
    <n v="38219497"/>
    <x v="4"/>
    <x v="11"/>
    <x v="2"/>
    <x v="2"/>
    <n v="15.095364999999999"/>
    <n v="73.862638000000004"/>
  </r>
  <r>
    <x v="9"/>
    <x v="0"/>
    <n v="1582"/>
    <n v="33974129"/>
    <x v="1"/>
    <x v="17"/>
    <x v="3"/>
    <x v="0"/>
    <n v="13.166371"/>
    <n v="82.786657000000005"/>
  </r>
  <r>
    <x v="2"/>
    <x v="0"/>
    <n v="2286"/>
    <n v="10735587"/>
    <x v="3"/>
    <x v="9"/>
    <x v="4"/>
    <x v="2"/>
    <n v="36.667214999999999"/>
    <n v="69.254491000000002"/>
  </r>
  <r>
    <x v="4"/>
    <x v="0"/>
    <n v="1943"/>
    <n v="23599788"/>
    <x v="4"/>
    <x v="0"/>
    <x v="0"/>
    <x v="2"/>
    <n v="32.174030000000002"/>
    <n v="71.378245000000007"/>
  </r>
  <r>
    <x v="0"/>
    <x v="1"/>
    <n v="2491"/>
    <n v="9298292"/>
    <x v="1"/>
    <x v="8"/>
    <x v="1"/>
    <x v="2"/>
    <n v="25.275687000000001"/>
    <n v="91.744591"/>
  </r>
  <r>
    <x v="7"/>
    <x v="0"/>
    <n v="1362"/>
    <n v="13350975"/>
    <x v="0"/>
    <x v="13"/>
    <x v="4"/>
    <x v="1"/>
    <n v="14.510985"/>
    <n v="82.514134999999996"/>
  </r>
  <r>
    <x v="2"/>
    <x v="0"/>
    <n v="2834"/>
    <n v="13023522"/>
    <x v="2"/>
    <x v="1"/>
    <x v="3"/>
    <x v="1"/>
    <n v="20.408266999999999"/>
    <n v="82.729471000000004"/>
  </r>
  <r>
    <x v="0"/>
    <x v="1"/>
    <n v="1098"/>
    <n v="21781891"/>
    <x v="1"/>
    <x v="16"/>
    <x v="3"/>
    <x v="0"/>
    <n v="10.239720999999999"/>
    <n v="71.248592000000002"/>
  </r>
  <r>
    <x v="2"/>
    <x v="2"/>
    <n v="3023"/>
    <n v="38771145"/>
    <x v="3"/>
    <x v="21"/>
    <x v="0"/>
    <x v="0"/>
    <n v="18.320523999999999"/>
    <n v="71.536564999999996"/>
  </r>
  <r>
    <x v="7"/>
    <x v="0"/>
    <n v="832"/>
    <n v="3546315"/>
    <x v="4"/>
    <x v="13"/>
    <x v="1"/>
    <x v="0"/>
    <n v="34.252088000000001"/>
    <n v="84.695948999999999"/>
  </r>
  <r>
    <x v="8"/>
    <x v="0"/>
    <n v="3127"/>
    <n v="12928728"/>
    <x v="0"/>
    <x v="16"/>
    <x v="4"/>
    <x v="2"/>
    <n v="36.949252000000001"/>
    <n v="70.612454999999997"/>
  </r>
  <r>
    <x v="9"/>
    <x v="0"/>
    <n v="4640"/>
    <n v="39222510"/>
    <x v="1"/>
    <x v="1"/>
    <x v="3"/>
    <x v="1"/>
    <n v="8.3123439999999995"/>
    <n v="77.234727000000007"/>
  </r>
  <r>
    <x v="2"/>
    <x v="0"/>
    <n v="4562"/>
    <n v="19809391"/>
    <x v="0"/>
    <x v="19"/>
    <x v="1"/>
    <x v="2"/>
    <n v="27.352982999999998"/>
    <n v="93.736157000000006"/>
  </r>
  <r>
    <x v="8"/>
    <x v="1"/>
    <n v="4139"/>
    <n v="38489024"/>
    <x v="3"/>
    <x v="4"/>
    <x v="1"/>
    <x v="1"/>
    <n v="24.995276"/>
    <n v="81.584764000000007"/>
  </r>
  <r>
    <x v="5"/>
    <x v="2"/>
    <n v="1974"/>
    <n v="25809973"/>
    <x v="0"/>
    <x v="19"/>
    <x v="3"/>
    <x v="0"/>
    <n v="17.142011"/>
    <n v="71.724508999999998"/>
  </r>
  <r>
    <x v="2"/>
    <x v="1"/>
    <n v="2388"/>
    <n v="29169555"/>
    <x v="3"/>
    <x v="3"/>
    <x v="4"/>
    <x v="1"/>
    <n v="31.744136999999998"/>
    <n v="68.744873999999996"/>
  </r>
  <r>
    <x v="1"/>
    <x v="0"/>
    <n v="2397"/>
    <n v="43379761"/>
    <x v="4"/>
    <x v="9"/>
    <x v="4"/>
    <x v="0"/>
    <n v="23.178708"/>
    <n v="86.707582000000002"/>
  </r>
  <r>
    <x v="0"/>
    <x v="0"/>
    <n v="4867"/>
    <n v="26897243"/>
    <x v="0"/>
    <x v="13"/>
    <x v="3"/>
    <x v="2"/>
    <n v="24.127873000000001"/>
    <n v="88.582267000000002"/>
  </r>
  <r>
    <x v="6"/>
    <x v="1"/>
    <n v="2268"/>
    <n v="2408154"/>
    <x v="4"/>
    <x v="10"/>
    <x v="3"/>
    <x v="1"/>
    <n v="10.883273000000001"/>
    <n v="77.729150000000004"/>
  </r>
  <r>
    <x v="4"/>
    <x v="2"/>
    <n v="2058"/>
    <n v="22180497"/>
    <x v="1"/>
    <x v="8"/>
    <x v="3"/>
    <x v="2"/>
    <n v="20.083418000000002"/>
    <n v="94.157515000000004"/>
  </r>
  <r>
    <x v="7"/>
    <x v="0"/>
    <n v="3520"/>
    <n v="46492670"/>
    <x v="2"/>
    <x v="10"/>
    <x v="1"/>
    <x v="0"/>
    <n v="33.330454000000003"/>
    <n v="81.662013999999999"/>
  </r>
  <r>
    <x v="0"/>
    <x v="2"/>
    <n v="4915"/>
    <n v="43983663"/>
    <x v="2"/>
    <x v="18"/>
    <x v="0"/>
    <x v="1"/>
    <n v="9.3479749999999999"/>
    <n v="80.071136999999993"/>
  </r>
  <r>
    <x v="8"/>
    <x v="1"/>
    <n v="3851"/>
    <n v="35034835"/>
    <x v="1"/>
    <x v="9"/>
    <x v="4"/>
    <x v="2"/>
    <n v="22.985310999999999"/>
    <n v="82.723974999999996"/>
  </r>
  <r>
    <x v="0"/>
    <x v="0"/>
    <n v="1686"/>
    <n v="32113745"/>
    <x v="3"/>
    <x v="8"/>
    <x v="2"/>
    <x v="0"/>
    <n v="29.949985000000002"/>
    <n v="82.040972999999994"/>
  </r>
  <r>
    <x v="1"/>
    <x v="2"/>
    <n v="1314"/>
    <n v="1472036"/>
    <x v="3"/>
    <x v="13"/>
    <x v="4"/>
    <x v="1"/>
    <n v="15.046341999999999"/>
    <n v="85.066822000000002"/>
  </r>
  <r>
    <x v="1"/>
    <x v="2"/>
    <n v="3814"/>
    <n v="23610587"/>
    <x v="2"/>
    <x v="21"/>
    <x v="0"/>
    <x v="0"/>
    <n v="16.036832"/>
    <n v="72.058724999999995"/>
  </r>
  <r>
    <x v="0"/>
    <x v="1"/>
    <n v="2748"/>
    <n v="19160243"/>
    <x v="2"/>
    <x v="15"/>
    <x v="2"/>
    <x v="2"/>
    <n v="30.633330999999998"/>
    <n v="96.572464999999994"/>
  </r>
  <r>
    <x v="9"/>
    <x v="0"/>
    <n v="1592"/>
    <n v="31884138"/>
    <x v="3"/>
    <x v="11"/>
    <x v="0"/>
    <x v="2"/>
    <n v="22.093834999999999"/>
    <n v="75.604978000000003"/>
  </r>
  <r>
    <x v="6"/>
    <x v="1"/>
    <n v="3718"/>
    <n v="20128464"/>
    <x v="1"/>
    <x v="18"/>
    <x v="2"/>
    <x v="1"/>
    <n v="24.225328000000001"/>
    <n v="79.553292999999996"/>
  </r>
  <r>
    <x v="1"/>
    <x v="1"/>
    <n v="1544"/>
    <n v="19149225"/>
    <x v="2"/>
    <x v="12"/>
    <x v="2"/>
    <x v="1"/>
    <n v="35.314256"/>
    <n v="80.246500999999995"/>
  </r>
  <r>
    <x v="7"/>
    <x v="1"/>
    <n v="3686"/>
    <n v="34542610"/>
    <x v="1"/>
    <x v="17"/>
    <x v="3"/>
    <x v="1"/>
    <n v="17.608888"/>
    <n v="89.253876000000005"/>
  </r>
  <r>
    <x v="9"/>
    <x v="2"/>
    <n v="1450"/>
    <n v="29240752"/>
    <x v="4"/>
    <x v="18"/>
    <x v="2"/>
    <x v="2"/>
    <n v="13.618442999999999"/>
    <n v="71.433559000000002"/>
  </r>
  <r>
    <x v="8"/>
    <x v="2"/>
    <n v="722"/>
    <n v="15571126"/>
    <x v="0"/>
    <x v="16"/>
    <x v="3"/>
    <x v="0"/>
    <n v="9.5473929999999996"/>
    <n v="73.583315999999996"/>
  </r>
  <r>
    <x v="8"/>
    <x v="2"/>
    <n v="669"/>
    <n v="5083837"/>
    <x v="1"/>
    <x v="8"/>
    <x v="4"/>
    <x v="0"/>
    <n v="13.280901"/>
    <n v="95.424441000000002"/>
  </r>
  <r>
    <x v="4"/>
    <x v="0"/>
    <n v="3044"/>
    <n v="45057780"/>
    <x v="4"/>
    <x v="0"/>
    <x v="3"/>
    <x v="0"/>
    <n v="31.913421"/>
    <n v="75.930105999999995"/>
  </r>
  <r>
    <x v="3"/>
    <x v="0"/>
    <n v="1893"/>
    <n v="5939827"/>
    <x v="0"/>
    <x v="2"/>
    <x v="2"/>
    <x v="1"/>
    <n v="8.3785039999999995"/>
    <n v="86.736090000000004"/>
  </r>
  <r>
    <x v="6"/>
    <x v="2"/>
    <n v="2588"/>
    <n v="48399981"/>
    <x v="4"/>
    <x v="12"/>
    <x v="4"/>
    <x v="1"/>
    <n v="17.533837999999999"/>
    <n v="73.191563000000002"/>
  </r>
  <r>
    <x v="0"/>
    <x v="0"/>
    <n v="2344"/>
    <n v="3853479"/>
    <x v="2"/>
    <x v="12"/>
    <x v="4"/>
    <x v="2"/>
    <n v="13.273258999999999"/>
    <n v="85.784256999999997"/>
  </r>
  <r>
    <x v="4"/>
    <x v="0"/>
    <n v="2612"/>
    <n v="42593757"/>
    <x v="3"/>
    <x v="1"/>
    <x v="2"/>
    <x v="1"/>
    <n v="16.722621"/>
    <n v="88.384433999999999"/>
  </r>
  <r>
    <x v="4"/>
    <x v="0"/>
    <n v="2448"/>
    <n v="2265657"/>
    <x v="3"/>
    <x v="7"/>
    <x v="4"/>
    <x v="1"/>
    <n v="24.484850000000002"/>
    <n v="79.885315000000006"/>
  </r>
  <r>
    <x v="5"/>
    <x v="0"/>
    <n v="1314"/>
    <n v="48333474"/>
    <x v="2"/>
    <x v="22"/>
    <x v="0"/>
    <x v="1"/>
    <n v="22.481358"/>
    <n v="70.429345999999995"/>
  </r>
  <r>
    <x v="3"/>
    <x v="0"/>
    <n v="4652"/>
    <n v="870688"/>
    <x v="2"/>
    <x v="22"/>
    <x v="3"/>
    <x v="1"/>
    <n v="8.5421969999999998"/>
    <n v="89.690807000000007"/>
  </r>
  <r>
    <x v="3"/>
    <x v="1"/>
    <n v="2947"/>
    <n v="40659865"/>
    <x v="1"/>
    <x v="5"/>
    <x v="1"/>
    <x v="0"/>
    <n v="23.631795"/>
    <n v="90.57396"/>
  </r>
  <r>
    <x v="6"/>
    <x v="1"/>
    <n v="1830"/>
    <n v="43437640"/>
    <x v="1"/>
    <x v="7"/>
    <x v="3"/>
    <x v="2"/>
    <n v="18.756893000000002"/>
    <n v="72.490277000000006"/>
  </r>
  <r>
    <x v="6"/>
    <x v="0"/>
    <n v="1047"/>
    <n v="17064734"/>
    <x v="0"/>
    <x v="14"/>
    <x v="0"/>
    <x v="0"/>
    <n v="24.585625"/>
    <n v="87.381379999999993"/>
  </r>
  <r>
    <x v="1"/>
    <x v="2"/>
    <n v="3221"/>
    <n v="14954423"/>
    <x v="3"/>
    <x v="22"/>
    <x v="2"/>
    <x v="1"/>
    <n v="22.404005000000002"/>
    <n v="73.215405000000004"/>
  </r>
  <r>
    <x v="7"/>
    <x v="0"/>
    <n v="2805"/>
    <n v="43145961"/>
    <x v="0"/>
    <x v="16"/>
    <x v="3"/>
    <x v="0"/>
    <n v="12.926024"/>
    <n v="70.596374999999995"/>
  </r>
  <r>
    <x v="2"/>
    <x v="2"/>
    <n v="1573"/>
    <n v="15019767"/>
    <x v="2"/>
    <x v="14"/>
    <x v="2"/>
    <x v="1"/>
    <n v="23.349114"/>
    <n v="76.490758999999997"/>
  </r>
  <r>
    <x v="2"/>
    <x v="0"/>
    <n v="3580"/>
    <n v="5790481"/>
    <x v="0"/>
    <x v="18"/>
    <x v="3"/>
    <x v="2"/>
    <n v="19.086307000000001"/>
    <n v="83.133719999999997"/>
  </r>
  <r>
    <x v="3"/>
    <x v="2"/>
    <n v="3423"/>
    <n v="31214218"/>
    <x v="1"/>
    <x v="1"/>
    <x v="3"/>
    <x v="0"/>
    <n v="25.554739999999999"/>
    <n v="70.387899000000004"/>
  </r>
  <r>
    <x v="6"/>
    <x v="0"/>
    <n v="2783"/>
    <n v="46072444"/>
    <x v="1"/>
    <x v="1"/>
    <x v="2"/>
    <x v="2"/>
    <n v="22.343173"/>
    <n v="75.213068000000007"/>
  </r>
  <r>
    <x v="2"/>
    <x v="2"/>
    <n v="1028"/>
    <n v="39424357"/>
    <x v="1"/>
    <x v="6"/>
    <x v="0"/>
    <x v="1"/>
    <n v="24.824611999999998"/>
    <n v="75.407792000000001"/>
  </r>
  <r>
    <x v="6"/>
    <x v="1"/>
    <n v="2317"/>
    <n v="46346568"/>
    <x v="4"/>
    <x v="20"/>
    <x v="4"/>
    <x v="0"/>
    <n v="16.579288999999999"/>
    <n v="77.208875000000006"/>
  </r>
  <r>
    <x v="0"/>
    <x v="0"/>
    <n v="3652"/>
    <n v="22034618"/>
    <x v="2"/>
    <x v="2"/>
    <x v="1"/>
    <x v="0"/>
    <n v="36.537118999999997"/>
    <n v="72.089129999999997"/>
  </r>
  <r>
    <x v="6"/>
    <x v="0"/>
    <n v="644"/>
    <n v="39789594"/>
    <x v="1"/>
    <x v="1"/>
    <x v="1"/>
    <x v="2"/>
    <n v="18.558527000000002"/>
    <n v="78.733524000000003"/>
  </r>
  <r>
    <x v="5"/>
    <x v="1"/>
    <n v="3224"/>
    <n v="4593332"/>
    <x v="2"/>
    <x v="4"/>
    <x v="0"/>
    <x v="0"/>
    <n v="10.662558000000001"/>
    <n v="86.845870000000005"/>
  </r>
  <r>
    <x v="3"/>
    <x v="0"/>
    <n v="4699"/>
    <n v="10400919"/>
    <x v="1"/>
    <x v="11"/>
    <x v="3"/>
    <x v="2"/>
    <n v="16.390194999999999"/>
    <n v="80.740021999999996"/>
  </r>
  <r>
    <x v="7"/>
    <x v="2"/>
    <n v="1636"/>
    <n v="42675944"/>
    <x v="2"/>
    <x v="10"/>
    <x v="1"/>
    <x v="2"/>
    <n v="33.267122999999998"/>
    <n v="80.056656000000004"/>
  </r>
  <r>
    <x v="9"/>
    <x v="0"/>
    <n v="1940"/>
    <n v="19603728"/>
    <x v="1"/>
    <x v="0"/>
    <x v="4"/>
    <x v="1"/>
    <n v="19.213822"/>
    <n v="73.865262000000001"/>
  </r>
  <r>
    <x v="5"/>
    <x v="0"/>
    <n v="3560"/>
    <n v="4167971"/>
    <x v="1"/>
    <x v="9"/>
    <x v="0"/>
    <x v="1"/>
    <n v="32.95243"/>
    <n v="72.994063999999995"/>
  </r>
  <r>
    <x v="6"/>
    <x v="0"/>
    <n v="1531"/>
    <n v="36529469"/>
    <x v="1"/>
    <x v="18"/>
    <x v="0"/>
    <x v="2"/>
    <n v="20.186140999999999"/>
    <n v="71.641114999999999"/>
  </r>
  <r>
    <x v="1"/>
    <x v="1"/>
    <n v="2971"/>
    <n v="47468901"/>
    <x v="3"/>
    <x v="9"/>
    <x v="1"/>
    <x v="0"/>
    <n v="31.349551000000002"/>
    <n v="83.163206000000002"/>
  </r>
  <r>
    <x v="2"/>
    <x v="0"/>
    <n v="4220"/>
    <n v="41703714"/>
    <x v="4"/>
    <x v="18"/>
    <x v="0"/>
    <x v="2"/>
    <n v="28.081700999999999"/>
    <n v="95.383262999999999"/>
  </r>
  <r>
    <x v="7"/>
    <x v="1"/>
    <n v="4587"/>
    <n v="45848307"/>
    <x v="1"/>
    <x v="20"/>
    <x v="2"/>
    <x v="0"/>
    <n v="26.492408999999999"/>
    <n v="73.968376000000006"/>
  </r>
  <r>
    <x v="7"/>
    <x v="2"/>
    <n v="593"/>
    <n v="24916913"/>
    <x v="4"/>
    <x v="5"/>
    <x v="0"/>
    <x v="0"/>
    <n v="33.226081999999998"/>
    <n v="74.292191000000003"/>
  </r>
  <r>
    <x v="7"/>
    <x v="2"/>
    <n v="2276"/>
    <n v="1716315"/>
    <x v="2"/>
    <x v="17"/>
    <x v="2"/>
    <x v="1"/>
    <n v="11.949856"/>
    <n v="94.153959"/>
  </r>
  <r>
    <x v="5"/>
    <x v="0"/>
    <n v="4832"/>
    <n v="30274269"/>
    <x v="4"/>
    <x v="5"/>
    <x v="0"/>
    <x v="1"/>
    <n v="33.428631000000003"/>
    <n v="71.186181000000005"/>
  </r>
  <r>
    <x v="0"/>
    <x v="2"/>
    <n v="1330"/>
    <n v="14634732"/>
    <x v="1"/>
    <x v="12"/>
    <x v="1"/>
    <x v="2"/>
    <n v="35.021723999999999"/>
    <n v="91.900653000000005"/>
  </r>
  <r>
    <x v="3"/>
    <x v="0"/>
    <n v="1492"/>
    <n v="28729561"/>
    <x v="3"/>
    <x v="0"/>
    <x v="2"/>
    <x v="1"/>
    <n v="22.972646999999998"/>
    <n v="79.588296999999997"/>
  </r>
  <r>
    <x v="3"/>
    <x v="1"/>
    <n v="3108"/>
    <n v="24914849"/>
    <x v="1"/>
    <x v="0"/>
    <x v="1"/>
    <x v="0"/>
    <n v="35.042057"/>
    <n v="92.193306000000007"/>
  </r>
  <r>
    <x v="4"/>
    <x v="0"/>
    <n v="1181"/>
    <n v="14232197"/>
    <x v="1"/>
    <x v="8"/>
    <x v="4"/>
    <x v="2"/>
    <n v="10.478201"/>
    <n v="82.548507000000001"/>
  </r>
  <r>
    <x v="7"/>
    <x v="1"/>
    <n v="1529"/>
    <n v="46785952"/>
    <x v="2"/>
    <x v="22"/>
    <x v="1"/>
    <x v="2"/>
    <n v="34.737063999999997"/>
    <n v="90.873552000000004"/>
  </r>
  <r>
    <x v="8"/>
    <x v="2"/>
    <n v="3720"/>
    <n v="34055012"/>
    <x v="4"/>
    <x v="5"/>
    <x v="4"/>
    <x v="0"/>
    <n v="30.584564"/>
    <n v="84.622843000000003"/>
  </r>
  <r>
    <x v="7"/>
    <x v="2"/>
    <n v="3089"/>
    <n v="34466088"/>
    <x v="2"/>
    <x v="18"/>
    <x v="3"/>
    <x v="2"/>
    <n v="26.509550999999998"/>
    <n v="90.556511"/>
  </r>
  <r>
    <x v="7"/>
    <x v="2"/>
    <n v="1296"/>
    <n v="11383835"/>
    <x v="1"/>
    <x v="6"/>
    <x v="1"/>
    <x v="0"/>
    <n v="35.070312999999999"/>
    <n v="86.150977999999995"/>
  </r>
  <r>
    <x v="7"/>
    <x v="1"/>
    <n v="1985"/>
    <n v="8176588"/>
    <x v="4"/>
    <x v="22"/>
    <x v="2"/>
    <x v="0"/>
    <n v="10.024784"/>
    <n v="75.035895999999994"/>
  </r>
  <r>
    <x v="5"/>
    <x v="2"/>
    <n v="3903"/>
    <n v="24081150"/>
    <x v="2"/>
    <x v="19"/>
    <x v="0"/>
    <x v="2"/>
    <n v="12.065111999999999"/>
    <n v="74.855162000000007"/>
  </r>
  <r>
    <x v="4"/>
    <x v="1"/>
    <n v="4617"/>
    <n v="41149573"/>
    <x v="1"/>
    <x v="4"/>
    <x v="3"/>
    <x v="2"/>
    <n v="27.409870999999999"/>
    <n v="86.220461"/>
  </r>
  <r>
    <x v="8"/>
    <x v="1"/>
    <n v="1467"/>
    <n v="28665437"/>
    <x v="4"/>
    <x v="5"/>
    <x v="1"/>
    <x v="0"/>
    <n v="13.412430000000001"/>
    <n v="79.517281999999994"/>
  </r>
  <r>
    <x v="0"/>
    <x v="1"/>
    <n v="3999"/>
    <n v="37398241"/>
    <x v="1"/>
    <x v="15"/>
    <x v="3"/>
    <x v="2"/>
    <n v="26.118462999999998"/>
    <n v="84.095724000000004"/>
  </r>
  <r>
    <x v="0"/>
    <x v="1"/>
    <n v="3600"/>
    <n v="25410763"/>
    <x v="2"/>
    <x v="8"/>
    <x v="1"/>
    <x v="2"/>
    <n v="10.548921"/>
    <n v="92.620677000000001"/>
  </r>
  <r>
    <x v="6"/>
    <x v="1"/>
    <n v="1281"/>
    <n v="5949685"/>
    <x v="4"/>
    <x v="15"/>
    <x v="3"/>
    <x v="2"/>
    <n v="29.003504"/>
    <n v="72.045935"/>
  </r>
  <r>
    <x v="1"/>
    <x v="2"/>
    <n v="3361"/>
    <n v="46756746"/>
    <x v="2"/>
    <x v="19"/>
    <x v="0"/>
    <x v="0"/>
    <n v="25.581824000000001"/>
    <n v="93.266082999999995"/>
  </r>
  <r>
    <x v="6"/>
    <x v="2"/>
    <n v="1876"/>
    <n v="6129686"/>
    <x v="0"/>
    <x v="5"/>
    <x v="1"/>
    <x v="0"/>
    <n v="17.445378000000002"/>
    <n v="94.866294999999994"/>
  </r>
  <r>
    <x v="1"/>
    <x v="1"/>
    <n v="1714"/>
    <n v="24738183"/>
    <x v="0"/>
    <x v="16"/>
    <x v="4"/>
    <x v="1"/>
    <n v="14.452019"/>
    <n v="84.956277999999998"/>
  </r>
  <r>
    <x v="4"/>
    <x v="0"/>
    <n v="700"/>
    <n v="33837561"/>
    <x v="0"/>
    <x v="2"/>
    <x v="4"/>
    <x v="1"/>
    <n v="34.613126999999999"/>
    <n v="87.406419999999997"/>
  </r>
  <r>
    <x v="4"/>
    <x v="2"/>
    <n v="2269"/>
    <n v="36631088"/>
    <x v="4"/>
    <x v="12"/>
    <x v="3"/>
    <x v="0"/>
    <n v="24.097407"/>
    <n v="87.982072000000002"/>
  </r>
  <r>
    <x v="4"/>
    <x v="2"/>
    <n v="3605"/>
    <n v="9929599"/>
    <x v="1"/>
    <x v="22"/>
    <x v="2"/>
    <x v="1"/>
    <n v="27.570457999999999"/>
    <n v="84.694336000000007"/>
  </r>
  <r>
    <x v="3"/>
    <x v="2"/>
    <n v="3310"/>
    <n v="15879271"/>
    <x v="4"/>
    <x v="16"/>
    <x v="3"/>
    <x v="1"/>
    <n v="10.306967"/>
    <n v="94.590937999999994"/>
  </r>
  <r>
    <x v="1"/>
    <x v="0"/>
    <n v="3335"/>
    <n v="18971290"/>
    <x v="3"/>
    <x v="13"/>
    <x v="3"/>
    <x v="2"/>
    <n v="27.380120999999999"/>
    <n v="87.250180999999998"/>
  </r>
  <r>
    <x v="2"/>
    <x v="1"/>
    <n v="4170"/>
    <n v="8829962"/>
    <x v="2"/>
    <x v="8"/>
    <x v="0"/>
    <x v="1"/>
    <n v="8.2515180000000008"/>
    <n v="77.084888000000007"/>
  </r>
  <r>
    <x v="6"/>
    <x v="0"/>
    <n v="818"/>
    <n v="5736470"/>
    <x v="2"/>
    <x v="15"/>
    <x v="3"/>
    <x v="1"/>
    <n v="26.039587999999998"/>
    <n v="75.518619999999999"/>
  </r>
  <r>
    <x v="7"/>
    <x v="1"/>
    <n v="4383"/>
    <n v="36840978"/>
    <x v="3"/>
    <x v="5"/>
    <x v="4"/>
    <x v="1"/>
    <n v="8.7573640000000008"/>
    <n v="68.190803000000002"/>
  </r>
  <r>
    <x v="8"/>
    <x v="1"/>
    <n v="1451"/>
    <n v="39792303"/>
    <x v="4"/>
    <x v="1"/>
    <x v="4"/>
    <x v="2"/>
    <n v="30.649809000000001"/>
    <n v="79.656633999999997"/>
  </r>
  <r>
    <x v="8"/>
    <x v="0"/>
    <n v="4789"/>
    <n v="19154650"/>
    <x v="0"/>
    <x v="14"/>
    <x v="0"/>
    <x v="1"/>
    <n v="28.718654000000001"/>
    <n v="93.794410999999997"/>
  </r>
  <r>
    <x v="1"/>
    <x v="2"/>
    <n v="4110"/>
    <n v="15263712"/>
    <x v="3"/>
    <x v="19"/>
    <x v="1"/>
    <x v="1"/>
    <n v="16.997613000000001"/>
    <n v="75.293863000000002"/>
  </r>
  <r>
    <x v="2"/>
    <x v="0"/>
    <n v="2153"/>
    <n v="2488406"/>
    <x v="0"/>
    <x v="7"/>
    <x v="1"/>
    <x v="0"/>
    <n v="28.590216000000002"/>
    <n v="70.696005"/>
  </r>
  <r>
    <x v="8"/>
    <x v="1"/>
    <n v="3767"/>
    <n v="23783636"/>
    <x v="3"/>
    <x v="13"/>
    <x v="2"/>
    <x v="0"/>
    <n v="13.245422"/>
    <n v="68.184938000000002"/>
  </r>
  <r>
    <x v="2"/>
    <x v="1"/>
    <n v="3703"/>
    <n v="25619240"/>
    <x v="1"/>
    <x v="8"/>
    <x v="1"/>
    <x v="0"/>
    <n v="14.016088"/>
    <n v="73.125398000000004"/>
  </r>
  <r>
    <x v="0"/>
    <x v="1"/>
    <n v="4909"/>
    <n v="49022140"/>
    <x v="3"/>
    <x v="3"/>
    <x v="3"/>
    <x v="2"/>
    <n v="11.140173000000001"/>
    <n v="72.608707999999993"/>
  </r>
  <r>
    <x v="2"/>
    <x v="2"/>
    <n v="2800"/>
    <n v="9560427"/>
    <x v="3"/>
    <x v="12"/>
    <x v="2"/>
    <x v="1"/>
    <n v="31.848887999999999"/>
    <n v="77.396002999999993"/>
  </r>
  <r>
    <x v="1"/>
    <x v="1"/>
    <n v="4473"/>
    <n v="6052090"/>
    <x v="4"/>
    <x v="0"/>
    <x v="0"/>
    <x v="1"/>
    <n v="24.471335"/>
    <n v="81.603605999999999"/>
  </r>
  <r>
    <x v="0"/>
    <x v="1"/>
    <n v="4692"/>
    <n v="40401682"/>
    <x v="2"/>
    <x v="21"/>
    <x v="4"/>
    <x v="1"/>
    <n v="31.446228000000001"/>
    <n v="69.684039999999996"/>
  </r>
  <r>
    <x v="4"/>
    <x v="1"/>
    <n v="1697"/>
    <n v="1992902"/>
    <x v="0"/>
    <x v="5"/>
    <x v="2"/>
    <x v="1"/>
    <n v="16.847742"/>
    <n v="80.220521000000005"/>
  </r>
  <r>
    <x v="1"/>
    <x v="1"/>
    <n v="2653"/>
    <n v="23689750"/>
    <x v="0"/>
    <x v="14"/>
    <x v="3"/>
    <x v="1"/>
    <n v="10.991168999999999"/>
    <n v="76.678020000000004"/>
  </r>
  <r>
    <x v="9"/>
    <x v="1"/>
    <n v="3968"/>
    <n v="22332595"/>
    <x v="4"/>
    <x v="9"/>
    <x v="2"/>
    <x v="1"/>
    <n v="22.369731999999999"/>
    <n v="71.502060999999998"/>
  </r>
  <r>
    <x v="9"/>
    <x v="0"/>
    <n v="4671"/>
    <n v="5977998"/>
    <x v="0"/>
    <x v="7"/>
    <x v="3"/>
    <x v="2"/>
    <n v="35.907502999999998"/>
    <n v="91.530026000000007"/>
  </r>
  <r>
    <x v="3"/>
    <x v="2"/>
    <n v="2802"/>
    <n v="19574944"/>
    <x v="3"/>
    <x v="8"/>
    <x v="4"/>
    <x v="0"/>
    <n v="18.762228"/>
    <n v="71.972813000000002"/>
  </r>
  <r>
    <x v="5"/>
    <x v="1"/>
    <n v="2302"/>
    <n v="3260402"/>
    <x v="0"/>
    <x v="18"/>
    <x v="1"/>
    <x v="0"/>
    <n v="16.25141"/>
    <n v="78.101291000000003"/>
  </r>
  <r>
    <x v="1"/>
    <x v="2"/>
    <n v="4438"/>
    <n v="35700485"/>
    <x v="4"/>
    <x v="17"/>
    <x v="4"/>
    <x v="2"/>
    <n v="31.909675"/>
    <n v="78.178292999999996"/>
  </r>
  <r>
    <x v="2"/>
    <x v="2"/>
    <n v="947"/>
    <n v="36435560"/>
    <x v="1"/>
    <x v="4"/>
    <x v="3"/>
    <x v="2"/>
    <n v="18.268158"/>
    <n v="82.090344000000002"/>
  </r>
  <r>
    <x v="0"/>
    <x v="0"/>
    <n v="4444"/>
    <n v="34603230"/>
    <x v="1"/>
    <x v="8"/>
    <x v="2"/>
    <x v="0"/>
    <n v="19.242899999999999"/>
    <n v="89.991594000000006"/>
  </r>
  <r>
    <x v="6"/>
    <x v="2"/>
    <n v="3717"/>
    <n v="37563078"/>
    <x v="1"/>
    <x v="8"/>
    <x v="2"/>
    <x v="2"/>
    <n v="24.034963000000001"/>
    <n v="68.414259000000001"/>
  </r>
  <r>
    <x v="4"/>
    <x v="1"/>
    <n v="2941"/>
    <n v="6488572"/>
    <x v="2"/>
    <x v="22"/>
    <x v="2"/>
    <x v="0"/>
    <n v="8.9807249999999996"/>
    <n v="75.906482999999994"/>
  </r>
  <r>
    <x v="7"/>
    <x v="0"/>
    <n v="2284"/>
    <n v="27581779"/>
    <x v="4"/>
    <x v="0"/>
    <x v="4"/>
    <x v="0"/>
    <n v="10.129115000000001"/>
    <n v="92.487485000000007"/>
  </r>
  <r>
    <x v="2"/>
    <x v="1"/>
    <n v="915"/>
    <n v="5358603"/>
    <x v="3"/>
    <x v="7"/>
    <x v="4"/>
    <x v="1"/>
    <n v="28.242325999999998"/>
    <n v="91.502491000000006"/>
  </r>
  <r>
    <x v="0"/>
    <x v="0"/>
    <n v="3795"/>
    <n v="4177203"/>
    <x v="0"/>
    <x v="0"/>
    <x v="3"/>
    <x v="0"/>
    <n v="26.509076"/>
    <n v="72.665526999999997"/>
  </r>
  <r>
    <x v="9"/>
    <x v="2"/>
    <n v="3761"/>
    <n v="12624207"/>
    <x v="2"/>
    <x v="19"/>
    <x v="4"/>
    <x v="0"/>
    <n v="24.696204999999999"/>
    <n v="78.962018999999998"/>
  </r>
  <r>
    <x v="7"/>
    <x v="1"/>
    <n v="2591"/>
    <n v="48475745"/>
    <x v="1"/>
    <x v="5"/>
    <x v="2"/>
    <x v="2"/>
    <n v="13.542562999999999"/>
    <n v="74.610938000000004"/>
  </r>
  <r>
    <x v="0"/>
    <x v="2"/>
    <n v="509"/>
    <n v="9450028"/>
    <x v="0"/>
    <x v="3"/>
    <x v="2"/>
    <x v="1"/>
    <n v="24.456326000000001"/>
    <n v="75.890904000000006"/>
  </r>
  <r>
    <x v="1"/>
    <x v="0"/>
    <n v="1030"/>
    <n v="13618923"/>
    <x v="0"/>
    <x v="9"/>
    <x v="3"/>
    <x v="1"/>
    <n v="18.512654999999999"/>
    <n v="78.261053000000004"/>
  </r>
  <r>
    <x v="9"/>
    <x v="1"/>
    <n v="2165"/>
    <n v="21929058"/>
    <x v="2"/>
    <x v="5"/>
    <x v="3"/>
    <x v="0"/>
    <n v="12.833529"/>
    <n v="70.525901000000005"/>
  </r>
  <r>
    <x v="2"/>
    <x v="0"/>
    <n v="2631"/>
    <n v="12687869"/>
    <x v="3"/>
    <x v="11"/>
    <x v="3"/>
    <x v="0"/>
    <n v="13.882161999999999"/>
    <n v="70.487894999999995"/>
  </r>
  <r>
    <x v="7"/>
    <x v="0"/>
    <n v="1260"/>
    <n v="49732198"/>
    <x v="1"/>
    <x v="17"/>
    <x v="1"/>
    <x v="1"/>
    <n v="29.362822999999999"/>
    <n v="75.562020000000004"/>
  </r>
  <r>
    <x v="2"/>
    <x v="1"/>
    <n v="2319"/>
    <n v="45826621"/>
    <x v="0"/>
    <x v="20"/>
    <x v="1"/>
    <x v="2"/>
    <n v="18.038671000000001"/>
    <n v="74.370113000000003"/>
  </r>
  <r>
    <x v="2"/>
    <x v="2"/>
    <n v="3314"/>
    <n v="25091856"/>
    <x v="4"/>
    <x v="13"/>
    <x v="2"/>
    <x v="1"/>
    <n v="24.456976000000001"/>
    <n v="89.961855"/>
  </r>
  <r>
    <x v="2"/>
    <x v="0"/>
    <n v="2326"/>
    <n v="25045903"/>
    <x v="1"/>
    <x v="14"/>
    <x v="2"/>
    <x v="0"/>
    <n v="18.598846999999999"/>
    <n v="95.619022000000001"/>
  </r>
  <r>
    <x v="8"/>
    <x v="2"/>
    <n v="3497"/>
    <n v="36525584"/>
    <x v="4"/>
    <x v="22"/>
    <x v="1"/>
    <x v="1"/>
    <n v="14.569494000000001"/>
    <n v="81.199353000000002"/>
  </r>
  <r>
    <x v="3"/>
    <x v="2"/>
    <n v="2861"/>
    <n v="25949274"/>
    <x v="2"/>
    <x v="17"/>
    <x v="2"/>
    <x v="0"/>
    <n v="29.378491"/>
    <n v="86.559929999999994"/>
  </r>
  <r>
    <x v="3"/>
    <x v="1"/>
    <n v="665"/>
    <n v="46972647"/>
    <x v="3"/>
    <x v="17"/>
    <x v="4"/>
    <x v="0"/>
    <n v="9.13781"/>
    <n v="74.270933999999997"/>
  </r>
  <r>
    <x v="1"/>
    <x v="0"/>
    <n v="4225"/>
    <n v="47062377"/>
    <x v="2"/>
    <x v="3"/>
    <x v="3"/>
    <x v="2"/>
    <n v="33.403129"/>
    <n v="84.276022999999995"/>
  </r>
  <r>
    <x v="9"/>
    <x v="0"/>
    <n v="1093"/>
    <n v="8915333"/>
    <x v="2"/>
    <x v="19"/>
    <x v="2"/>
    <x v="1"/>
    <n v="11.797986"/>
    <n v="84.613842000000005"/>
  </r>
  <r>
    <x v="3"/>
    <x v="0"/>
    <n v="4322"/>
    <n v="5348253"/>
    <x v="3"/>
    <x v="6"/>
    <x v="4"/>
    <x v="0"/>
    <n v="17.321138999999999"/>
    <n v="74.460926999999998"/>
  </r>
  <r>
    <x v="1"/>
    <x v="2"/>
    <n v="1128"/>
    <n v="28137446"/>
    <x v="4"/>
    <x v="21"/>
    <x v="0"/>
    <x v="1"/>
    <n v="22.295083000000002"/>
    <n v="79.084428000000003"/>
  </r>
  <r>
    <x v="9"/>
    <x v="2"/>
    <n v="730"/>
    <n v="23998703"/>
    <x v="1"/>
    <x v="8"/>
    <x v="3"/>
    <x v="2"/>
    <n v="12.794585"/>
    <n v="95.949656000000004"/>
  </r>
  <r>
    <x v="5"/>
    <x v="0"/>
    <n v="918"/>
    <n v="12062363"/>
    <x v="4"/>
    <x v="22"/>
    <x v="2"/>
    <x v="0"/>
    <n v="12.790088000000001"/>
    <n v="89.424133999999995"/>
  </r>
  <r>
    <x v="1"/>
    <x v="0"/>
    <n v="2237"/>
    <n v="8193185"/>
    <x v="2"/>
    <x v="21"/>
    <x v="3"/>
    <x v="0"/>
    <n v="15.28431"/>
    <n v="82.742587999999998"/>
  </r>
  <r>
    <x v="7"/>
    <x v="0"/>
    <n v="4360"/>
    <n v="47136836"/>
    <x v="0"/>
    <x v="1"/>
    <x v="1"/>
    <x v="1"/>
    <n v="9.5267350000000004"/>
    <n v="89.229130999999995"/>
  </r>
  <r>
    <x v="7"/>
    <x v="0"/>
    <n v="3901"/>
    <n v="31944550"/>
    <x v="3"/>
    <x v="21"/>
    <x v="4"/>
    <x v="2"/>
    <n v="14.133952000000001"/>
    <n v="71.207015999999996"/>
  </r>
  <r>
    <x v="3"/>
    <x v="1"/>
    <n v="3020"/>
    <n v="37593712"/>
    <x v="3"/>
    <x v="19"/>
    <x v="4"/>
    <x v="1"/>
    <n v="20.679542000000001"/>
    <n v="95.600221000000005"/>
  </r>
  <r>
    <x v="0"/>
    <x v="0"/>
    <n v="737"/>
    <n v="27438039"/>
    <x v="0"/>
    <x v="2"/>
    <x v="0"/>
    <x v="0"/>
    <n v="31.208669"/>
    <n v="70.795980999999998"/>
  </r>
  <r>
    <x v="3"/>
    <x v="2"/>
    <n v="3086"/>
    <n v="35031016"/>
    <x v="4"/>
    <x v="19"/>
    <x v="0"/>
    <x v="0"/>
    <n v="22.057286999999999"/>
    <n v="76.668053"/>
  </r>
  <r>
    <x v="5"/>
    <x v="2"/>
    <n v="4766"/>
    <n v="34013346"/>
    <x v="1"/>
    <x v="7"/>
    <x v="3"/>
    <x v="2"/>
    <n v="35.285867000000003"/>
    <n v="75.515274000000005"/>
  </r>
  <r>
    <x v="2"/>
    <x v="1"/>
    <n v="2846"/>
    <n v="30875467"/>
    <x v="2"/>
    <x v="17"/>
    <x v="2"/>
    <x v="0"/>
    <n v="19.366572000000001"/>
    <n v="89.356774999999999"/>
  </r>
  <r>
    <x v="6"/>
    <x v="0"/>
    <n v="554"/>
    <n v="33055688"/>
    <x v="4"/>
    <x v="20"/>
    <x v="4"/>
    <x v="1"/>
    <n v="26.208694000000001"/>
    <n v="91.697066000000007"/>
  </r>
  <r>
    <x v="0"/>
    <x v="2"/>
    <n v="1544"/>
    <n v="43068663"/>
    <x v="0"/>
    <x v="10"/>
    <x v="2"/>
    <x v="2"/>
    <n v="21.311783999999999"/>
    <n v="78.190055000000001"/>
  </r>
  <r>
    <x v="9"/>
    <x v="2"/>
    <n v="4094"/>
    <n v="36551695"/>
    <x v="1"/>
    <x v="12"/>
    <x v="2"/>
    <x v="1"/>
    <n v="27.646232000000001"/>
    <n v="90.942983999999996"/>
  </r>
  <r>
    <x v="5"/>
    <x v="2"/>
    <n v="2207"/>
    <n v="7526143"/>
    <x v="2"/>
    <x v="0"/>
    <x v="0"/>
    <x v="1"/>
    <n v="24.525282000000001"/>
    <n v="88.996106999999995"/>
  </r>
  <r>
    <x v="9"/>
    <x v="1"/>
    <n v="4735"/>
    <n v="10076332"/>
    <x v="2"/>
    <x v="8"/>
    <x v="4"/>
    <x v="1"/>
    <n v="20.676414999999999"/>
    <n v="73.311019000000002"/>
  </r>
  <r>
    <x v="4"/>
    <x v="2"/>
    <n v="2461"/>
    <n v="20540897"/>
    <x v="3"/>
    <x v="17"/>
    <x v="3"/>
    <x v="0"/>
    <n v="17.903666000000001"/>
    <n v="70.011146999999994"/>
  </r>
  <r>
    <x v="3"/>
    <x v="0"/>
    <n v="3948"/>
    <n v="30226829"/>
    <x v="4"/>
    <x v="21"/>
    <x v="3"/>
    <x v="0"/>
    <n v="8.548387"/>
    <n v="87.000167000000005"/>
  </r>
  <r>
    <x v="7"/>
    <x v="2"/>
    <n v="1936"/>
    <n v="6763786"/>
    <x v="1"/>
    <x v="10"/>
    <x v="0"/>
    <x v="1"/>
    <n v="17.352112000000002"/>
    <n v="88.826325999999995"/>
  </r>
  <r>
    <x v="8"/>
    <x v="0"/>
    <n v="2534"/>
    <n v="6804916"/>
    <x v="4"/>
    <x v="11"/>
    <x v="1"/>
    <x v="1"/>
    <n v="23.598718999999999"/>
    <n v="86.392062999999993"/>
  </r>
  <r>
    <x v="9"/>
    <x v="2"/>
    <n v="4924"/>
    <n v="38471206"/>
    <x v="1"/>
    <x v="5"/>
    <x v="1"/>
    <x v="2"/>
    <n v="34.337586999999999"/>
    <n v="79.705770000000001"/>
  </r>
  <r>
    <x v="2"/>
    <x v="1"/>
    <n v="3894"/>
    <n v="41913158"/>
    <x v="0"/>
    <x v="12"/>
    <x v="4"/>
    <x v="1"/>
    <n v="9.2456560000000003"/>
    <n v="82.153702999999993"/>
  </r>
  <r>
    <x v="3"/>
    <x v="0"/>
    <n v="2868"/>
    <n v="44417711"/>
    <x v="0"/>
    <x v="21"/>
    <x v="3"/>
    <x v="0"/>
    <n v="24.188714000000001"/>
    <n v="81.925488999999999"/>
  </r>
  <r>
    <x v="7"/>
    <x v="2"/>
    <n v="2299"/>
    <n v="45441886"/>
    <x v="3"/>
    <x v="1"/>
    <x v="1"/>
    <x v="0"/>
    <n v="34.040866000000001"/>
    <n v="92.403654000000003"/>
  </r>
  <r>
    <x v="7"/>
    <x v="1"/>
    <n v="2166"/>
    <n v="11175016"/>
    <x v="3"/>
    <x v="3"/>
    <x v="2"/>
    <x v="0"/>
    <n v="36.656275999999998"/>
    <n v="81.224669000000006"/>
  </r>
  <r>
    <x v="4"/>
    <x v="0"/>
    <n v="687"/>
    <n v="36884303"/>
    <x v="1"/>
    <x v="22"/>
    <x v="3"/>
    <x v="0"/>
    <n v="23.397576000000001"/>
    <n v="76.851421999999999"/>
  </r>
  <r>
    <x v="2"/>
    <x v="2"/>
    <n v="4339"/>
    <n v="39403892"/>
    <x v="0"/>
    <x v="11"/>
    <x v="0"/>
    <x v="0"/>
    <n v="16.150237000000001"/>
    <n v="90.069828999999999"/>
  </r>
  <r>
    <x v="2"/>
    <x v="2"/>
    <n v="2648"/>
    <n v="34062664"/>
    <x v="3"/>
    <x v="2"/>
    <x v="1"/>
    <x v="2"/>
    <n v="35.289651999999997"/>
    <n v="78.42568"/>
  </r>
  <r>
    <x v="8"/>
    <x v="1"/>
    <n v="2573"/>
    <n v="35201268"/>
    <x v="0"/>
    <x v="15"/>
    <x v="1"/>
    <x v="2"/>
    <n v="27.195495999999999"/>
    <n v="86.679069999999996"/>
  </r>
  <r>
    <x v="3"/>
    <x v="1"/>
    <n v="1902"/>
    <n v="27751952"/>
    <x v="2"/>
    <x v="13"/>
    <x v="2"/>
    <x v="1"/>
    <n v="16.779579999999999"/>
    <n v="93.218952000000002"/>
  </r>
  <r>
    <x v="4"/>
    <x v="1"/>
    <n v="1329"/>
    <n v="32683331"/>
    <x v="3"/>
    <x v="10"/>
    <x v="3"/>
    <x v="1"/>
    <n v="36.590485000000001"/>
    <n v="76.496836999999999"/>
  </r>
  <r>
    <x v="8"/>
    <x v="2"/>
    <n v="1533"/>
    <n v="36988503"/>
    <x v="3"/>
    <x v="20"/>
    <x v="0"/>
    <x v="2"/>
    <n v="19.430778"/>
    <n v="78.714505000000003"/>
  </r>
  <r>
    <x v="2"/>
    <x v="0"/>
    <n v="3497"/>
    <n v="17513592"/>
    <x v="1"/>
    <x v="20"/>
    <x v="2"/>
    <x v="0"/>
    <n v="15.136246"/>
    <n v="78.382328000000001"/>
  </r>
  <r>
    <x v="1"/>
    <x v="2"/>
    <n v="1784"/>
    <n v="35692613"/>
    <x v="2"/>
    <x v="13"/>
    <x v="1"/>
    <x v="1"/>
    <n v="31.218001999999998"/>
    <n v="83.071787"/>
  </r>
  <r>
    <x v="9"/>
    <x v="2"/>
    <n v="4034"/>
    <n v="2992753"/>
    <x v="0"/>
    <x v="2"/>
    <x v="2"/>
    <x v="0"/>
    <n v="18.297542"/>
    <n v="83.117728999999997"/>
  </r>
  <r>
    <x v="6"/>
    <x v="2"/>
    <n v="1494"/>
    <n v="10328542"/>
    <x v="0"/>
    <x v="0"/>
    <x v="4"/>
    <x v="2"/>
    <n v="27.271691000000001"/>
    <n v="90.152078000000003"/>
  </r>
  <r>
    <x v="7"/>
    <x v="1"/>
    <n v="3771"/>
    <n v="24999543"/>
    <x v="2"/>
    <x v="18"/>
    <x v="1"/>
    <x v="0"/>
    <n v="10.617224999999999"/>
    <n v="77.683009999999996"/>
  </r>
  <r>
    <x v="0"/>
    <x v="2"/>
    <n v="956"/>
    <n v="47527260"/>
    <x v="4"/>
    <x v="20"/>
    <x v="4"/>
    <x v="1"/>
    <n v="12.760078"/>
    <n v="96.948249000000004"/>
  </r>
  <r>
    <x v="4"/>
    <x v="2"/>
    <n v="2008"/>
    <n v="32188086"/>
    <x v="1"/>
    <x v="13"/>
    <x v="2"/>
    <x v="1"/>
    <n v="27.073553"/>
    <n v="76.158692000000002"/>
  </r>
  <r>
    <x v="3"/>
    <x v="2"/>
    <n v="748"/>
    <n v="28632956"/>
    <x v="1"/>
    <x v="15"/>
    <x v="4"/>
    <x v="2"/>
    <n v="24.643981"/>
    <n v="71.969251999999997"/>
  </r>
  <r>
    <x v="4"/>
    <x v="2"/>
    <n v="1858"/>
    <n v="25396672"/>
    <x v="2"/>
    <x v="20"/>
    <x v="4"/>
    <x v="2"/>
    <n v="34.748337999999997"/>
    <n v="81.447301999999993"/>
  </r>
  <r>
    <x v="6"/>
    <x v="1"/>
    <n v="1599"/>
    <n v="18673450"/>
    <x v="2"/>
    <x v="10"/>
    <x v="0"/>
    <x v="2"/>
    <n v="15.040547999999999"/>
    <n v="74.209140000000005"/>
  </r>
  <r>
    <x v="3"/>
    <x v="0"/>
    <n v="3232"/>
    <n v="27744695"/>
    <x v="3"/>
    <x v="21"/>
    <x v="3"/>
    <x v="1"/>
    <n v="13.891864"/>
    <n v="90.63364"/>
  </r>
  <r>
    <x v="8"/>
    <x v="1"/>
    <n v="2387"/>
    <n v="38739732"/>
    <x v="2"/>
    <x v="2"/>
    <x v="4"/>
    <x v="0"/>
    <n v="32.693939"/>
    <n v="85.723837000000003"/>
  </r>
  <r>
    <x v="3"/>
    <x v="2"/>
    <n v="2517"/>
    <n v="1437091"/>
    <x v="3"/>
    <x v="14"/>
    <x v="1"/>
    <x v="2"/>
    <n v="27.895018"/>
    <n v="92.128331000000003"/>
  </r>
  <r>
    <x v="4"/>
    <x v="2"/>
    <n v="4466"/>
    <n v="46896792"/>
    <x v="3"/>
    <x v="1"/>
    <x v="0"/>
    <x v="2"/>
    <n v="32.538094000000001"/>
    <n v="91.669002000000006"/>
  </r>
  <r>
    <x v="9"/>
    <x v="0"/>
    <n v="2059"/>
    <n v="26090150"/>
    <x v="4"/>
    <x v="1"/>
    <x v="0"/>
    <x v="1"/>
    <n v="36.568832999999998"/>
    <n v="80.946282999999994"/>
  </r>
  <r>
    <x v="1"/>
    <x v="1"/>
    <n v="3183"/>
    <n v="34290324"/>
    <x v="2"/>
    <x v="4"/>
    <x v="0"/>
    <x v="2"/>
    <n v="31.348575"/>
    <n v="96.451644000000002"/>
  </r>
  <r>
    <x v="3"/>
    <x v="1"/>
    <n v="520"/>
    <n v="33458168"/>
    <x v="4"/>
    <x v="21"/>
    <x v="2"/>
    <x v="1"/>
    <n v="28.099737000000001"/>
    <n v="72.491662000000005"/>
  </r>
  <r>
    <x v="5"/>
    <x v="0"/>
    <n v="4478"/>
    <n v="6780289"/>
    <x v="0"/>
    <x v="14"/>
    <x v="4"/>
    <x v="2"/>
    <n v="18.14893"/>
    <n v="80.123919999999998"/>
  </r>
  <r>
    <x v="8"/>
    <x v="1"/>
    <n v="3497"/>
    <n v="1481172"/>
    <x v="1"/>
    <x v="19"/>
    <x v="0"/>
    <x v="2"/>
    <n v="24.548569000000001"/>
    <n v="93.347915"/>
  </r>
  <r>
    <x v="7"/>
    <x v="2"/>
    <n v="2835"/>
    <n v="32876108"/>
    <x v="3"/>
    <x v="16"/>
    <x v="1"/>
    <x v="0"/>
    <n v="9.0663160000000005"/>
    <n v="75.195718999999997"/>
  </r>
  <r>
    <x v="7"/>
    <x v="1"/>
    <n v="3927"/>
    <n v="21308135"/>
    <x v="3"/>
    <x v="3"/>
    <x v="1"/>
    <x v="0"/>
    <n v="8.5397339999999993"/>
    <n v="88.692627999999999"/>
  </r>
  <r>
    <x v="5"/>
    <x v="2"/>
    <n v="3278"/>
    <n v="18626356"/>
    <x v="1"/>
    <x v="18"/>
    <x v="3"/>
    <x v="1"/>
    <n v="21.830252000000002"/>
    <n v="68.147903999999997"/>
  </r>
  <r>
    <x v="2"/>
    <x v="1"/>
    <n v="1690"/>
    <n v="3495547"/>
    <x v="1"/>
    <x v="17"/>
    <x v="3"/>
    <x v="1"/>
    <n v="30.039453000000002"/>
    <n v="87.165307999999996"/>
  </r>
  <r>
    <x v="8"/>
    <x v="2"/>
    <n v="3630"/>
    <n v="20108772"/>
    <x v="3"/>
    <x v="15"/>
    <x v="0"/>
    <x v="2"/>
    <n v="32.644016000000001"/>
    <n v="74.836206000000004"/>
  </r>
  <r>
    <x v="7"/>
    <x v="0"/>
    <n v="2117"/>
    <n v="18683345"/>
    <x v="4"/>
    <x v="17"/>
    <x v="1"/>
    <x v="2"/>
    <n v="16.071456999999999"/>
    <n v="88.572239999999994"/>
  </r>
  <r>
    <x v="5"/>
    <x v="0"/>
    <n v="2741"/>
    <n v="26512783"/>
    <x v="1"/>
    <x v="9"/>
    <x v="3"/>
    <x v="2"/>
    <n v="15.046132999999999"/>
    <n v="74.972449999999995"/>
  </r>
  <r>
    <x v="2"/>
    <x v="0"/>
    <n v="2895"/>
    <n v="46176345"/>
    <x v="0"/>
    <x v="0"/>
    <x v="4"/>
    <x v="2"/>
    <n v="17.38402"/>
    <n v="90.531391999999997"/>
  </r>
  <r>
    <x v="5"/>
    <x v="1"/>
    <n v="815"/>
    <n v="15232543"/>
    <x v="2"/>
    <x v="15"/>
    <x v="3"/>
    <x v="2"/>
    <n v="17.686071999999999"/>
    <n v="84.243341000000001"/>
  </r>
  <r>
    <x v="8"/>
    <x v="1"/>
    <n v="2566"/>
    <n v="30093416"/>
    <x v="0"/>
    <x v="21"/>
    <x v="3"/>
    <x v="0"/>
    <n v="35.740721000000001"/>
    <n v="89.886037999999999"/>
  </r>
  <r>
    <x v="2"/>
    <x v="1"/>
    <n v="1352"/>
    <n v="15888997"/>
    <x v="4"/>
    <x v="13"/>
    <x v="4"/>
    <x v="0"/>
    <n v="18.871238999999999"/>
    <n v="91.839765999999997"/>
  </r>
  <r>
    <x v="9"/>
    <x v="2"/>
    <n v="1898"/>
    <n v="7065321"/>
    <x v="1"/>
    <x v="0"/>
    <x v="2"/>
    <x v="2"/>
    <n v="29.680219999999998"/>
    <n v="86.130983999999998"/>
  </r>
  <r>
    <x v="5"/>
    <x v="1"/>
    <n v="3979"/>
    <n v="8020417"/>
    <x v="4"/>
    <x v="16"/>
    <x v="1"/>
    <x v="1"/>
    <n v="27.027422000000001"/>
    <n v="79.208673000000005"/>
  </r>
  <r>
    <x v="8"/>
    <x v="2"/>
    <n v="4084"/>
    <n v="47098805"/>
    <x v="3"/>
    <x v="16"/>
    <x v="4"/>
    <x v="0"/>
    <n v="21.213418999999998"/>
    <n v="74.613104000000007"/>
  </r>
  <r>
    <x v="9"/>
    <x v="0"/>
    <n v="2605"/>
    <n v="12462427"/>
    <x v="0"/>
    <x v="3"/>
    <x v="0"/>
    <x v="0"/>
    <n v="25.248332999999999"/>
    <n v="69.108108000000001"/>
  </r>
  <r>
    <x v="6"/>
    <x v="0"/>
    <n v="658"/>
    <n v="28918426"/>
    <x v="4"/>
    <x v="1"/>
    <x v="4"/>
    <x v="2"/>
    <n v="32.267530999999998"/>
    <n v="95.045483000000004"/>
  </r>
  <r>
    <x v="8"/>
    <x v="0"/>
    <n v="2188"/>
    <n v="18245303"/>
    <x v="4"/>
    <x v="16"/>
    <x v="2"/>
    <x v="2"/>
    <n v="26.248481000000002"/>
    <n v="89.621803"/>
  </r>
  <r>
    <x v="8"/>
    <x v="0"/>
    <n v="1902"/>
    <n v="1168176"/>
    <x v="0"/>
    <x v="2"/>
    <x v="1"/>
    <x v="2"/>
    <n v="12.006103"/>
    <n v="86.623661999999996"/>
  </r>
  <r>
    <x v="9"/>
    <x v="0"/>
    <n v="2717"/>
    <n v="45588171"/>
    <x v="2"/>
    <x v="13"/>
    <x v="4"/>
    <x v="1"/>
    <n v="14.718759"/>
    <n v="78.399766999999997"/>
  </r>
  <r>
    <x v="9"/>
    <x v="2"/>
    <n v="603"/>
    <n v="36144944"/>
    <x v="3"/>
    <x v="1"/>
    <x v="3"/>
    <x v="2"/>
    <n v="33.817560999999998"/>
    <n v="82.005453000000003"/>
  </r>
  <r>
    <x v="1"/>
    <x v="1"/>
    <n v="3586"/>
    <n v="1018765"/>
    <x v="1"/>
    <x v="12"/>
    <x v="1"/>
    <x v="1"/>
    <n v="19.658359000000001"/>
    <n v="82.680363"/>
  </r>
  <r>
    <x v="7"/>
    <x v="1"/>
    <n v="3941"/>
    <n v="16975643"/>
    <x v="4"/>
    <x v="14"/>
    <x v="1"/>
    <x v="0"/>
    <n v="15.38818"/>
    <n v="83.771489000000003"/>
  </r>
  <r>
    <x v="5"/>
    <x v="1"/>
    <n v="1862"/>
    <n v="11006298"/>
    <x v="2"/>
    <x v="9"/>
    <x v="1"/>
    <x v="2"/>
    <n v="30.824179000000001"/>
    <n v="84.327627000000007"/>
  </r>
  <r>
    <x v="0"/>
    <x v="1"/>
    <n v="4710"/>
    <n v="3699274"/>
    <x v="0"/>
    <x v="8"/>
    <x v="0"/>
    <x v="0"/>
    <n v="10.601801999999999"/>
    <n v="86.657418000000007"/>
  </r>
  <r>
    <x v="2"/>
    <x v="0"/>
    <n v="2798"/>
    <n v="43660861"/>
    <x v="1"/>
    <x v="5"/>
    <x v="2"/>
    <x v="1"/>
    <n v="31.951910999999999"/>
    <n v="75.195846000000003"/>
  </r>
  <r>
    <x v="1"/>
    <x v="0"/>
    <n v="3804"/>
    <n v="19263859"/>
    <x v="0"/>
    <x v="6"/>
    <x v="4"/>
    <x v="1"/>
    <n v="29.773434999999999"/>
    <n v="92.491944000000004"/>
  </r>
  <r>
    <x v="1"/>
    <x v="2"/>
    <n v="4165"/>
    <n v="16995184"/>
    <x v="1"/>
    <x v="22"/>
    <x v="0"/>
    <x v="1"/>
    <n v="10.245972"/>
    <n v="69.986785999999995"/>
  </r>
  <r>
    <x v="0"/>
    <x v="1"/>
    <n v="4266"/>
    <n v="9452562"/>
    <x v="2"/>
    <x v="19"/>
    <x v="2"/>
    <x v="0"/>
    <n v="21.733435"/>
    <n v="73.641745999999998"/>
  </r>
  <r>
    <x v="5"/>
    <x v="0"/>
    <n v="2554"/>
    <n v="24384765"/>
    <x v="3"/>
    <x v="18"/>
    <x v="4"/>
    <x v="0"/>
    <n v="29.390832"/>
    <n v="94.430549999999997"/>
  </r>
  <r>
    <x v="1"/>
    <x v="1"/>
    <n v="4602"/>
    <n v="33705531"/>
    <x v="4"/>
    <x v="11"/>
    <x v="1"/>
    <x v="0"/>
    <n v="26.644369000000001"/>
    <n v="92.391177999999996"/>
  </r>
  <r>
    <x v="7"/>
    <x v="0"/>
    <n v="2148"/>
    <n v="8244979"/>
    <x v="2"/>
    <x v="13"/>
    <x v="3"/>
    <x v="2"/>
    <n v="15.425964"/>
    <n v="79.523336999999998"/>
  </r>
  <r>
    <x v="3"/>
    <x v="2"/>
    <n v="2277"/>
    <n v="42442723"/>
    <x v="0"/>
    <x v="2"/>
    <x v="0"/>
    <x v="1"/>
    <n v="26.347705999999999"/>
    <n v="86.977585000000005"/>
  </r>
  <r>
    <x v="2"/>
    <x v="1"/>
    <n v="3423"/>
    <n v="37139647"/>
    <x v="2"/>
    <x v="16"/>
    <x v="3"/>
    <x v="2"/>
    <n v="9.4321380000000001"/>
    <n v="74.902293"/>
  </r>
  <r>
    <x v="2"/>
    <x v="2"/>
    <n v="983"/>
    <n v="46341187"/>
    <x v="3"/>
    <x v="3"/>
    <x v="3"/>
    <x v="1"/>
    <n v="11.027417"/>
    <n v="70.695809999999994"/>
  </r>
  <r>
    <x v="5"/>
    <x v="0"/>
    <n v="4948"/>
    <n v="48690950"/>
    <x v="2"/>
    <x v="8"/>
    <x v="1"/>
    <x v="2"/>
    <n v="35.541479000000002"/>
    <n v="71.734167999999997"/>
  </r>
  <r>
    <x v="2"/>
    <x v="2"/>
    <n v="692"/>
    <n v="43103981"/>
    <x v="2"/>
    <x v="5"/>
    <x v="4"/>
    <x v="2"/>
    <n v="27.437989999999999"/>
    <n v="84.496269999999996"/>
  </r>
  <r>
    <x v="2"/>
    <x v="2"/>
    <n v="2623"/>
    <n v="33211847"/>
    <x v="0"/>
    <x v="22"/>
    <x v="2"/>
    <x v="0"/>
    <n v="20.873056999999999"/>
    <n v="75.236929000000003"/>
  </r>
  <r>
    <x v="5"/>
    <x v="0"/>
    <n v="3167"/>
    <n v="39180072"/>
    <x v="2"/>
    <x v="6"/>
    <x v="3"/>
    <x v="1"/>
    <n v="24.843236999999998"/>
    <n v="87.089533000000003"/>
  </r>
  <r>
    <x v="2"/>
    <x v="0"/>
    <n v="4929"/>
    <n v="1938575"/>
    <x v="2"/>
    <x v="5"/>
    <x v="2"/>
    <x v="2"/>
    <n v="16.828821000000001"/>
    <n v="94.437263000000002"/>
  </r>
  <r>
    <x v="4"/>
    <x v="1"/>
    <n v="1318"/>
    <n v="752942"/>
    <x v="3"/>
    <x v="16"/>
    <x v="2"/>
    <x v="1"/>
    <n v="14.151113"/>
    <n v="85.242368999999997"/>
  </r>
  <r>
    <x v="3"/>
    <x v="0"/>
    <n v="1369"/>
    <n v="15993267"/>
    <x v="4"/>
    <x v="9"/>
    <x v="4"/>
    <x v="1"/>
    <n v="34.995126999999997"/>
    <n v="90.129949999999994"/>
  </r>
  <r>
    <x v="0"/>
    <x v="0"/>
    <n v="1409"/>
    <n v="7605111"/>
    <x v="2"/>
    <x v="7"/>
    <x v="4"/>
    <x v="2"/>
    <n v="19.905366000000001"/>
    <n v="88.306496999999993"/>
  </r>
  <r>
    <x v="4"/>
    <x v="2"/>
    <n v="4992"/>
    <n v="8109097"/>
    <x v="1"/>
    <x v="16"/>
    <x v="0"/>
    <x v="2"/>
    <n v="36.873686999999997"/>
    <n v="90.039197999999999"/>
  </r>
  <r>
    <x v="7"/>
    <x v="1"/>
    <n v="4773"/>
    <n v="21043096"/>
    <x v="3"/>
    <x v="12"/>
    <x v="4"/>
    <x v="2"/>
    <n v="32.295996000000002"/>
    <n v="83.26155"/>
  </r>
  <r>
    <x v="7"/>
    <x v="1"/>
    <n v="1980"/>
    <n v="28069208"/>
    <x v="0"/>
    <x v="11"/>
    <x v="1"/>
    <x v="1"/>
    <n v="23.013673000000001"/>
    <n v="77.635178999999994"/>
  </r>
  <r>
    <x v="2"/>
    <x v="0"/>
    <n v="2898"/>
    <n v="19545663"/>
    <x v="1"/>
    <x v="17"/>
    <x v="1"/>
    <x v="1"/>
    <n v="18.911159999999999"/>
    <n v="94.12182"/>
  </r>
  <r>
    <x v="5"/>
    <x v="0"/>
    <n v="1257"/>
    <n v="28193138"/>
    <x v="1"/>
    <x v="15"/>
    <x v="0"/>
    <x v="2"/>
    <n v="22.093689000000001"/>
    <n v="79.307415000000006"/>
  </r>
  <r>
    <x v="4"/>
    <x v="2"/>
    <n v="4815"/>
    <n v="43538521"/>
    <x v="0"/>
    <x v="22"/>
    <x v="1"/>
    <x v="2"/>
    <n v="21.801311999999999"/>
    <n v="68.556950000000001"/>
  </r>
  <r>
    <x v="8"/>
    <x v="0"/>
    <n v="2355"/>
    <n v="741519"/>
    <x v="3"/>
    <x v="16"/>
    <x v="0"/>
    <x v="2"/>
    <n v="29.708055000000002"/>
    <n v="87.154075000000006"/>
  </r>
  <r>
    <x v="7"/>
    <x v="1"/>
    <n v="3844"/>
    <n v="22848907"/>
    <x v="2"/>
    <x v="18"/>
    <x v="4"/>
    <x v="2"/>
    <n v="28.885314000000001"/>
    <n v="73.842146"/>
  </r>
  <r>
    <x v="2"/>
    <x v="1"/>
    <n v="1086"/>
    <n v="46036367"/>
    <x v="4"/>
    <x v="5"/>
    <x v="3"/>
    <x v="1"/>
    <n v="32.988382999999999"/>
    <n v="84.050882999999999"/>
  </r>
  <r>
    <x v="7"/>
    <x v="1"/>
    <n v="4256"/>
    <n v="44549279"/>
    <x v="0"/>
    <x v="8"/>
    <x v="3"/>
    <x v="1"/>
    <n v="13.046834"/>
    <n v="95.840953999999996"/>
  </r>
  <r>
    <x v="9"/>
    <x v="2"/>
    <n v="2253"/>
    <n v="15444576"/>
    <x v="0"/>
    <x v="12"/>
    <x v="0"/>
    <x v="1"/>
    <n v="19.473479999999999"/>
    <n v="80.659299000000004"/>
  </r>
  <r>
    <x v="0"/>
    <x v="1"/>
    <n v="1799"/>
    <n v="33904414"/>
    <x v="2"/>
    <x v="20"/>
    <x v="1"/>
    <x v="2"/>
    <n v="11.123944"/>
    <n v="73.313102999999998"/>
  </r>
  <r>
    <x v="0"/>
    <x v="0"/>
    <n v="4625"/>
    <n v="40801092"/>
    <x v="2"/>
    <x v="14"/>
    <x v="1"/>
    <x v="0"/>
    <n v="26.566291"/>
    <n v="74.152133000000006"/>
  </r>
  <r>
    <x v="3"/>
    <x v="1"/>
    <n v="2438"/>
    <n v="14664823"/>
    <x v="3"/>
    <x v="9"/>
    <x v="4"/>
    <x v="2"/>
    <n v="24.299026999999999"/>
    <n v="82.443903000000006"/>
  </r>
  <r>
    <x v="5"/>
    <x v="0"/>
    <n v="4723"/>
    <n v="5654820"/>
    <x v="1"/>
    <x v="12"/>
    <x v="1"/>
    <x v="1"/>
    <n v="22.297934999999999"/>
    <n v="68.185818999999995"/>
  </r>
  <r>
    <x v="6"/>
    <x v="2"/>
    <n v="3061"/>
    <n v="13768998"/>
    <x v="3"/>
    <x v="0"/>
    <x v="0"/>
    <x v="1"/>
    <n v="9.7671939999999999"/>
    <n v="71.356330999999997"/>
  </r>
  <r>
    <x v="4"/>
    <x v="0"/>
    <n v="1471"/>
    <n v="10071718"/>
    <x v="2"/>
    <x v="1"/>
    <x v="2"/>
    <x v="1"/>
    <n v="17.321358"/>
    <n v="96.725014000000002"/>
  </r>
  <r>
    <x v="2"/>
    <x v="2"/>
    <n v="2098"/>
    <n v="15974897"/>
    <x v="1"/>
    <x v="19"/>
    <x v="2"/>
    <x v="0"/>
    <n v="9.7563169999999992"/>
    <n v="69.645183000000003"/>
  </r>
  <r>
    <x v="1"/>
    <x v="1"/>
    <n v="1631"/>
    <n v="3883059"/>
    <x v="4"/>
    <x v="13"/>
    <x v="3"/>
    <x v="0"/>
    <n v="31.452978999999999"/>
    <n v="70.176721000000001"/>
  </r>
  <r>
    <x v="5"/>
    <x v="1"/>
    <n v="3786"/>
    <n v="12178609"/>
    <x v="0"/>
    <x v="19"/>
    <x v="4"/>
    <x v="1"/>
    <n v="13.223811"/>
    <n v="75.214392000000004"/>
  </r>
  <r>
    <x v="1"/>
    <x v="1"/>
    <n v="2189"/>
    <n v="49705784"/>
    <x v="1"/>
    <x v="8"/>
    <x v="4"/>
    <x v="0"/>
    <n v="11.802434"/>
    <n v="84.228314999999995"/>
  </r>
  <r>
    <x v="6"/>
    <x v="0"/>
    <n v="2465"/>
    <n v="24279545"/>
    <x v="4"/>
    <x v="9"/>
    <x v="1"/>
    <x v="2"/>
    <n v="15.503164"/>
    <n v="69.865357000000003"/>
  </r>
  <r>
    <x v="6"/>
    <x v="0"/>
    <n v="3199"/>
    <n v="14287526"/>
    <x v="0"/>
    <x v="3"/>
    <x v="0"/>
    <x v="2"/>
    <n v="23.612102"/>
    <n v="73.142968999999994"/>
  </r>
  <r>
    <x v="9"/>
    <x v="0"/>
    <n v="4041"/>
    <n v="29572530"/>
    <x v="3"/>
    <x v="5"/>
    <x v="0"/>
    <x v="1"/>
    <n v="21.995388999999999"/>
    <n v="86.590046999999998"/>
  </r>
  <r>
    <x v="1"/>
    <x v="2"/>
    <n v="1126"/>
    <n v="36346823"/>
    <x v="1"/>
    <x v="13"/>
    <x v="4"/>
    <x v="0"/>
    <n v="24.287832999999999"/>
    <n v="88.479687999999996"/>
  </r>
  <r>
    <x v="5"/>
    <x v="1"/>
    <n v="3724"/>
    <n v="22130017"/>
    <x v="1"/>
    <x v="4"/>
    <x v="2"/>
    <x v="0"/>
    <n v="17.945333999999999"/>
    <n v="79.432209"/>
  </r>
  <r>
    <x v="4"/>
    <x v="0"/>
    <n v="586"/>
    <n v="3709737"/>
    <x v="1"/>
    <x v="6"/>
    <x v="4"/>
    <x v="2"/>
    <n v="23.644912000000001"/>
    <n v="96.703000000000003"/>
  </r>
  <r>
    <x v="6"/>
    <x v="2"/>
    <n v="685"/>
    <n v="11756996"/>
    <x v="3"/>
    <x v="12"/>
    <x v="3"/>
    <x v="2"/>
    <n v="33.797956999999997"/>
    <n v="93.806742"/>
  </r>
  <r>
    <x v="6"/>
    <x v="2"/>
    <n v="1930"/>
    <n v="8174103"/>
    <x v="3"/>
    <x v="9"/>
    <x v="0"/>
    <x v="0"/>
    <n v="18.063258000000001"/>
    <n v="79.425516000000002"/>
  </r>
  <r>
    <x v="9"/>
    <x v="1"/>
    <n v="3906"/>
    <n v="47361056"/>
    <x v="4"/>
    <x v="9"/>
    <x v="2"/>
    <x v="2"/>
    <n v="15.54134"/>
    <n v="79.664676"/>
  </r>
  <r>
    <x v="7"/>
    <x v="0"/>
    <n v="2823"/>
    <n v="35857265"/>
    <x v="1"/>
    <x v="18"/>
    <x v="1"/>
    <x v="1"/>
    <n v="36.533503000000003"/>
    <n v="69.265204999999995"/>
  </r>
  <r>
    <x v="0"/>
    <x v="0"/>
    <n v="1345"/>
    <n v="23415928"/>
    <x v="2"/>
    <x v="19"/>
    <x v="3"/>
    <x v="2"/>
    <n v="24.700429"/>
    <n v="95.414130999999998"/>
  </r>
  <r>
    <x v="7"/>
    <x v="2"/>
    <n v="4956"/>
    <n v="16787978"/>
    <x v="4"/>
    <x v="3"/>
    <x v="2"/>
    <x v="2"/>
    <n v="21.763703"/>
    <n v="77.950157000000004"/>
  </r>
  <r>
    <x v="1"/>
    <x v="1"/>
    <n v="2373"/>
    <n v="1798804"/>
    <x v="0"/>
    <x v="11"/>
    <x v="4"/>
    <x v="2"/>
    <n v="24.695757"/>
    <n v="75.309268000000003"/>
  </r>
  <r>
    <x v="0"/>
    <x v="1"/>
    <n v="4146"/>
    <n v="29513302"/>
    <x v="3"/>
    <x v="2"/>
    <x v="2"/>
    <x v="2"/>
    <n v="14.542486"/>
    <n v="73.679910000000007"/>
  </r>
  <r>
    <x v="8"/>
    <x v="2"/>
    <n v="3295"/>
    <n v="7900568"/>
    <x v="4"/>
    <x v="6"/>
    <x v="1"/>
    <x v="0"/>
    <n v="31.098987000000001"/>
    <n v="90.137496999999996"/>
  </r>
  <r>
    <x v="2"/>
    <x v="1"/>
    <n v="2351"/>
    <n v="48509402"/>
    <x v="0"/>
    <x v="0"/>
    <x v="3"/>
    <x v="2"/>
    <n v="26.820903000000001"/>
    <n v="77.632955999999993"/>
  </r>
  <r>
    <x v="1"/>
    <x v="2"/>
    <n v="4036"/>
    <n v="20324654"/>
    <x v="2"/>
    <x v="9"/>
    <x v="3"/>
    <x v="1"/>
    <n v="21.163876999999999"/>
    <n v="85.561762999999999"/>
  </r>
  <r>
    <x v="3"/>
    <x v="2"/>
    <n v="3494"/>
    <n v="47917327"/>
    <x v="4"/>
    <x v="15"/>
    <x v="4"/>
    <x v="2"/>
    <n v="18.541782000000001"/>
    <n v="79.669060000000002"/>
  </r>
  <r>
    <x v="9"/>
    <x v="1"/>
    <n v="1566"/>
    <n v="14548435"/>
    <x v="1"/>
    <x v="15"/>
    <x v="4"/>
    <x v="0"/>
    <n v="10.814163000000001"/>
    <n v="69.929023000000001"/>
  </r>
  <r>
    <x v="5"/>
    <x v="2"/>
    <n v="3033"/>
    <n v="10650541"/>
    <x v="3"/>
    <x v="5"/>
    <x v="2"/>
    <x v="2"/>
    <n v="20.968177000000001"/>
    <n v="95.371442999999999"/>
  </r>
  <r>
    <x v="9"/>
    <x v="0"/>
    <n v="3703"/>
    <n v="14260213"/>
    <x v="1"/>
    <x v="18"/>
    <x v="3"/>
    <x v="2"/>
    <n v="23.708881000000002"/>
    <n v="96.227976999999996"/>
  </r>
  <r>
    <x v="2"/>
    <x v="0"/>
    <n v="3765"/>
    <n v="3454109"/>
    <x v="1"/>
    <x v="8"/>
    <x v="1"/>
    <x v="0"/>
    <n v="21.804758"/>
    <n v="72.930156999999994"/>
  </r>
  <r>
    <x v="7"/>
    <x v="2"/>
    <n v="4080"/>
    <n v="10048356"/>
    <x v="3"/>
    <x v="14"/>
    <x v="4"/>
    <x v="0"/>
    <n v="29.921529"/>
    <n v="93.828477000000007"/>
  </r>
  <r>
    <x v="0"/>
    <x v="2"/>
    <n v="3639"/>
    <n v="35147142"/>
    <x v="1"/>
    <x v="2"/>
    <x v="3"/>
    <x v="1"/>
    <n v="35.702747000000002"/>
    <n v="73.222087999999999"/>
  </r>
  <r>
    <x v="2"/>
    <x v="1"/>
    <n v="4768"/>
    <n v="36577079"/>
    <x v="4"/>
    <x v="12"/>
    <x v="3"/>
    <x v="0"/>
    <n v="15.791313000000001"/>
    <n v="69.041520000000006"/>
  </r>
  <r>
    <x v="9"/>
    <x v="2"/>
    <n v="3168"/>
    <n v="6092450"/>
    <x v="2"/>
    <x v="4"/>
    <x v="2"/>
    <x v="1"/>
    <n v="20.253202999999999"/>
    <n v="70.040448999999995"/>
  </r>
  <r>
    <x v="4"/>
    <x v="0"/>
    <n v="1689"/>
    <n v="22538182"/>
    <x v="4"/>
    <x v="8"/>
    <x v="4"/>
    <x v="0"/>
    <n v="12.867993"/>
    <n v="77.073286999999993"/>
  </r>
  <r>
    <x v="3"/>
    <x v="2"/>
    <n v="1704"/>
    <n v="36926758"/>
    <x v="4"/>
    <x v="1"/>
    <x v="3"/>
    <x v="0"/>
    <n v="12.521998999999999"/>
    <n v="74.062257000000002"/>
  </r>
  <r>
    <x v="2"/>
    <x v="1"/>
    <n v="2475"/>
    <n v="46983854"/>
    <x v="3"/>
    <x v="22"/>
    <x v="0"/>
    <x v="0"/>
    <n v="30.235098000000001"/>
    <n v="87.177057000000005"/>
  </r>
  <r>
    <x v="0"/>
    <x v="0"/>
    <n v="797"/>
    <n v="40691960"/>
    <x v="4"/>
    <x v="18"/>
    <x v="0"/>
    <x v="0"/>
    <n v="22.719895000000001"/>
    <n v="89.404404"/>
  </r>
  <r>
    <x v="6"/>
    <x v="1"/>
    <n v="3976"/>
    <n v="11478250"/>
    <x v="0"/>
    <x v="16"/>
    <x v="3"/>
    <x v="2"/>
    <n v="14.940080999999999"/>
    <n v="79.253203999999997"/>
  </r>
  <r>
    <x v="8"/>
    <x v="0"/>
    <n v="4189"/>
    <n v="8955867"/>
    <x v="4"/>
    <x v="21"/>
    <x v="2"/>
    <x v="2"/>
    <n v="23.604997999999998"/>
    <n v="69.364572999999993"/>
  </r>
  <r>
    <x v="3"/>
    <x v="2"/>
    <n v="2785"/>
    <n v="49859898"/>
    <x v="2"/>
    <x v="6"/>
    <x v="4"/>
    <x v="1"/>
    <n v="23.440011999999999"/>
    <n v="76.701168999999993"/>
  </r>
  <r>
    <x v="9"/>
    <x v="0"/>
    <n v="846"/>
    <n v="8381711"/>
    <x v="3"/>
    <x v="18"/>
    <x v="4"/>
    <x v="2"/>
    <n v="20.544207"/>
    <n v="90.885000000000005"/>
  </r>
  <r>
    <x v="2"/>
    <x v="2"/>
    <n v="1560"/>
    <n v="30430737"/>
    <x v="4"/>
    <x v="15"/>
    <x v="4"/>
    <x v="2"/>
    <n v="24.554065999999999"/>
    <n v="94.841459"/>
  </r>
  <r>
    <x v="2"/>
    <x v="2"/>
    <n v="2806"/>
    <n v="4662702"/>
    <x v="2"/>
    <x v="7"/>
    <x v="0"/>
    <x v="2"/>
    <n v="28.114070000000002"/>
    <n v="89.139880000000005"/>
  </r>
  <r>
    <x v="7"/>
    <x v="2"/>
    <n v="2057"/>
    <n v="1551933"/>
    <x v="0"/>
    <x v="7"/>
    <x v="1"/>
    <x v="1"/>
    <n v="8.7940889999999996"/>
    <n v="74.352794000000003"/>
  </r>
  <r>
    <x v="1"/>
    <x v="0"/>
    <n v="2346"/>
    <n v="27424829"/>
    <x v="0"/>
    <x v="7"/>
    <x v="2"/>
    <x v="0"/>
    <n v="28.575258999999999"/>
    <n v="94.496511999999996"/>
  </r>
  <r>
    <x v="2"/>
    <x v="0"/>
    <n v="4252"/>
    <n v="9309594"/>
    <x v="4"/>
    <x v="17"/>
    <x v="1"/>
    <x v="2"/>
    <n v="29.047799000000001"/>
    <n v="77.470948000000007"/>
  </r>
  <r>
    <x v="2"/>
    <x v="0"/>
    <n v="1404"/>
    <n v="40545222"/>
    <x v="3"/>
    <x v="20"/>
    <x v="4"/>
    <x v="0"/>
    <n v="35.494354999999999"/>
    <n v="84.113354000000001"/>
  </r>
  <r>
    <x v="2"/>
    <x v="1"/>
    <n v="3792"/>
    <n v="42890585"/>
    <x v="3"/>
    <x v="3"/>
    <x v="0"/>
    <x v="1"/>
    <n v="20.586165999999999"/>
    <n v="84.555813999999998"/>
  </r>
  <r>
    <x v="6"/>
    <x v="0"/>
    <n v="2976"/>
    <n v="21091138"/>
    <x v="3"/>
    <x v="5"/>
    <x v="0"/>
    <x v="2"/>
    <n v="13.707789999999999"/>
    <n v="75.277912000000001"/>
  </r>
  <r>
    <x v="5"/>
    <x v="1"/>
    <n v="1124"/>
    <n v="33284813"/>
    <x v="3"/>
    <x v="11"/>
    <x v="4"/>
    <x v="0"/>
    <n v="20.295915999999998"/>
    <n v="72.865123999999994"/>
  </r>
  <r>
    <x v="7"/>
    <x v="1"/>
    <n v="2412"/>
    <n v="44071149"/>
    <x v="0"/>
    <x v="20"/>
    <x v="0"/>
    <x v="2"/>
    <n v="20.969991"/>
    <n v="81.211431000000005"/>
  </r>
  <r>
    <x v="3"/>
    <x v="2"/>
    <n v="4570"/>
    <n v="49857274"/>
    <x v="0"/>
    <x v="10"/>
    <x v="4"/>
    <x v="2"/>
    <n v="35.647624999999998"/>
    <n v="74.359648000000007"/>
  </r>
  <r>
    <x v="8"/>
    <x v="2"/>
    <n v="3612"/>
    <n v="13272866"/>
    <x v="1"/>
    <x v="9"/>
    <x v="4"/>
    <x v="0"/>
    <n v="12.895253"/>
    <n v="74.235781000000003"/>
  </r>
  <r>
    <x v="5"/>
    <x v="0"/>
    <n v="3525"/>
    <n v="1401781"/>
    <x v="0"/>
    <x v="17"/>
    <x v="1"/>
    <x v="1"/>
    <n v="25.146874"/>
    <n v="76.542850000000001"/>
  </r>
  <r>
    <x v="6"/>
    <x v="0"/>
    <n v="2047"/>
    <n v="35628612"/>
    <x v="2"/>
    <x v="21"/>
    <x v="1"/>
    <x v="1"/>
    <n v="34.625937999999998"/>
    <n v="82.462205999999995"/>
  </r>
  <r>
    <x v="9"/>
    <x v="2"/>
    <n v="3281"/>
    <n v="10448400"/>
    <x v="0"/>
    <x v="2"/>
    <x v="0"/>
    <x v="2"/>
    <n v="14.767414"/>
    <n v="89.892690999999999"/>
  </r>
  <r>
    <x v="5"/>
    <x v="1"/>
    <n v="3230"/>
    <n v="32286455"/>
    <x v="1"/>
    <x v="20"/>
    <x v="1"/>
    <x v="2"/>
    <n v="16.524941999999999"/>
    <n v="70.536964999999995"/>
  </r>
  <r>
    <x v="1"/>
    <x v="1"/>
    <n v="2335"/>
    <n v="4985416"/>
    <x v="0"/>
    <x v="18"/>
    <x v="4"/>
    <x v="0"/>
    <n v="32.477553"/>
    <n v="77.692984999999993"/>
  </r>
  <r>
    <x v="5"/>
    <x v="0"/>
    <n v="3763"/>
    <n v="43846201"/>
    <x v="1"/>
    <x v="2"/>
    <x v="1"/>
    <x v="1"/>
    <n v="34.429540000000003"/>
    <n v="72.054132999999993"/>
  </r>
  <r>
    <x v="9"/>
    <x v="1"/>
    <n v="1607"/>
    <n v="5630825"/>
    <x v="2"/>
    <x v="13"/>
    <x v="4"/>
    <x v="0"/>
    <n v="35.564737000000001"/>
    <n v="85.012839999999997"/>
  </r>
  <r>
    <x v="2"/>
    <x v="2"/>
    <n v="2397"/>
    <n v="37603258"/>
    <x v="3"/>
    <x v="19"/>
    <x v="2"/>
    <x v="0"/>
    <n v="33.896413000000003"/>
    <n v="96.060776000000004"/>
  </r>
  <r>
    <x v="6"/>
    <x v="1"/>
    <n v="2895"/>
    <n v="5482758"/>
    <x v="1"/>
    <x v="7"/>
    <x v="3"/>
    <x v="0"/>
    <n v="36.570830999999998"/>
    <n v="80.303788999999995"/>
  </r>
  <r>
    <x v="3"/>
    <x v="2"/>
    <n v="4785"/>
    <n v="26028202"/>
    <x v="1"/>
    <x v="17"/>
    <x v="3"/>
    <x v="0"/>
    <n v="33.055681999999997"/>
    <n v="87.979847000000007"/>
  </r>
  <r>
    <x v="0"/>
    <x v="0"/>
    <n v="3686"/>
    <n v="20468166"/>
    <x v="1"/>
    <x v="7"/>
    <x v="2"/>
    <x v="0"/>
    <n v="10.113143000000001"/>
    <n v="80.723708999999999"/>
  </r>
  <r>
    <x v="0"/>
    <x v="1"/>
    <n v="783"/>
    <n v="14084583"/>
    <x v="0"/>
    <x v="5"/>
    <x v="4"/>
    <x v="2"/>
    <n v="14.590533000000001"/>
    <n v="78.309549000000004"/>
  </r>
  <r>
    <x v="5"/>
    <x v="2"/>
    <n v="4628"/>
    <n v="28730557"/>
    <x v="0"/>
    <x v="11"/>
    <x v="2"/>
    <x v="2"/>
    <n v="28.351586999999999"/>
    <n v="69.666618"/>
  </r>
  <r>
    <x v="4"/>
    <x v="0"/>
    <n v="3625"/>
    <n v="22992265"/>
    <x v="2"/>
    <x v="11"/>
    <x v="3"/>
    <x v="1"/>
    <n v="15.329487"/>
    <n v="88.468877000000006"/>
  </r>
  <r>
    <x v="7"/>
    <x v="2"/>
    <n v="1215"/>
    <n v="4362767"/>
    <x v="3"/>
    <x v="3"/>
    <x v="1"/>
    <x v="0"/>
    <n v="31.728120000000001"/>
    <n v="87.453548999999995"/>
  </r>
  <r>
    <x v="5"/>
    <x v="1"/>
    <n v="2056"/>
    <n v="35095367"/>
    <x v="1"/>
    <x v="3"/>
    <x v="3"/>
    <x v="2"/>
    <n v="15.384886"/>
    <n v="92.197695999999993"/>
  </r>
  <r>
    <x v="7"/>
    <x v="1"/>
    <n v="4274"/>
    <n v="44896166"/>
    <x v="3"/>
    <x v="2"/>
    <x v="2"/>
    <x v="2"/>
    <n v="29.289556000000001"/>
    <n v="94.701120000000003"/>
  </r>
  <r>
    <x v="6"/>
    <x v="0"/>
    <n v="2525"/>
    <n v="42770644"/>
    <x v="4"/>
    <x v="21"/>
    <x v="0"/>
    <x v="0"/>
    <n v="18.793769000000001"/>
    <n v="88.163909000000004"/>
  </r>
  <r>
    <x v="7"/>
    <x v="0"/>
    <n v="931"/>
    <n v="26944950"/>
    <x v="3"/>
    <x v="10"/>
    <x v="4"/>
    <x v="1"/>
    <n v="35.193925999999998"/>
    <n v="73.723408000000006"/>
  </r>
  <r>
    <x v="2"/>
    <x v="2"/>
    <n v="4851"/>
    <n v="20856379"/>
    <x v="4"/>
    <x v="7"/>
    <x v="2"/>
    <x v="2"/>
    <n v="19.610088000000001"/>
    <n v="69.124902000000006"/>
  </r>
  <r>
    <x v="5"/>
    <x v="0"/>
    <n v="987"/>
    <n v="5633372"/>
    <x v="3"/>
    <x v="17"/>
    <x v="4"/>
    <x v="0"/>
    <n v="10.277016"/>
    <n v="72.006736000000004"/>
  </r>
  <r>
    <x v="0"/>
    <x v="1"/>
    <n v="2346"/>
    <n v="14339499"/>
    <x v="3"/>
    <x v="15"/>
    <x v="2"/>
    <x v="2"/>
    <n v="20.046854"/>
    <n v="84.621588000000003"/>
  </r>
  <r>
    <x v="6"/>
    <x v="0"/>
    <n v="3699"/>
    <n v="22017019"/>
    <x v="3"/>
    <x v="4"/>
    <x v="1"/>
    <x v="2"/>
    <n v="18.095775"/>
    <n v="96.770702"/>
  </r>
  <r>
    <x v="5"/>
    <x v="2"/>
    <n v="892"/>
    <n v="31074056"/>
    <x v="3"/>
    <x v="3"/>
    <x v="0"/>
    <x v="2"/>
    <n v="26.646498999999999"/>
    <n v="96.932773999999995"/>
  </r>
  <r>
    <x v="6"/>
    <x v="0"/>
    <n v="2543"/>
    <n v="24141709"/>
    <x v="4"/>
    <x v="4"/>
    <x v="0"/>
    <x v="2"/>
    <n v="26.292487000000001"/>
    <n v="75.417456000000001"/>
  </r>
  <r>
    <x v="4"/>
    <x v="0"/>
    <n v="4795"/>
    <n v="49426708"/>
    <x v="1"/>
    <x v="12"/>
    <x v="1"/>
    <x v="2"/>
    <n v="24.219459000000001"/>
    <n v="93.451795000000004"/>
  </r>
  <r>
    <x v="4"/>
    <x v="0"/>
    <n v="4955"/>
    <n v="28026297"/>
    <x v="1"/>
    <x v="11"/>
    <x v="0"/>
    <x v="2"/>
    <n v="36.280661000000002"/>
    <n v="75.281932999999995"/>
  </r>
  <r>
    <x v="9"/>
    <x v="2"/>
    <n v="4585"/>
    <n v="31630726"/>
    <x v="4"/>
    <x v="1"/>
    <x v="0"/>
    <x v="1"/>
    <n v="25.174195000000001"/>
    <n v="75.119885999999994"/>
  </r>
  <r>
    <x v="2"/>
    <x v="0"/>
    <n v="4003"/>
    <n v="27348221"/>
    <x v="3"/>
    <x v="18"/>
    <x v="3"/>
    <x v="0"/>
    <n v="29.507439000000002"/>
    <n v="82.395875000000004"/>
  </r>
  <r>
    <x v="0"/>
    <x v="1"/>
    <n v="3777"/>
    <n v="21259282"/>
    <x v="2"/>
    <x v="16"/>
    <x v="3"/>
    <x v="2"/>
    <n v="25.02468"/>
    <n v="77.860220999999996"/>
  </r>
  <r>
    <x v="7"/>
    <x v="1"/>
    <n v="1555"/>
    <n v="25966336"/>
    <x v="1"/>
    <x v="19"/>
    <x v="3"/>
    <x v="1"/>
    <n v="10.103464000000001"/>
    <n v="92.264696000000001"/>
  </r>
  <r>
    <x v="0"/>
    <x v="1"/>
    <n v="2434"/>
    <n v="40098898"/>
    <x v="1"/>
    <x v="1"/>
    <x v="3"/>
    <x v="2"/>
    <n v="22.926535999999999"/>
    <n v="89.230309000000005"/>
  </r>
  <r>
    <x v="4"/>
    <x v="2"/>
    <n v="4797"/>
    <n v="12048267"/>
    <x v="3"/>
    <x v="18"/>
    <x v="2"/>
    <x v="1"/>
    <n v="21.794512000000001"/>
    <n v="95.885908000000001"/>
  </r>
  <r>
    <x v="1"/>
    <x v="0"/>
    <n v="1850"/>
    <n v="36197147"/>
    <x v="1"/>
    <x v="13"/>
    <x v="2"/>
    <x v="2"/>
    <n v="21.886894000000002"/>
    <n v="73.934466"/>
  </r>
  <r>
    <x v="7"/>
    <x v="1"/>
    <n v="3561"/>
    <n v="43637481"/>
    <x v="1"/>
    <x v="4"/>
    <x v="4"/>
    <x v="0"/>
    <n v="13.061533000000001"/>
    <n v="77.264698999999993"/>
  </r>
  <r>
    <x v="5"/>
    <x v="2"/>
    <n v="2347"/>
    <n v="47832782"/>
    <x v="4"/>
    <x v="8"/>
    <x v="0"/>
    <x v="2"/>
    <n v="18.091812000000001"/>
    <n v="78.811948000000001"/>
  </r>
  <r>
    <x v="0"/>
    <x v="1"/>
    <n v="3399"/>
    <n v="4463411"/>
    <x v="1"/>
    <x v="14"/>
    <x v="0"/>
    <x v="1"/>
    <n v="10.176002"/>
    <n v="69.825812999999997"/>
  </r>
  <r>
    <x v="7"/>
    <x v="2"/>
    <n v="1617"/>
    <n v="25075385"/>
    <x v="1"/>
    <x v="9"/>
    <x v="1"/>
    <x v="1"/>
    <n v="29.447462000000002"/>
    <n v="68.687652999999997"/>
  </r>
  <r>
    <x v="2"/>
    <x v="1"/>
    <n v="3713"/>
    <n v="1104635"/>
    <x v="1"/>
    <x v="21"/>
    <x v="4"/>
    <x v="0"/>
    <n v="18.717002000000001"/>
    <n v="89.805498"/>
  </r>
  <r>
    <x v="0"/>
    <x v="2"/>
    <n v="3594"/>
    <n v="16674520"/>
    <x v="3"/>
    <x v="15"/>
    <x v="3"/>
    <x v="2"/>
    <n v="15.912538"/>
    <n v="83.732973000000001"/>
  </r>
  <r>
    <x v="1"/>
    <x v="0"/>
    <n v="3214"/>
    <n v="27648201"/>
    <x v="2"/>
    <x v="11"/>
    <x v="4"/>
    <x v="0"/>
    <n v="8.7235049999999994"/>
    <n v="83.177617999999995"/>
  </r>
  <r>
    <x v="4"/>
    <x v="0"/>
    <n v="2231"/>
    <n v="23873221"/>
    <x v="3"/>
    <x v="4"/>
    <x v="1"/>
    <x v="2"/>
    <n v="13.312049"/>
    <n v="73.597399999999993"/>
  </r>
  <r>
    <x v="6"/>
    <x v="2"/>
    <n v="1512"/>
    <n v="49509328"/>
    <x v="2"/>
    <x v="1"/>
    <x v="4"/>
    <x v="1"/>
    <n v="21.517979"/>
    <n v="71.984534999999994"/>
  </r>
  <r>
    <x v="8"/>
    <x v="0"/>
    <n v="1997"/>
    <n v="43839749"/>
    <x v="0"/>
    <x v="14"/>
    <x v="2"/>
    <x v="0"/>
    <n v="28.495729999999998"/>
    <n v="76.783484000000001"/>
  </r>
  <r>
    <x v="2"/>
    <x v="2"/>
    <n v="4472"/>
    <n v="1494696"/>
    <x v="4"/>
    <x v="9"/>
    <x v="0"/>
    <x v="2"/>
    <n v="25.657798"/>
    <n v="95.257981999999998"/>
  </r>
  <r>
    <x v="3"/>
    <x v="2"/>
    <n v="2179"/>
    <n v="20125504"/>
    <x v="1"/>
    <x v="14"/>
    <x v="0"/>
    <x v="1"/>
    <n v="10.5436"/>
    <n v="72.899316999999996"/>
  </r>
  <r>
    <x v="0"/>
    <x v="2"/>
    <n v="3784"/>
    <n v="42062419"/>
    <x v="4"/>
    <x v="8"/>
    <x v="3"/>
    <x v="2"/>
    <n v="36.970252000000002"/>
    <n v="78.243988000000002"/>
  </r>
  <r>
    <x v="0"/>
    <x v="2"/>
    <n v="3692"/>
    <n v="31965657"/>
    <x v="4"/>
    <x v="9"/>
    <x v="1"/>
    <x v="1"/>
    <n v="13.066948999999999"/>
    <n v="85.154848000000001"/>
  </r>
  <r>
    <x v="7"/>
    <x v="2"/>
    <n v="2202"/>
    <n v="39373823"/>
    <x v="0"/>
    <x v="4"/>
    <x v="1"/>
    <x v="1"/>
    <n v="12.499739"/>
    <n v="95.294177000000005"/>
  </r>
  <r>
    <x v="1"/>
    <x v="1"/>
    <n v="2804"/>
    <n v="36523027"/>
    <x v="2"/>
    <x v="22"/>
    <x v="2"/>
    <x v="0"/>
    <n v="19.501835"/>
    <n v="94.753223000000006"/>
  </r>
  <r>
    <x v="0"/>
    <x v="2"/>
    <n v="617"/>
    <n v="22918381"/>
    <x v="1"/>
    <x v="15"/>
    <x v="1"/>
    <x v="2"/>
    <n v="18.389702"/>
    <n v="90.597731999999993"/>
  </r>
  <r>
    <x v="0"/>
    <x v="2"/>
    <n v="1453"/>
    <n v="10789672"/>
    <x v="0"/>
    <x v="7"/>
    <x v="4"/>
    <x v="1"/>
    <n v="10.906685"/>
    <n v="68.758055999999996"/>
  </r>
  <r>
    <x v="0"/>
    <x v="1"/>
    <n v="3568"/>
    <n v="14401169"/>
    <x v="3"/>
    <x v="8"/>
    <x v="3"/>
    <x v="2"/>
    <n v="19.141469000000001"/>
    <n v="81.774251000000007"/>
  </r>
  <r>
    <x v="9"/>
    <x v="1"/>
    <n v="1762"/>
    <n v="32356159"/>
    <x v="3"/>
    <x v="15"/>
    <x v="1"/>
    <x v="1"/>
    <n v="17.572761"/>
    <n v="95.333493000000004"/>
  </r>
  <r>
    <x v="7"/>
    <x v="1"/>
    <n v="1060"/>
    <n v="23642729"/>
    <x v="1"/>
    <x v="0"/>
    <x v="0"/>
    <x v="0"/>
    <n v="26.572088999999998"/>
    <n v="76.338909999999998"/>
  </r>
  <r>
    <x v="1"/>
    <x v="2"/>
    <n v="673"/>
    <n v="35554350"/>
    <x v="2"/>
    <x v="13"/>
    <x v="4"/>
    <x v="0"/>
    <n v="31.001653999999998"/>
    <n v="87.570108000000005"/>
  </r>
  <r>
    <x v="9"/>
    <x v="2"/>
    <n v="2240"/>
    <n v="13610038"/>
    <x v="4"/>
    <x v="3"/>
    <x v="2"/>
    <x v="1"/>
    <n v="14.446872000000001"/>
    <n v="88.466541000000007"/>
  </r>
  <r>
    <x v="4"/>
    <x v="1"/>
    <n v="615"/>
    <n v="43974352"/>
    <x v="1"/>
    <x v="11"/>
    <x v="1"/>
    <x v="0"/>
    <n v="23.427758000000001"/>
    <n v="73.052954999999997"/>
  </r>
  <r>
    <x v="5"/>
    <x v="1"/>
    <n v="526"/>
    <n v="14193187"/>
    <x v="2"/>
    <x v="10"/>
    <x v="2"/>
    <x v="0"/>
    <n v="34.428607"/>
    <n v="70.348417999999995"/>
  </r>
  <r>
    <x v="4"/>
    <x v="2"/>
    <n v="1389"/>
    <n v="15156391"/>
    <x v="4"/>
    <x v="12"/>
    <x v="2"/>
    <x v="1"/>
    <n v="9.7637979999999995"/>
    <n v="78.996234999999999"/>
  </r>
  <r>
    <x v="4"/>
    <x v="1"/>
    <n v="3980"/>
    <n v="7261572"/>
    <x v="3"/>
    <x v="12"/>
    <x v="0"/>
    <x v="1"/>
    <n v="25.892278999999998"/>
    <n v="87.467726999999996"/>
  </r>
  <r>
    <x v="8"/>
    <x v="1"/>
    <n v="1694"/>
    <n v="13091686"/>
    <x v="1"/>
    <x v="8"/>
    <x v="2"/>
    <x v="1"/>
    <n v="23.738340999999998"/>
    <n v="74.732020000000006"/>
  </r>
  <r>
    <x v="5"/>
    <x v="0"/>
    <n v="2308"/>
    <n v="14031888"/>
    <x v="4"/>
    <x v="11"/>
    <x v="2"/>
    <x v="0"/>
    <n v="19.889747"/>
    <n v="86.420727999999997"/>
  </r>
  <r>
    <x v="0"/>
    <x v="0"/>
    <n v="2082"/>
    <n v="49768434"/>
    <x v="0"/>
    <x v="12"/>
    <x v="0"/>
    <x v="2"/>
    <n v="11.872035"/>
    <n v="71.528675000000007"/>
  </r>
  <r>
    <x v="2"/>
    <x v="0"/>
    <n v="1245"/>
    <n v="2927463"/>
    <x v="1"/>
    <x v="11"/>
    <x v="4"/>
    <x v="1"/>
    <n v="21.174878"/>
    <n v="71.059838999999997"/>
  </r>
  <r>
    <x v="0"/>
    <x v="2"/>
    <n v="3562"/>
    <n v="28471176"/>
    <x v="3"/>
    <x v="3"/>
    <x v="0"/>
    <x v="2"/>
    <n v="18.886058999999999"/>
    <n v="78.408446999999995"/>
  </r>
  <r>
    <x v="5"/>
    <x v="1"/>
    <n v="4719"/>
    <n v="31678146"/>
    <x v="4"/>
    <x v="0"/>
    <x v="1"/>
    <x v="2"/>
    <n v="30.649149000000001"/>
    <n v="95.134405999999998"/>
  </r>
  <r>
    <x v="0"/>
    <x v="2"/>
    <n v="1160"/>
    <n v="38814264"/>
    <x v="2"/>
    <x v="6"/>
    <x v="3"/>
    <x v="1"/>
    <n v="20.418111"/>
    <n v="96.726230999999999"/>
  </r>
  <r>
    <x v="2"/>
    <x v="0"/>
    <n v="877"/>
    <n v="2796079"/>
    <x v="1"/>
    <x v="22"/>
    <x v="1"/>
    <x v="1"/>
    <n v="9.6773640000000007"/>
    <n v="90.716048000000001"/>
  </r>
  <r>
    <x v="7"/>
    <x v="2"/>
    <n v="2149"/>
    <n v="32495443"/>
    <x v="2"/>
    <x v="7"/>
    <x v="3"/>
    <x v="2"/>
    <n v="18.10669"/>
    <n v="92.479235000000003"/>
  </r>
  <r>
    <x v="3"/>
    <x v="0"/>
    <n v="2308"/>
    <n v="25897800"/>
    <x v="2"/>
    <x v="22"/>
    <x v="4"/>
    <x v="2"/>
    <n v="12.313967999999999"/>
    <n v="93.950883000000005"/>
  </r>
  <r>
    <x v="7"/>
    <x v="0"/>
    <n v="1458"/>
    <n v="2126003"/>
    <x v="4"/>
    <x v="11"/>
    <x v="0"/>
    <x v="2"/>
    <n v="34.971846999999997"/>
    <n v="90.452730000000003"/>
  </r>
  <r>
    <x v="0"/>
    <x v="0"/>
    <n v="4576"/>
    <n v="44205571"/>
    <x v="4"/>
    <x v="4"/>
    <x v="1"/>
    <x v="1"/>
    <n v="9.0599519999999991"/>
    <n v="87.705813000000006"/>
  </r>
  <r>
    <x v="8"/>
    <x v="1"/>
    <n v="2037"/>
    <n v="16717270"/>
    <x v="4"/>
    <x v="3"/>
    <x v="3"/>
    <x v="2"/>
    <n v="26.811233000000001"/>
    <n v="70.410781999999998"/>
  </r>
  <r>
    <x v="8"/>
    <x v="1"/>
    <n v="3995"/>
    <n v="15458579"/>
    <x v="3"/>
    <x v="17"/>
    <x v="3"/>
    <x v="2"/>
    <n v="29.375540999999998"/>
    <n v="76.211567000000002"/>
  </r>
  <r>
    <x v="7"/>
    <x v="0"/>
    <n v="3993"/>
    <n v="11651256"/>
    <x v="3"/>
    <x v="12"/>
    <x v="2"/>
    <x v="2"/>
    <n v="11.332522000000001"/>
    <n v="86.154556999999997"/>
  </r>
  <r>
    <x v="5"/>
    <x v="2"/>
    <n v="3908"/>
    <n v="31029599"/>
    <x v="0"/>
    <x v="17"/>
    <x v="1"/>
    <x v="2"/>
    <n v="16.473980999999998"/>
    <n v="88.104562999999999"/>
  </r>
  <r>
    <x v="0"/>
    <x v="1"/>
    <n v="3418"/>
    <n v="9155245"/>
    <x v="3"/>
    <x v="18"/>
    <x v="0"/>
    <x v="1"/>
    <n v="15.388961"/>
    <n v="71.921344000000005"/>
  </r>
  <r>
    <x v="0"/>
    <x v="1"/>
    <n v="3717"/>
    <n v="44982816"/>
    <x v="2"/>
    <x v="11"/>
    <x v="2"/>
    <x v="1"/>
    <n v="33.911509000000002"/>
    <n v="94.882232000000002"/>
  </r>
  <r>
    <x v="5"/>
    <x v="2"/>
    <n v="4925"/>
    <n v="12026649"/>
    <x v="2"/>
    <x v="13"/>
    <x v="4"/>
    <x v="2"/>
    <n v="23.366717000000001"/>
    <n v="96.824663000000001"/>
  </r>
  <r>
    <x v="1"/>
    <x v="2"/>
    <n v="1950"/>
    <n v="47748654"/>
    <x v="1"/>
    <x v="4"/>
    <x v="3"/>
    <x v="2"/>
    <n v="26.072513000000001"/>
    <n v="78.548947999999996"/>
  </r>
  <r>
    <x v="8"/>
    <x v="2"/>
    <n v="4885"/>
    <n v="22297664"/>
    <x v="4"/>
    <x v="3"/>
    <x v="1"/>
    <x v="2"/>
    <n v="36.732179000000002"/>
    <n v="92.692762000000002"/>
  </r>
  <r>
    <x v="6"/>
    <x v="2"/>
    <n v="3378"/>
    <n v="18732844"/>
    <x v="1"/>
    <x v="6"/>
    <x v="3"/>
    <x v="1"/>
    <n v="29.777429000000001"/>
    <n v="77.841466999999994"/>
  </r>
  <r>
    <x v="9"/>
    <x v="0"/>
    <n v="2778"/>
    <n v="11111396"/>
    <x v="3"/>
    <x v="21"/>
    <x v="1"/>
    <x v="0"/>
    <n v="19.726927"/>
    <n v="90.766614000000004"/>
  </r>
  <r>
    <x v="3"/>
    <x v="2"/>
    <n v="4597"/>
    <n v="22723997"/>
    <x v="1"/>
    <x v="17"/>
    <x v="1"/>
    <x v="0"/>
    <n v="11.519733"/>
    <n v="76.953387000000006"/>
  </r>
  <r>
    <x v="3"/>
    <x v="2"/>
    <n v="1042"/>
    <n v="19323620"/>
    <x v="0"/>
    <x v="20"/>
    <x v="4"/>
    <x v="2"/>
    <n v="27.121048999999999"/>
    <n v="80.835346999999999"/>
  </r>
  <r>
    <x v="3"/>
    <x v="1"/>
    <n v="3007"/>
    <n v="36633188"/>
    <x v="0"/>
    <x v="11"/>
    <x v="2"/>
    <x v="1"/>
    <n v="21.363977999999999"/>
    <n v="73.453648000000001"/>
  </r>
  <r>
    <x v="4"/>
    <x v="0"/>
    <n v="1181"/>
    <n v="40120320"/>
    <x v="3"/>
    <x v="9"/>
    <x v="4"/>
    <x v="0"/>
    <n v="24.603104999999999"/>
    <n v="80.050077000000002"/>
  </r>
  <r>
    <x v="3"/>
    <x v="0"/>
    <n v="1397"/>
    <n v="7656776"/>
    <x v="0"/>
    <x v="5"/>
    <x v="2"/>
    <x v="0"/>
    <n v="22.141839000000001"/>
    <n v="84.382029000000003"/>
  </r>
  <r>
    <x v="9"/>
    <x v="2"/>
    <n v="3495"/>
    <n v="11425847"/>
    <x v="0"/>
    <x v="12"/>
    <x v="0"/>
    <x v="1"/>
    <n v="20.328541000000001"/>
    <n v="91.461882000000003"/>
  </r>
  <r>
    <x v="5"/>
    <x v="2"/>
    <n v="2787"/>
    <n v="48525393"/>
    <x v="0"/>
    <x v="16"/>
    <x v="0"/>
    <x v="2"/>
    <n v="34.591858000000002"/>
    <n v="96.054113000000001"/>
  </r>
  <r>
    <x v="5"/>
    <x v="1"/>
    <n v="866"/>
    <n v="26917371"/>
    <x v="3"/>
    <x v="1"/>
    <x v="2"/>
    <x v="1"/>
    <n v="12.182425"/>
    <n v="86.327768000000006"/>
  </r>
  <r>
    <x v="9"/>
    <x v="2"/>
    <n v="2102"/>
    <n v="33598801"/>
    <x v="1"/>
    <x v="6"/>
    <x v="4"/>
    <x v="0"/>
    <n v="20.509647000000001"/>
    <n v="73.240458000000004"/>
  </r>
  <r>
    <x v="9"/>
    <x v="2"/>
    <n v="4063"/>
    <n v="4946095"/>
    <x v="0"/>
    <x v="14"/>
    <x v="1"/>
    <x v="0"/>
    <n v="32.550680999999997"/>
    <n v="80.729772999999994"/>
  </r>
  <r>
    <x v="6"/>
    <x v="2"/>
    <n v="852"/>
    <n v="24792283"/>
    <x v="0"/>
    <x v="18"/>
    <x v="3"/>
    <x v="2"/>
    <n v="12.858333"/>
    <n v="78.880831999999998"/>
  </r>
  <r>
    <x v="0"/>
    <x v="1"/>
    <n v="3802"/>
    <n v="34238113"/>
    <x v="0"/>
    <x v="8"/>
    <x v="0"/>
    <x v="0"/>
    <n v="33.357613000000001"/>
    <n v="72.655231999999998"/>
  </r>
  <r>
    <x v="1"/>
    <x v="0"/>
    <n v="3541"/>
    <n v="12474864"/>
    <x v="2"/>
    <x v="21"/>
    <x v="2"/>
    <x v="1"/>
    <n v="36.926599000000003"/>
    <n v="84.907528999999997"/>
  </r>
  <r>
    <x v="7"/>
    <x v="2"/>
    <n v="1954"/>
    <n v="6805225"/>
    <x v="1"/>
    <x v="22"/>
    <x v="1"/>
    <x v="2"/>
    <n v="28.047763"/>
    <n v="89.745153999999999"/>
  </r>
  <r>
    <x v="2"/>
    <x v="2"/>
    <n v="4957"/>
    <n v="39226237"/>
    <x v="0"/>
    <x v="5"/>
    <x v="3"/>
    <x v="2"/>
    <n v="27.083755"/>
    <n v="93.916285000000002"/>
  </r>
  <r>
    <x v="6"/>
    <x v="0"/>
    <n v="4336"/>
    <n v="11481600"/>
    <x v="0"/>
    <x v="17"/>
    <x v="3"/>
    <x v="2"/>
    <n v="24.891183000000002"/>
    <n v="94.026737999999995"/>
  </r>
  <r>
    <x v="3"/>
    <x v="0"/>
    <n v="2323"/>
    <n v="23085516"/>
    <x v="3"/>
    <x v="10"/>
    <x v="4"/>
    <x v="1"/>
    <n v="23.199663000000001"/>
    <n v="87.507015999999993"/>
  </r>
  <r>
    <x v="6"/>
    <x v="2"/>
    <n v="3146"/>
    <n v="12532259"/>
    <x v="3"/>
    <x v="17"/>
    <x v="2"/>
    <x v="2"/>
    <n v="19.428526000000002"/>
    <n v="90.043542000000002"/>
  </r>
  <r>
    <x v="3"/>
    <x v="0"/>
    <n v="1561"/>
    <n v="31395820"/>
    <x v="1"/>
    <x v="18"/>
    <x v="4"/>
    <x v="0"/>
    <n v="25.265926"/>
    <n v="72.334584000000007"/>
  </r>
  <r>
    <x v="3"/>
    <x v="2"/>
    <n v="1768"/>
    <n v="40477363"/>
    <x v="3"/>
    <x v="8"/>
    <x v="0"/>
    <x v="0"/>
    <n v="24.754279"/>
    <n v="81.492896999999999"/>
  </r>
  <r>
    <x v="3"/>
    <x v="0"/>
    <n v="3135"/>
    <n v="34752700"/>
    <x v="4"/>
    <x v="14"/>
    <x v="0"/>
    <x v="0"/>
    <n v="18.162018"/>
    <n v="91.998756"/>
  </r>
  <r>
    <x v="2"/>
    <x v="2"/>
    <n v="600"/>
    <n v="35308833"/>
    <x v="1"/>
    <x v="19"/>
    <x v="4"/>
    <x v="0"/>
    <n v="30.936675000000001"/>
    <n v="74.190669999999997"/>
  </r>
  <r>
    <x v="6"/>
    <x v="2"/>
    <n v="4988"/>
    <n v="47245527"/>
    <x v="3"/>
    <x v="22"/>
    <x v="0"/>
    <x v="1"/>
    <n v="16.338759"/>
    <n v="76.432500000000005"/>
  </r>
  <r>
    <x v="8"/>
    <x v="2"/>
    <n v="1902"/>
    <n v="47449685"/>
    <x v="2"/>
    <x v="18"/>
    <x v="2"/>
    <x v="0"/>
    <n v="32.650115"/>
    <n v="95.140749999999997"/>
  </r>
  <r>
    <x v="9"/>
    <x v="2"/>
    <n v="1544"/>
    <n v="42776225"/>
    <x v="0"/>
    <x v="10"/>
    <x v="0"/>
    <x v="1"/>
    <n v="29.950061000000002"/>
    <n v="74.911630000000002"/>
  </r>
  <r>
    <x v="8"/>
    <x v="2"/>
    <n v="1421"/>
    <n v="18707237"/>
    <x v="1"/>
    <x v="9"/>
    <x v="1"/>
    <x v="2"/>
    <n v="27.877091"/>
    <n v="71.768686000000002"/>
  </r>
  <r>
    <x v="0"/>
    <x v="1"/>
    <n v="830"/>
    <n v="27889651"/>
    <x v="2"/>
    <x v="11"/>
    <x v="3"/>
    <x v="2"/>
    <n v="33.887182000000003"/>
    <n v="74.911615999999995"/>
  </r>
  <r>
    <x v="1"/>
    <x v="1"/>
    <n v="2377"/>
    <n v="32589241"/>
    <x v="3"/>
    <x v="21"/>
    <x v="2"/>
    <x v="1"/>
    <n v="17.547190000000001"/>
    <n v="71.681132000000005"/>
  </r>
  <r>
    <x v="3"/>
    <x v="0"/>
    <n v="3124"/>
    <n v="9378483"/>
    <x v="1"/>
    <x v="6"/>
    <x v="1"/>
    <x v="0"/>
    <n v="12.297371999999999"/>
    <n v="95.695898"/>
  </r>
  <r>
    <x v="7"/>
    <x v="2"/>
    <n v="3531"/>
    <n v="33623905"/>
    <x v="0"/>
    <x v="12"/>
    <x v="0"/>
    <x v="2"/>
    <n v="10.759406"/>
    <n v="80.096793000000005"/>
  </r>
  <r>
    <x v="8"/>
    <x v="2"/>
    <n v="4151"/>
    <n v="17907968"/>
    <x v="1"/>
    <x v="12"/>
    <x v="1"/>
    <x v="2"/>
    <n v="9.5849489999999999"/>
    <n v="69.081445000000002"/>
  </r>
  <r>
    <x v="6"/>
    <x v="0"/>
    <n v="3612"/>
    <n v="12989916"/>
    <x v="2"/>
    <x v="6"/>
    <x v="1"/>
    <x v="1"/>
    <n v="22.847128999999999"/>
    <n v="79.064036000000002"/>
  </r>
  <r>
    <x v="6"/>
    <x v="1"/>
    <n v="3401"/>
    <n v="10188498"/>
    <x v="4"/>
    <x v="12"/>
    <x v="3"/>
    <x v="2"/>
    <n v="15.080344"/>
    <n v="94.561614000000006"/>
  </r>
  <r>
    <x v="5"/>
    <x v="2"/>
    <n v="4376"/>
    <n v="694828"/>
    <x v="3"/>
    <x v="2"/>
    <x v="3"/>
    <x v="2"/>
    <n v="24.219472"/>
    <n v="89.237601999999995"/>
  </r>
  <r>
    <x v="2"/>
    <x v="2"/>
    <n v="3810"/>
    <n v="31417975"/>
    <x v="4"/>
    <x v="17"/>
    <x v="0"/>
    <x v="0"/>
    <n v="10.364938"/>
    <n v="71.804664000000002"/>
  </r>
  <r>
    <x v="9"/>
    <x v="2"/>
    <n v="4654"/>
    <n v="31996141"/>
    <x v="4"/>
    <x v="19"/>
    <x v="0"/>
    <x v="0"/>
    <n v="20.399055000000001"/>
    <n v="78.303867999999994"/>
  </r>
  <r>
    <x v="8"/>
    <x v="0"/>
    <n v="1790"/>
    <n v="47161364"/>
    <x v="3"/>
    <x v="19"/>
    <x v="1"/>
    <x v="2"/>
    <n v="33.562533999999999"/>
    <n v="74.742068000000003"/>
  </r>
  <r>
    <x v="8"/>
    <x v="1"/>
    <n v="1663"/>
    <n v="37156572"/>
    <x v="1"/>
    <x v="11"/>
    <x v="4"/>
    <x v="2"/>
    <n v="12.373222999999999"/>
    <n v="88.654079999999993"/>
  </r>
  <r>
    <x v="2"/>
    <x v="0"/>
    <n v="4404"/>
    <n v="29562334"/>
    <x v="3"/>
    <x v="22"/>
    <x v="0"/>
    <x v="2"/>
    <n v="19.846114"/>
    <n v="72.269371000000007"/>
  </r>
  <r>
    <x v="0"/>
    <x v="1"/>
    <n v="2805"/>
    <n v="15120214"/>
    <x v="3"/>
    <x v="2"/>
    <x v="3"/>
    <x v="0"/>
    <n v="36.293418000000003"/>
    <n v="77.459663000000006"/>
  </r>
  <r>
    <x v="6"/>
    <x v="1"/>
    <n v="1109"/>
    <n v="22311074"/>
    <x v="4"/>
    <x v="5"/>
    <x v="2"/>
    <x v="2"/>
    <n v="28.444035"/>
    <n v="90.296167999999994"/>
  </r>
  <r>
    <x v="6"/>
    <x v="2"/>
    <n v="4965"/>
    <n v="47611455"/>
    <x v="0"/>
    <x v="13"/>
    <x v="1"/>
    <x v="2"/>
    <n v="21.981597000000001"/>
    <n v="72.649814000000006"/>
  </r>
  <r>
    <x v="3"/>
    <x v="0"/>
    <n v="1801"/>
    <n v="6140675"/>
    <x v="2"/>
    <x v="15"/>
    <x v="0"/>
    <x v="0"/>
    <n v="22.332464999999999"/>
    <n v="89.259567000000004"/>
  </r>
  <r>
    <x v="9"/>
    <x v="0"/>
    <n v="4456"/>
    <n v="10971096"/>
    <x v="1"/>
    <x v="0"/>
    <x v="3"/>
    <x v="0"/>
    <n v="12.514143000000001"/>
    <n v="90.566029999999998"/>
  </r>
  <r>
    <x v="5"/>
    <x v="0"/>
    <n v="3878"/>
    <n v="35038772"/>
    <x v="4"/>
    <x v="13"/>
    <x v="4"/>
    <x v="2"/>
    <n v="9.1209179999999996"/>
    <n v="77.072603000000001"/>
  </r>
  <r>
    <x v="2"/>
    <x v="0"/>
    <n v="2027"/>
    <n v="19689782"/>
    <x v="3"/>
    <x v="10"/>
    <x v="1"/>
    <x v="1"/>
    <n v="36.421776000000001"/>
    <n v="94.030724000000006"/>
  </r>
  <r>
    <x v="5"/>
    <x v="1"/>
    <n v="2649"/>
    <n v="15463582"/>
    <x v="1"/>
    <x v="13"/>
    <x v="2"/>
    <x v="0"/>
    <n v="10.380354000000001"/>
    <n v="93.777567000000005"/>
  </r>
  <r>
    <x v="5"/>
    <x v="0"/>
    <n v="523"/>
    <n v="7311980"/>
    <x v="3"/>
    <x v="21"/>
    <x v="2"/>
    <x v="2"/>
    <n v="26.251328999999998"/>
    <n v="82.978318000000002"/>
  </r>
  <r>
    <x v="7"/>
    <x v="0"/>
    <n v="1097"/>
    <n v="20488268"/>
    <x v="4"/>
    <x v="0"/>
    <x v="3"/>
    <x v="2"/>
    <n v="23.389921999999999"/>
    <n v="93.681424000000007"/>
  </r>
  <r>
    <x v="4"/>
    <x v="0"/>
    <n v="3927"/>
    <n v="42801274"/>
    <x v="4"/>
    <x v="7"/>
    <x v="3"/>
    <x v="0"/>
    <n v="8.9198280000000008"/>
    <n v="72.790059999999997"/>
  </r>
  <r>
    <x v="1"/>
    <x v="1"/>
    <n v="4496"/>
    <n v="25241497"/>
    <x v="4"/>
    <x v="16"/>
    <x v="0"/>
    <x v="0"/>
    <n v="16.615074"/>
    <n v="78.683330999999995"/>
  </r>
  <r>
    <x v="9"/>
    <x v="2"/>
    <n v="2931"/>
    <n v="904604"/>
    <x v="3"/>
    <x v="14"/>
    <x v="2"/>
    <x v="1"/>
    <n v="17.735147000000001"/>
    <n v="70.493942000000004"/>
  </r>
  <r>
    <x v="7"/>
    <x v="2"/>
    <n v="4623"/>
    <n v="3811638"/>
    <x v="3"/>
    <x v="3"/>
    <x v="0"/>
    <x v="1"/>
    <n v="28.530875000000002"/>
    <n v="71.025267999999997"/>
  </r>
  <r>
    <x v="0"/>
    <x v="2"/>
    <n v="2767"/>
    <n v="12379278"/>
    <x v="1"/>
    <x v="1"/>
    <x v="3"/>
    <x v="0"/>
    <n v="20.185780000000001"/>
    <n v="95.791954000000004"/>
  </r>
  <r>
    <x v="3"/>
    <x v="1"/>
    <n v="4187"/>
    <n v="24595473"/>
    <x v="1"/>
    <x v="3"/>
    <x v="4"/>
    <x v="0"/>
    <n v="32.231405000000002"/>
    <n v="78.089595000000003"/>
  </r>
  <r>
    <x v="0"/>
    <x v="0"/>
    <n v="2821"/>
    <n v="7881621"/>
    <x v="0"/>
    <x v="14"/>
    <x v="3"/>
    <x v="0"/>
    <n v="17.618027000000001"/>
    <n v="90.537144999999995"/>
  </r>
  <r>
    <x v="5"/>
    <x v="0"/>
    <n v="556"/>
    <n v="14346417"/>
    <x v="0"/>
    <x v="11"/>
    <x v="2"/>
    <x v="0"/>
    <n v="24.417331999999998"/>
    <n v="72.574036000000007"/>
  </r>
  <r>
    <x v="2"/>
    <x v="0"/>
    <n v="2760"/>
    <n v="42857656"/>
    <x v="2"/>
    <x v="11"/>
    <x v="2"/>
    <x v="0"/>
    <n v="11.840375"/>
    <n v="82.196816999999996"/>
  </r>
  <r>
    <x v="2"/>
    <x v="0"/>
    <n v="4558"/>
    <n v="28069684"/>
    <x v="4"/>
    <x v="4"/>
    <x v="4"/>
    <x v="1"/>
    <n v="24.715382000000002"/>
    <n v="82.809595999999999"/>
  </r>
  <r>
    <x v="8"/>
    <x v="2"/>
    <n v="613"/>
    <n v="47024403"/>
    <x v="2"/>
    <x v="7"/>
    <x v="3"/>
    <x v="1"/>
    <n v="19.680873999999999"/>
    <n v="68.866882000000004"/>
  </r>
  <r>
    <x v="3"/>
    <x v="0"/>
    <n v="4965"/>
    <n v="26050959"/>
    <x v="1"/>
    <x v="4"/>
    <x v="0"/>
    <x v="2"/>
    <n v="9.8051340000000007"/>
    <n v="92.922465000000003"/>
  </r>
  <r>
    <x v="7"/>
    <x v="2"/>
    <n v="4539"/>
    <n v="11252617"/>
    <x v="3"/>
    <x v="17"/>
    <x v="1"/>
    <x v="0"/>
    <n v="19.075074000000001"/>
    <n v="96.098729000000006"/>
  </r>
  <r>
    <x v="0"/>
    <x v="2"/>
    <n v="4477"/>
    <n v="24847280"/>
    <x v="2"/>
    <x v="5"/>
    <x v="1"/>
    <x v="1"/>
    <n v="14.860972"/>
    <n v="79.205545000000001"/>
  </r>
  <r>
    <x v="2"/>
    <x v="1"/>
    <n v="4450"/>
    <n v="46406584"/>
    <x v="3"/>
    <x v="12"/>
    <x v="4"/>
    <x v="0"/>
    <n v="25.04758"/>
    <n v="88.212243000000001"/>
  </r>
  <r>
    <x v="4"/>
    <x v="0"/>
    <n v="3282"/>
    <n v="47712592"/>
    <x v="0"/>
    <x v="6"/>
    <x v="4"/>
    <x v="1"/>
    <n v="35.101517000000001"/>
    <n v="70.108418999999998"/>
  </r>
  <r>
    <x v="5"/>
    <x v="0"/>
    <n v="4378"/>
    <n v="9761913"/>
    <x v="0"/>
    <x v="22"/>
    <x v="1"/>
    <x v="0"/>
    <n v="8.6203500000000002"/>
    <n v="89.354354000000001"/>
  </r>
  <r>
    <x v="5"/>
    <x v="0"/>
    <n v="1055"/>
    <n v="32417040"/>
    <x v="1"/>
    <x v="17"/>
    <x v="3"/>
    <x v="2"/>
    <n v="16.748204000000001"/>
    <n v="78.047548000000006"/>
  </r>
  <r>
    <x v="1"/>
    <x v="2"/>
    <n v="1428"/>
    <n v="7213853"/>
    <x v="0"/>
    <x v="11"/>
    <x v="3"/>
    <x v="1"/>
    <n v="16.022704000000001"/>
    <n v="90.162163000000007"/>
  </r>
  <r>
    <x v="8"/>
    <x v="0"/>
    <n v="978"/>
    <n v="16780513"/>
    <x v="2"/>
    <x v="20"/>
    <x v="2"/>
    <x v="1"/>
    <n v="31.512042000000001"/>
    <n v="75.532679999999999"/>
  </r>
  <r>
    <x v="1"/>
    <x v="1"/>
    <n v="819"/>
    <n v="37052923"/>
    <x v="0"/>
    <x v="17"/>
    <x v="3"/>
    <x v="2"/>
    <n v="10.935166000000001"/>
    <n v="84.206580000000002"/>
  </r>
  <r>
    <x v="1"/>
    <x v="0"/>
    <n v="1870"/>
    <n v="27851443"/>
    <x v="0"/>
    <x v="7"/>
    <x v="1"/>
    <x v="0"/>
    <n v="17.351151000000002"/>
    <n v="76.742964999999998"/>
  </r>
  <r>
    <x v="7"/>
    <x v="1"/>
    <n v="3456"/>
    <n v="37215189"/>
    <x v="2"/>
    <x v="7"/>
    <x v="1"/>
    <x v="1"/>
    <n v="32.292910999999997"/>
    <n v="87.538784000000007"/>
  </r>
  <r>
    <x v="0"/>
    <x v="2"/>
    <n v="1271"/>
    <n v="16971111"/>
    <x v="2"/>
    <x v="11"/>
    <x v="0"/>
    <x v="1"/>
    <n v="21.372638999999999"/>
    <n v="87.826547000000005"/>
  </r>
  <r>
    <x v="6"/>
    <x v="2"/>
    <n v="879"/>
    <n v="34022871"/>
    <x v="1"/>
    <x v="6"/>
    <x v="4"/>
    <x v="0"/>
    <n v="29.919989999999999"/>
    <n v="95.551815000000005"/>
  </r>
  <r>
    <x v="1"/>
    <x v="1"/>
    <n v="4493"/>
    <n v="44881924"/>
    <x v="1"/>
    <x v="13"/>
    <x v="1"/>
    <x v="2"/>
    <n v="35.954954000000001"/>
    <n v="77.465248000000003"/>
  </r>
  <r>
    <x v="7"/>
    <x v="1"/>
    <n v="3177"/>
    <n v="37531197"/>
    <x v="0"/>
    <x v="3"/>
    <x v="3"/>
    <x v="2"/>
    <n v="15.828326000000001"/>
    <n v="82.372726999999998"/>
  </r>
  <r>
    <x v="2"/>
    <x v="1"/>
    <n v="1119"/>
    <n v="34771022"/>
    <x v="2"/>
    <x v="19"/>
    <x v="2"/>
    <x v="1"/>
    <n v="21.939986999999999"/>
    <n v="87.111056000000005"/>
  </r>
  <r>
    <x v="1"/>
    <x v="0"/>
    <n v="1745"/>
    <n v="26540701"/>
    <x v="0"/>
    <x v="9"/>
    <x v="4"/>
    <x v="0"/>
    <n v="17.742677"/>
    <n v="70.101550000000003"/>
  </r>
  <r>
    <x v="1"/>
    <x v="2"/>
    <n v="2840"/>
    <n v="38576953"/>
    <x v="2"/>
    <x v="14"/>
    <x v="0"/>
    <x v="1"/>
    <n v="33.209285999999999"/>
    <n v="74.088406000000006"/>
  </r>
  <r>
    <x v="9"/>
    <x v="2"/>
    <n v="3933"/>
    <n v="45635888"/>
    <x v="0"/>
    <x v="10"/>
    <x v="3"/>
    <x v="0"/>
    <n v="16.033189"/>
    <n v="73.257906000000006"/>
  </r>
  <r>
    <x v="9"/>
    <x v="1"/>
    <n v="1129"/>
    <n v="40972178"/>
    <x v="1"/>
    <x v="11"/>
    <x v="3"/>
    <x v="0"/>
    <n v="13.577045999999999"/>
    <n v="95.131434999999996"/>
  </r>
  <r>
    <x v="1"/>
    <x v="2"/>
    <n v="4025"/>
    <n v="1839032"/>
    <x v="0"/>
    <x v="9"/>
    <x v="3"/>
    <x v="1"/>
    <n v="10.759175000000001"/>
    <n v="76.159082999999995"/>
  </r>
  <r>
    <x v="9"/>
    <x v="1"/>
    <n v="3395"/>
    <n v="3779030"/>
    <x v="3"/>
    <x v="1"/>
    <x v="2"/>
    <x v="0"/>
    <n v="8.2517460000000007"/>
    <n v="86.696617000000003"/>
  </r>
  <r>
    <x v="2"/>
    <x v="2"/>
    <n v="4058"/>
    <n v="38888410"/>
    <x v="1"/>
    <x v="5"/>
    <x v="3"/>
    <x v="2"/>
    <n v="25.258652000000001"/>
    <n v="96.568827999999996"/>
  </r>
  <r>
    <x v="8"/>
    <x v="1"/>
    <n v="4663"/>
    <n v="18782599"/>
    <x v="1"/>
    <x v="21"/>
    <x v="1"/>
    <x v="1"/>
    <n v="28.689174999999999"/>
    <n v="75.917931999999993"/>
  </r>
  <r>
    <x v="7"/>
    <x v="0"/>
    <n v="3395"/>
    <n v="9380387"/>
    <x v="3"/>
    <x v="2"/>
    <x v="3"/>
    <x v="0"/>
    <n v="34.496740000000003"/>
    <n v="84.459585000000004"/>
  </r>
  <r>
    <x v="2"/>
    <x v="1"/>
    <n v="2128"/>
    <n v="16240011"/>
    <x v="1"/>
    <x v="20"/>
    <x v="1"/>
    <x v="1"/>
    <n v="27.730983999999999"/>
    <n v="78.741101"/>
  </r>
  <r>
    <x v="9"/>
    <x v="1"/>
    <n v="4098"/>
    <n v="49416677"/>
    <x v="2"/>
    <x v="11"/>
    <x v="2"/>
    <x v="0"/>
    <n v="9.6615640000000003"/>
    <n v="89.927092999999999"/>
  </r>
  <r>
    <x v="2"/>
    <x v="2"/>
    <n v="3785"/>
    <n v="27138586"/>
    <x v="1"/>
    <x v="1"/>
    <x v="4"/>
    <x v="2"/>
    <n v="36.378155999999997"/>
    <n v="88.327884999999995"/>
  </r>
  <r>
    <x v="7"/>
    <x v="2"/>
    <n v="1894"/>
    <n v="20563254"/>
    <x v="3"/>
    <x v="9"/>
    <x v="2"/>
    <x v="0"/>
    <n v="28.974651999999999"/>
    <n v="73.054991000000001"/>
  </r>
  <r>
    <x v="1"/>
    <x v="2"/>
    <n v="1593"/>
    <n v="16144878"/>
    <x v="3"/>
    <x v="15"/>
    <x v="1"/>
    <x v="0"/>
    <n v="19.432607999999998"/>
    <n v="84.495183999999995"/>
  </r>
  <r>
    <x v="1"/>
    <x v="1"/>
    <n v="2943"/>
    <n v="3628992"/>
    <x v="0"/>
    <x v="10"/>
    <x v="0"/>
    <x v="2"/>
    <n v="8.0207180000000005"/>
    <n v="68.625570999999994"/>
  </r>
  <r>
    <x v="5"/>
    <x v="0"/>
    <n v="4666"/>
    <n v="3446129"/>
    <x v="4"/>
    <x v="9"/>
    <x v="0"/>
    <x v="0"/>
    <n v="11.88897"/>
    <n v="91.533246000000005"/>
  </r>
  <r>
    <x v="2"/>
    <x v="2"/>
    <n v="1214"/>
    <n v="44271442"/>
    <x v="4"/>
    <x v="13"/>
    <x v="4"/>
    <x v="0"/>
    <n v="14.613784000000001"/>
    <n v="69.529953000000006"/>
  </r>
  <r>
    <x v="6"/>
    <x v="1"/>
    <n v="1610"/>
    <n v="5089685"/>
    <x v="0"/>
    <x v="6"/>
    <x v="1"/>
    <x v="2"/>
    <n v="20.090454000000001"/>
    <n v="81.146850000000001"/>
  </r>
  <r>
    <x v="1"/>
    <x v="0"/>
    <n v="4909"/>
    <n v="21502793"/>
    <x v="2"/>
    <x v="19"/>
    <x v="3"/>
    <x v="2"/>
    <n v="34.966031000000001"/>
    <n v="80.584188999999995"/>
  </r>
  <r>
    <x v="3"/>
    <x v="1"/>
    <n v="2656"/>
    <n v="27720951"/>
    <x v="0"/>
    <x v="21"/>
    <x v="2"/>
    <x v="2"/>
    <n v="33.371307999999999"/>
    <n v="83.127138000000002"/>
  </r>
  <r>
    <x v="0"/>
    <x v="1"/>
    <n v="1286"/>
    <n v="21547513"/>
    <x v="1"/>
    <x v="2"/>
    <x v="0"/>
    <x v="0"/>
    <n v="30.992004000000001"/>
    <n v="95.340479000000002"/>
  </r>
  <r>
    <x v="4"/>
    <x v="1"/>
    <n v="2017"/>
    <n v="10798192"/>
    <x v="0"/>
    <x v="4"/>
    <x v="0"/>
    <x v="2"/>
    <n v="10.752231"/>
    <n v="76.503645000000006"/>
  </r>
  <r>
    <x v="2"/>
    <x v="2"/>
    <n v="3052"/>
    <n v="32428860"/>
    <x v="1"/>
    <x v="10"/>
    <x v="4"/>
    <x v="1"/>
    <n v="31.727706999999999"/>
    <n v="90.575755999999998"/>
  </r>
  <r>
    <x v="8"/>
    <x v="0"/>
    <n v="559"/>
    <n v="44470590"/>
    <x v="0"/>
    <x v="21"/>
    <x v="1"/>
    <x v="1"/>
    <n v="22.515609000000001"/>
    <n v="68.506995000000003"/>
  </r>
  <r>
    <x v="4"/>
    <x v="1"/>
    <n v="2431"/>
    <n v="31151823"/>
    <x v="3"/>
    <x v="12"/>
    <x v="4"/>
    <x v="1"/>
    <n v="18.351237999999999"/>
    <n v="94.510495000000006"/>
  </r>
  <r>
    <x v="0"/>
    <x v="2"/>
    <n v="971"/>
    <n v="1619272"/>
    <x v="2"/>
    <x v="8"/>
    <x v="0"/>
    <x v="1"/>
    <n v="34.380716999999997"/>
    <n v="77.143020000000007"/>
  </r>
  <r>
    <x v="5"/>
    <x v="2"/>
    <n v="2019"/>
    <n v="18081226"/>
    <x v="3"/>
    <x v="16"/>
    <x v="1"/>
    <x v="0"/>
    <n v="13.73386"/>
    <n v="74.280398000000005"/>
  </r>
  <r>
    <x v="5"/>
    <x v="1"/>
    <n v="1043"/>
    <n v="45529855"/>
    <x v="3"/>
    <x v="4"/>
    <x v="3"/>
    <x v="1"/>
    <n v="31.242536999999999"/>
    <n v="90.447258000000005"/>
  </r>
  <r>
    <x v="9"/>
    <x v="0"/>
    <n v="4302"/>
    <n v="13880889"/>
    <x v="3"/>
    <x v="7"/>
    <x v="4"/>
    <x v="1"/>
    <n v="17.569279999999999"/>
    <n v="83.484717000000003"/>
  </r>
  <r>
    <x v="9"/>
    <x v="1"/>
    <n v="887"/>
    <n v="17507606"/>
    <x v="1"/>
    <x v="5"/>
    <x v="4"/>
    <x v="2"/>
    <n v="24.522715999999999"/>
    <n v="87.795203999999998"/>
  </r>
  <r>
    <x v="3"/>
    <x v="1"/>
    <n v="930"/>
    <n v="23177401"/>
    <x v="4"/>
    <x v="0"/>
    <x v="1"/>
    <x v="0"/>
    <n v="28.842392"/>
    <n v="93.076432999999994"/>
  </r>
  <r>
    <x v="9"/>
    <x v="0"/>
    <n v="3460"/>
    <n v="36464639"/>
    <x v="2"/>
    <x v="19"/>
    <x v="0"/>
    <x v="1"/>
    <n v="33.433622999999997"/>
    <n v="95.029775999999998"/>
  </r>
  <r>
    <x v="5"/>
    <x v="2"/>
    <n v="2671"/>
    <n v="18295805"/>
    <x v="4"/>
    <x v="8"/>
    <x v="0"/>
    <x v="1"/>
    <n v="32.932755999999998"/>
    <n v="70.189616999999998"/>
  </r>
  <r>
    <x v="1"/>
    <x v="1"/>
    <n v="1556"/>
    <n v="41888454"/>
    <x v="1"/>
    <x v="2"/>
    <x v="1"/>
    <x v="2"/>
    <n v="30.415002999999999"/>
    <n v="82.894031999999996"/>
  </r>
  <r>
    <x v="5"/>
    <x v="1"/>
    <n v="2306"/>
    <n v="7183915"/>
    <x v="3"/>
    <x v="20"/>
    <x v="4"/>
    <x v="0"/>
    <n v="17.596700999999999"/>
    <n v="69.889961"/>
  </r>
  <r>
    <x v="8"/>
    <x v="1"/>
    <n v="1836"/>
    <n v="2493024"/>
    <x v="2"/>
    <x v="4"/>
    <x v="4"/>
    <x v="2"/>
    <n v="14.714687"/>
    <n v="68.790779000000001"/>
  </r>
  <r>
    <x v="0"/>
    <x v="2"/>
    <n v="4346"/>
    <n v="47878102"/>
    <x v="0"/>
    <x v="1"/>
    <x v="3"/>
    <x v="2"/>
    <n v="11.355953"/>
    <n v="88.132907000000003"/>
  </r>
  <r>
    <x v="5"/>
    <x v="2"/>
    <n v="1736"/>
    <n v="16948857"/>
    <x v="0"/>
    <x v="4"/>
    <x v="3"/>
    <x v="1"/>
    <n v="14.045885"/>
    <n v="86.443112999999997"/>
  </r>
  <r>
    <x v="5"/>
    <x v="2"/>
    <n v="773"/>
    <n v="6139213"/>
    <x v="3"/>
    <x v="20"/>
    <x v="3"/>
    <x v="0"/>
    <n v="12.325366000000001"/>
    <n v="91.363077000000004"/>
  </r>
  <r>
    <x v="1"/>
    <x v="0"/>
    <n v="3463"/>
    <n v="30189105"/>
    <x v="3"/>
    <x v="2"/>
    <x v="4"/>
    <x v="1"/>
    <n v="9.3427810000000004"/>
    <n v="87.238286000000002"/>
  </r>
  <r>
    <x v="9"/>
    <x v="1"/>
    <n v="4652"/>
    <n v="37360957"/>
    <x v="1"/>
    <x v="21"/>
    <x v="3"/>
    <x v="1"/>
    <n v="26.731549999999999"/>
    <n v="75.537919000000002"/>
  </r>
  <r>
    <x v="7"/>
    <x v="1"/>
    <n v="971"/>
    <n v="10379188"/>
    <x v="1"/>
    <x v="15"/>
    <x v="3"/>
    <x v="1"/>
    <n v="26.639831000000001"/>
    <n v="82.557069999999996"/>
  </r>
  <r>
    <x v="0"/>
    <x v="0"/>
    <n v="1854"/>
    <n v="9410903"/>
    <x v="0"/>
    <x v="4"/>
    <x v="1"/>
    <x v="0"/>
    <n v="19.101544000000001"/>
    <n v="81.305149999999998"/>
  </r>
  <r>
    <x v="2"/>
    <x v="0"/>
    <n v="1746"/>
    <n v="7398428"/>
    <x v="0"/>
    <x v="21"/>
    <x v="0"/>
    <x v="2"/>
    <n v="32.339633999999997"/>
    <n v="91.366056999999998"/>
  </r>
  <r>
    <x v="8"/>
    <x v="1"/>
    <n v="3674"/>
    <n v="36700829"/>
    <x v="2"/>
    <x v="16"/>
    <x v="0"/>
    <x v="1"/>
    <n v="11.150399"/>
    <n v="88.885845000000003"/>
  </r>
  <r>
    <x v="0"/>
    <x v="0"/>
    <n v="4647"/>
    <n v="23463214"/>
    <x v="2"/>
    <x v="11"/>
    <x v="2"/>
    <x v="2"/>
    <n v="33.569473000000002"/>
    <n v="95.993138999999999"/>
  </r>
  <r>
    <x v="5"/>
    <x v="2"/>
    <n v="4695"/>
    <n v="4476280"/>
    <x v="3"/>
    <x v="3"/>
    <x v="3"/>
    <x v="0"/>
    <n v="27.259246000000001"/>
    <n v="93.778655999999998"/>
  </r>
  <r>
    <x v="6"/>
    <x v="2"/>
    <n v="3094"/>
    <n v="35312135"/>
    <x v="0"/>
    <x v="3"/>
    <x v="0"/>
    <x v="2"/>
    <n v="27.710674000000001"/>
    <n v="80.941722999999996"/>
  </r>
  <r>
    <x v="0"/>
    <x v="1"/>
    <n v="4347"/>
    <n v="23328133"/>
    <x v="0"/>
    <x v="18"/>
    <x v="2"/>
    <x v="1"/>
    <n v="20.890077999999999"/>
    <n v="92.147026999999994"/>
  </r>
  <r>
    <x v="7"/>
    <x v="0"/>
    <n v="4145"/>
    <n v="22758190"/>
    <x v="1"/>
    <x v="18"/>
    <x v="3"/>
    <x v="1"/>
    <n v="23.775185"/>
    <n v="92.535443000000001"/>
  </r>
  <r>
    <x v="4"/>
    <x v="2"/>
    <n v="1467"/>
    <n v="8601200"/>
    <x v="2"/>
    <x v="6"/>
    <x v="4"/>
    <x v="2"/>
    <n v="36.097690999999998"/>
    <n v="76.139465000000001"/>
  </r>
  <r>
    <x v="0"/>
    <x v="2"/>
    <n v="868"/>
    <n v="8096182"/>
    <x v="3"/>
    <x v="12"/>
    <x v="1"/>
    <x v="2"/>
    <n v="18.885681000000002"/>
    <n v="91.243448000000001"/>
  </r>
  <r>
    <x v="2"/>
    <x v="0"/>
    <n v="1136"/>
    <n v="25949679"/>
    <x v="0"/>
    <x v="6"/>
    <x v="1"/>
    <x v="1"/>
    <n v="20.494218"/>
    <n v="94.409546000000006"/>
  </r>
  <r>
    <x v="9"/>
    <x v="1"/>
    <n v="3093"/>
    <n v="22304184"/>
    <x v="2"/>
    <x v="3"/>
    <x v="2"/>
    <x v="0"/>
    <n v="25.524522000000001"/>
    <n v="88.084879000000001"/>
  </r>
  <r>
    <x v="2"/>
    <x v="2"/>
    <n v="3377"/>
    <n v="12553568"/>
    <x v="4"/>
    <x v="11"/>
    <x v="2"/>
    <x v="0"/>
    <n v="33.696420000000003"/>
    <n v="72.934126000000006"/>
  </r>
  <r>
    <x v="7"/>
    <x v="2"/>
    <n v="4753"/>
    <n v="44754901"/>
    <x v="0"/>
    <x v="5"/>
    <x v="4"/>
    <x v="1"/>
    <n v="13.981609000000001"/>
    <n v="86.390084999999999"/>
  </r>
  <r>
    <x v="3"/>
    <x v="2"/>
    <n v="3400"/>
    <n v="15717046"/>
    <x v="4"/>
    <x v="10"/>
    <x v="1"/>
    <x v="1"/>
    <n v="21.951571999999999"/>
    <n v="70.662644"/>
  </r>
  <r>
    <x v="5"/>
    <x v="0"/>
    <n v="3747"/>
    <n v="2781508"/>
    <x v="4"/>
    <x v="3"/>
    <x v="3"/>
    <x v="1"/>
    <n v="29.824036"/>
    <n v="79.844260000000006"/>
  </r>
  <r>
    <x v="3"/>
    <x v="2"/>
    <n v="1822"/>
    <n v="27167222"/>
    <x v="2"/>
    <x v="8"/>
    <x v="4"/>
    <x v="2"/>
    <n v="25.608888"/>
    <n v="87.293959000000001"/>
  </r>
  <r>
    <x v="5"/>
    <x v="0"/>
    <n v="1935"/>
    <n v="3419344"/>
    <x v="3"/>
    <x v="14"/>
    <x v="1"/>
    <x v="1"/>
    <n v="9.1751529999999999"/>
    <n v="80.711814000000004"/>
  </r>
  <r>
    <x v="5"/>
    <x v="2"/>
    <n v="2734"/>
    <n v="14781383"/>
    <x v="4"/>
    <x v="0"/>
    <x v="2"/>
    <x v="0"/>
    <n v="15.942289000000001"/>
    <n v="83.054128000000006"/>
  </r>
  <r>
    <x v="6"/>
    <x v="0"/>
    <n v="4148"/>
    <n v="26667676"/>
    <x v="1"/>
    <x v="5"/>
    <x v="1"/>
    <x v="2"/>
    <n v="21.245486"/>
    <n v="93.695639999999997"/>
  </r>
  <r>
    <x v="5"/>
    <x v="0"/>
    <n v="4778"/>
    <n v="44761062"/>
    <x v="2"/>
    <x v="8"/>
    <x v="1"/>
    <x v="0"/>
    <n v="36.440044999999998"/>
    <n v="78.420339999999996"/>
  </r>
  <r>
    <x v="4"/>
    <x v="0"/>
    <n v="2509"/>
    <n v="32750057"/>
    <x v="0"/>
    <x v="17"/>
    <x v="0"/>
    <x v="0"/>
    <n v="30.350636000000002"/>
    <n v="70.500494000000003"/>
  </r>
  <r>
    <x v="9"/>
    <x v="2"/>
    <n v="834"/>
    <n v="20028088"/>
    <x v="3"/>
    <x v="8"/>
    <x v="0"/>
    <x v="2"/>
    <n v="17.504463000000001"/>
    <n v="92.562938000000003"/>
  </r>
  <r>
    <x v="6"/>
    <x v="1"/>
    <n v="1907"/>
    <n v="35586131"/>
    <x v="0"/>
    <x v="4"/>
    <x v="1"/>
    <x v="0"/>
    <n v="24.299112000000001"/>
    <n v="89.150960999999995"/>
  </r>
  <r>
    <x v="7"/>
    <x v="1"/>
    <n v="4103"/>
    <n v="23950139"/>
    <x v="0"/>
    <x v="13"/>
    <x v="1"/>
    <x v="2"/>
    <n v="18.076286"/>
    <n v="82.828879000000001"/>
  </r>
  <r>
    <x v="3"/>
    <x v="0"/>
    <n v="1844"/>
    <n v="25402185"/>
    <x v="2"/>
    <x v="18"/>
    <x v="2"/>
    <x v="2"/>
    <n v="21.32638"/>
    <n v="95.549491000000003"/>
  </r>
  <r>
    <x v="4"/>
    <x v="1"/>
    <n v="3559"/>
    <n v="31515510"/>
    <x v="0"/>
    <x v="4"/>
    <x v="0"/>
    <x v="2"/>
    <n v="32.118544999999997"/>
    <n v="80.690635999999998"/>
  </r>
  <r>
    <x v="6"/>
    <x v="0"/>
    <n v="4212"/>
    <n v="3477899"/>
    <x v="2"/>
    <x v="1"/>
    <x v="2"/>
    <x v="0"/>
    <n v="17.894912999999999"/>
    <n v="93.111914999999996"/>
  </r>
  <r>
    <x v="6"/>
    <x v="1"/>
    <n v="3289"/>
    <n v="21594367"/>
    <x v="1"/>
    <x v="2"/>
    <x v="3"/>
    <x v="0"/>
    <n v="22.134567000000001"/>
    <n v="69.954228000000001"/>
  </r>
  <r>
    <x v="1"/>
    <x v="2"/>
    <n v="1694"/>
    <n v="5292764"/>
    <x v="1"/>
    <x v="13"/>
    <x v="3"/>
    <x v="1"/>
    <n v="8.2063009999999998"/>
    <n v="78.765800999999996"/>
  </r>
  <r>
    <x v="6"/>
    <x v="2"/>
    <n v="918"/>
    <n v="24170552"/>
    <x v="0"/>
    <x v="11"/>
    <x v="3"/>
    <x v="1"/>
    <n v="24.700944"/>
    <n v="74.360668000000004"/>
  </r>
  <r>
    <x v="1"/>
    <x v="1"/>
    <n v="2611"/>
    <n v="15689876"/>
    <x v="4"/>
    <x v="22"/>
    <x v="2"/>
    <x v="1"/>
    <n v="21.475518000000001"/>
    <n v="77.938708000000005"/>
  </r>
  <r>
    <x v="4"/>
    <x v="2"/>
    <n v="1411"/>
    <n v="22627000"/>
    <x v="0"/>
    <x v="11"/>
    <x v="0"/>
    <x v="1"/>
    <n v="11.707803999999999"/>
    <n v="92.884494000000004"/>
  </r>
  <r>
    <x v="3"/>
    <x v="0"/>
    <n v="1758"/>
    <n v="26896360"/>
    <x v="4"/>
    <x v="0"/>
    <x v="1"/>
    <x v="1"/>
    <n v="36.421396000000001"/>
    <n v="85.766569000000004"/>
  </r>
  <r>
    <x v="0"/>
    <x v="1"/>
    <n v="1407"/>
    <n v="40146992"/>
    <x v="1"/>
    <x v="0"/>
    <x v="3"/>
    <x v="2"/>
    <n v="34.273533"/>
    <n v="96.931940999999995"/>
  </r>
  <r>
    <x v="4"/>
    <x v="2"/>
    <n v="4182"/>
    <n v="39968853"/>
    <x v="4"/>
    <x v="21"/>
    <x v="4"/>
    <x v="2"/>
    <n v="17.870089"/>
    <n v="72.305148000000003"/>
  </r>
  <r>
    <x v="8"/>
    <x v="2"/>
    <n v="1514"/>
    <n v="33482578"/>
    <x v="4"/>
    <x v="19"/>
    <x v="1"/>
    <x v="0"/>
    <n v="19.432024999999999"/>
    <n v="70.183441999999999"/>
  </r>
  <r>
    <x v="6"/>
    <x v="0"/>
    <n v="2086"/>
    <n v="7871195"/>
    <x v="1"/>
    <x v="12"/>
    <x v="0"/>
    <x v="1"/>
    <n v="20.530919000000001"/>
    <n v="93.416562999999996"/>
  </r>
  <r>
    <x v="7"/>
    <x v="1"/>
    <n v="1857"/>
    <n v="49566953"/>
    <x v="3"/>
    <x v="8"/>
    <x v="2"/>
    <x v="0"/>
    <n v="27.218516999999999"/>
    <n v="84.373613000000006"/>
  </r>
  <r>
    <x v="3"/>
    <x v="2"/>
    <n v="4722"/>
    <n v="24092846"/>
    <x v="2"/>
    <x v="1"/>
    <x v="1"/>
    <x v="1"/>
    <n v="12.039235"/>
    <n v="82.344093000000001"/>
  </r>
  <r>
    <x v="7"/>
    <x v="0"/>
    <n v="4594"/>
    <n v="41425262"/>
    <x v="0"/>
    <x v="22"/>
    <x v="2"/>
    <x v="0"/>
    <n v="22.258866999999999"/>
    <n v="89.929362999999995"/>
  </r>
  <r>
    <x v="6"/>
    <x v="1"/>
    <n v="4503"/>
    <n v="47806290"/>
    <x v="1"/>
    <x v="1"/>
    <x v="4"/>
    <x v="2"/>
    <n v="11.963652"/>
    <n v="92.201696999999996"/>
  </r>
  <r>
    <x v="2"/>
    <x v="1"/>
    <n v="2031"/>
    <n v="15309930"/>
    <x v="0"/>
    <x v="14"/>
    <x v="3"/>
    <x v="2"/>
    <n v="15.075157000000001"/>
    <n v="83.677363"/>
  </r>
  <r>
    <x v="5"/>
    <x v="1"/>
    <n v="3905"/>
    <n v="4269045"/>
    <x v="0"/>
    <x v="22"/>
    <x v="2"/>
    <x v="0"/>
    <n v="26.994845000000002"/>
    <n v="92.996426999999997"/>
  </r>
  <r>
    <x v="0"/>
    <x v="1"/>
    <n v="941"/>
    <n v="49210960"/>
    <x v="4"/>
    <x v="5"/>
    <x v="2"/>
    <x v="1"/>
    <n v="20.469307000000001"/>
    <n v="73.912859999999995"/>
  </r>
  <r>
    <x v="7"/>
    <x v="2"/>
    <n v="2338"/>
    <n v="36077326"/>
    <x v="4"/>
    <x v="10"/>
    <x v="2"/>
    <x v="0"/>
    <n v="23.717728000000001"/>
    <n v="78.469938999999997"/>
  </r>
  <r>
    <x v="6"/>
    <x v="0"/>
    <n v="1303"/>
    <n v="16432772"/>
    <x v="3"/>
    <x v="12"/>
    <x v="3"/>
    <x v="1"/>
    <n v="31.284008"/>
    <n v="78.758148000000006"/>
  </r>
  <r>
    <x v="4"/>
    <x v="2"/>
    <n v="3129"/>
    <n v="31422462"/>
    <x v="2"/>
    <x v="2"/>
    <x v="0"/>
    <x v="1"/>
    <n v="28.590191000000001"/>
    <n v="90.245497999999998"/>
  </r>
  <r>
    <x v="4"/>
    <x v="1"/>
    <n v="2011"/>
    <n v="13903457"/>
    <x v="3"/>
    <x v="16"/>
    <x v="3"/>
    <x v="0"/>
    <n v="13.304465"/>
    <n v="69.347468000000006"/>
  </r>
  <r>
    <x v="8"/>
    <x v="1"/>
    <n v="1667"/>
    <n v="17058572"/>
    <x v="2"/>
    <x v="2"/>
    <x v="0"/>
    <x v="1"/>
    <n v="33.917608000000001"/>
    <n v="95.907201000000001"/>
  </r>
  <r>
    <x v="5"/>
    <x v="0"/>
    <n v="1923"/>
    <n v="29339382"/>
    <x v="1"/>
    <x v="16"/>
    <x v="1"/>
    <x v="0"/>
    <n v="24.862669"/>
    <n v="79.451960999999997"/>
  </r>
  <r>
    <x v="9"/>
    <x v="1"/>
    <n v="1261"/>
    <n v="18880731"/>
    <x v="0"/>
    <x v="4"/>
    <x v="4"/>
    <x v="1"/>
    <n v="9.8152989999999996"/>
    <n v="70.579149999999998"/>
  </r>
  <r>
    <x v="2"/>
    <x v="0"/>
    <n v="4144"/>
    <n v="31838331"/>
    <x v="2"/>
    <x v="20"/>
    <x v="1"/>
    <x v="1"/>
    <n v="14.242801999999999"/>
    <n v="72.490530000000007"/>
  </r>
  <r>
    <x v="0"/>
    <x v="1"/>
    <n v="3892"/>
    <n v="12071054"/>
    <x v="4"/>
    <x v="13"/>
    <x v="1"/>
    <x v="0"/>
    <n v="22.492922"/>
    <n v="76.587019999999995"/>
  </r>
  <r>
    <x v="7"/>
    <x v="1"/>
    <n v="3241"/>
    <n v="37102121"/>
    <x v="0"/>
    <x v="4"/>
    <x v="2"/>
    <x v="1"/>
    <n v="14.446372"/>
    <n v="80.135159000000002"/>
  </r>
  <r>
    <x v="5"/>
    <x v="0"/>
    <n v="4747"/>
    <n v="26850150"/>
    <x v="0"/>
    <x v="5"/>
    <x v="1"/>
    <x v="1"/>
    <n v="17.468453"/>
    <n v="89.866495999999998"/>
  </r>
  <r>
    <x v="2"/>
    <x v="2"/>
    <n v="3687"/>
    <n v="41875017"/>
    <x v="2"/>
    <x v="14"/>
    <x v="2"/>
    <x v="0"/>
    <n v="26.859099000000001"/>
    <n v="74.718001999999998"/>
  </r>
  <r>
    <x v="8"/>
    <x v="2"/>
    <n v="2708"/>
    <n v="45395693"/>
    <x v="0"/>
    <x v="12"/>
    <x v="4"/>
    <x v="2"/>
    <n v="8.0552109999999999"/>
    <n v="90.225165000000004"/>
  </r>
  <r>
    <x v="7"/>
    <x v="1"/>
    <n v="770"/>
    <n v="4555269"/>
    <x v="4"/>
    <x v="20"/>
    <x v="1"/>
    <x v="2"/>
    <n v="22.485517000000002"/>
    <n v="70.011788999999993"/>
  </r>
  <r>
    <x v="4"/>
    <x v="2"/>
    <n v="3860"/>
    <n v="956300"/>
    <x v="0"/>
    <x v="11"/>
    <x v="3"/>
    <x v="2"/>
    <n v="17.229476999999999"/>
    <n v="78.182518999999999"/>
  </r>
  <r>
    <x v="6"/>
    <x v="2"/>
    <n v="4546"/>
    <n v="37074441"/>
    <x v="2"/>
    <x v="22"/>
    <x v="4"/>
    <x v="0"/>
    <n v="27.261633"/>
    <n v="70.611892999999995"/>
  </r>
  <r>
    <x v="3"/>
    <x v="1"/>
    <n v="1701"/>
    <n v="48423974"/>
    <x v="2"/>
    <x v="14"/>
    <x v="3"/>
    <x v="2"/>
    <n v="17.122841000000001"/>
    <n v="91.965010000000007"/>
  </r>
  <r>
    <x v="9"/>
    <x v="1"/>
    <n v="3802"/>
    <n v="10890658"/>
    <x v="2"/>
    <x v="5"/>
    <x v="0"/>
    <x v="1"/>
    <n v="30.670991999999998"/>
    <n v="72.468919"/>
  </r>
  <r>
    <x v="3"/>
    <x v="2"/>
    <n v="4459"/>
    <n v="37153508"/>
    <x v="2"/>
    <x v="0"/>
    <x v="2"/>
    <x v="1"/>
    <n v="11.301021"/>
    <n v="70.372936999999993"/>
  </r>
  <r>
    <x v="3"/>
    <x v="0"/>
    <n v="4307"/>
    <n v="30829979"/>
    <x v="1"/>
    <x v="18"/>
    <x v="4"/>
    <x v="0"/>
    <n v="18.387183"/>
    <n v="71.533874999999995"/>
  </r>
  <r>
    <x v="7"/>
    <x v="2"/>
    <n v="1556"/>
    <n v="37990658"/>
    <x v="2"/>
    <x v="0"/>
    <x v="4"/>
    <x v="1"/>
    <n v="25.674240000000001"/>
    <n v="70.502245000000002"/>
  </r>
  <r>
    <x v="9"/>
    <x v="1"/>
    <n v="1891"/>
    <n v="15198901"/>
    <x v="3"/>
    <x v="4"/>
    <x v="4"/>
    <x v="1"/>
    <n v="27.013114000000002"/>
    <n v="96.016104999999996"/>
  </r>
  <r>
    <x v="9"/>
    <x v="1"/>
    <n v="2217"/>
    <n v="46730390"/>
    <x v="2"/>
    <x v="12"/>
    <x v="0"/>
    <x v="0"/>
    <n v="30.579281000000002"/>
    <n v="78.100696999999997"/>
  </r>
  <r>
    <x v="1"/>
    <x v="0"/>
    <n v="4363"/>
    <n v="6662487"/>
    <x v="2"/>
    <x v="15"/>
    <x v="1"/>
    <x v="0"/>
    <n v="32.527574000000001"/>
    <n v="93.804806999999997"/>
  </r>
  <r>
    <x v="8"/>
    <x v="1"/>
    <n v="3511"/>
    <n v="7562062"/>
    <x v="2"/>
    <x v="8"/>
    <x v="3"/>
    <x v="0"/>
    <n v="22.094460999999999"/>
    <n v="74.950108999999998"/>
  </r>
  <r>
    <x v="0"/>
    <x v="0"/>
    <n v="2703"/>
    <n v="1875814"/>
    <x v="1"/>
    <x v="14"/>
    <x v="4"/>
    <x v="0"/>
    <n v="25.348123999999999"/>
    <n v="85.374641999999994"/>
  </r>
  <r>
    <x v="1"/>
    <x v="0"/>
    <n v="1635"/>
    <n v="46542839"/>
    <x v="2"/>
    <x v="12"/>
    <x v="4"/>
    <x v="1"/>
    <n v="21.948554999999999"/>
    <n v="83.274106000000003"/>
  </r>
  <r>
    <x v="3"/>
    <x v="1"/>
    <n v="4639"/>
    <n v="31672637"/>
    <x v="0"/>
    <x v="5"/>
    <x v="2"/>
    <x v="1"/>
    <n v="27.566786"/>
    <n v="94.947992999999997"/>
  </r>
  <r>
    <x v="3"/>
    <x v="0"/>
    <n v="4180"/>
    <n v="21506319"/>
    <x v="1"/>
    <x v="3"/>
    <x v="0"/>
    <x v="1"/>
    <n v="8.4387450000000008"/>
    <n v="74.974802999999994"/>
  </r>
  <r>
    <x v="2"/>
    <x v="0"/>
    <n v="4064"/>
    <n v="7859830"/>
    <x v="2"/>
    <x v="6"/>
    <x v="0"/>
    <x v="0"/>
    <n v="33.976385999999998"/>
    <n v="77.224603000000002"/>
  </r>
  <r>
    <x v="7"/>
    <x v="1"/>
    <n v="4983"/>
    <n v="28755337"/>
    <x v="0"/>
    <x v="16"/>
    <x v="2"/>
    <x v="0"/>
    <n v="9.2666179999999994"/>
    <n v="95.539675000000003"/>
  </r>
  <r>
    <x v="7"/>
    <x v="1"/>
    <n v="2098"/>
    <n v="43708795"/>
    <x v="3"/>
    <x v="21"/>
    <x v="3"/>
    <x v="2"/>
    <n v="25.976610999999998"/>
    <n v="94.060905000000005"/>
  </r>
  <r>
    <x v="4"/>
    <x v="2"/>
    <n v="1589"/>
    <n v="44267401"/>
    <x v="2"/>
    <x v="19"/>
    <x v="2"/>
    <x v="0"/>
    <n v="20.627451000000001"/>
    <n v="85.762286000000003"/>
  </r>
  <r>
    <x v="9"/>
    <x v="0"/>
    <n v="2871"/>
    <n v="7616619"/>
    <x v="1"/>
    <x v="13"/>
    <x v="1"/>
    <x v="0"/>
    <n v="24.659604999999999"/>
    <n v="75.182015000000007"/>
  </r>
  <r>
    <x v="6"/>
    <x v="1"/>
    <n v="2541"/>
    <n v="37105363"/>
    <x v="3"/>
    <x v="17"/>
    <x v="3"/>
    <x v="0"/>
    <n v="29.180382999999999"/>
    <n v="70.544912999999994"/>
  </r>
  <r>
    <x v="2"/>
    <x v="2"/>
    <n v="4048"/>
    <n v="19275653"/>
    <x v="4"/>
    <x v="21"/>
    <x v="2"/>
    <x v="2"/>
    <n v="32.204847999999998"/>
    <n v="70.009634000000005"/>
  </r>
  <r>
    <x v="3"/>
    <x v="2"/>
    <n v="3851"/>
    <n v="39965933"/>
    <x v="2"/>
    <x v="4"/>
    <x v="2"/>
    <x v="0"/>
    <n v="10.726699999999999"/>
    <n v="93.892533999999998"/>
  </r>
  <r>
    <x v="4"/>
    <x v="2"/>
    <n v="2777"/>
    <n v="23605901"/>
    <x v="4"/>
    <x v="16"/>
    <x v="2"/>
    <x v="2"/>
    <n v="26.099848999999999"/>
    <n v="93.870453999999995"/>
  </r>
  <r>
    <x v="8"/>
    <x v="0"/>
    <n v="1984"/>
    <n v="40779822"/>
    <x v="2"/>
    <x v="6"/>
    <x v="1"/>
    <x v="2"/>
    <n v="28.939384"/>
    <n v="77.134760999999997"/>
  </r>
  <r>
    <x v="5"/>
    <x v="1"/>
    <n v="1481"/>
    <n v="1487794"/>
    <x v="3"/>
    <x v="5"/>
    <x v="2"/>
    <x v="1"/>
    <n v="26.521912"/>
    <n v="87.888418000000001"/>
  </r>
  <r>
    <x v="5"/>
    <x v="1"/>
    <n v="4074"/>
    <n v="35955950"/>
    <x v="0"/>
    <x v="12"/>
    <x v="1"/>
    <x v="0"/>
    <n v="18.210574000000001"/>
    <n v="96.842455000000001"/>
  </r>
  <r>
    <x v="9"/>
    <x v="2"/>
    <n v="631"/>
    <n v="45171907"/>
    <x v="4"/>
    <x v="18"/>
    <x v="1"/>
    <x v="2"/>
    <n v="8.4669229999999995"/>
    <n v="96.365916999999996"/>
  </r>
  <r>
    <x v="7"/>
    <x v="1"/>
    <n v="2852"/>
    <n v="9691940"/>
    <x v="0"/>
    <x v="1"/>
    <x v="3"/>
    <x v="0"/>
    <n v="35.557360000000003"/>
    <n v="90.117160999999996"/>
  </r>
  <r>
    <x v="1"/>
    <x v="1"/>
    <n v="1979"/>
    <n v="2100005"/>
    <x v="2"/>
    <x v="12"/>
    <x v="1"/>
    <x v="2"/>
    <n v="16.546320999999999"/>
    <n v="90.505489999999995"/>
  </r>
  <r>
    <x v="8"/>
    <x v="0"/>
    <n v="1415"/>
    <n v="1467181"/>
    <x v="4"/>
    <x v="12"/>
    <x v="0"/>
    <x v="0"/>
    <n v="33.525086999999999"/>
    <n v="80.192361000000005"/>
  </r>
  <r>
    <x v="1"/>
    <x v="0"/>
    <n v="878"/>
    <n v="1859815"/>
    <x v="3"/>
    <x v="19"/>
    <x v="4"/>
    <x v="2"/>
    <n v="10.825385000000001"/>
    <n v="87.992917000000006"/>
  </r>
  <r>
    <x v="6"/>
    <x v="2"/>
    <n v="619"/>
    <n v="44871071"/>
    <x v="3"/>
    <x v="7"/>
    <x v="3"/>
    <x v="0"/>
    <n v="16.270564"/>
    <n v="91.748418999999998"/>
  </r>
  <r>
    <x v="5"/>
    <x v="1"/>
    <n v="4335"/>
    <n v="38140926"/>
    <x v="3"/>
    <x v="16"/>
    <x v="1"/>
    <x v="1"/>
    <n v="15.587312000000001"/>
    <n v="92.865050999999994"/>
  </r>
  <r>
    <x v="9"/>
    <x v="0"/>
    <n v="1129"/>
    <n v="10993985"/>
    <x v="2"/>
    <x v="3"/>
    <x v="2"/>
    <x v="1"/>
    <n v="19.087796000000001"/>
    <n v="92.697569999999999"/>
  </r>
  <r>
    <x v="7"/>
    <x v="0"/>
    <n v="3688"/>
    <n v="19243725"/>
    <x v="1"/>
    <x v="14"/>
    <x v="0"/>
    <x v="2"/>
    <n v="27.298569000000001"/>
    <n v="84.576269999999994"/>
  </r>
  <r>
    <x v="1"/>
    <x v="2"/>
    <n v="2068"/>
    <n v="34720206"/>
    <x v="1"/>
    <x v="18"/>
    <x v="4"/>
    <x v="2"/>
    <n v="9.0409360000000003"/>
    <n v="90.190141999999994"/>
  </r>
  <r>
    <x v="3"/>
    <x v="2"/>
    <n v="659"/>
    <n v="17306703"/>
    <x v="4"/>
    <x v="17"/>
    <x v="2"/>
    <x v="0"/>
    <n v="35.150275999999998"/>
    <n v="92.512912"/>
  </r>
  <r>
    <x v="2"/>
    <x v="0"/>
    <n v="4204"/>
    <n v="37414926"/>
    <x v="2"/>
    <x v="14"/>
    <x v="2"/>
    <x v="2"/>
    <n v="30.149145000000001"/>
    <n v="71.573774999999998"/>
  </r>
  <r>
    <x v="5"/>
    <x v="2"/>
    <n v="1332"/>
    <n v="23749194"/>
    <x v="0"/>
    <x v="12"/>
    <x v="2"/>
    <x v="2"/>
    <n v="17.315947999999999"/>
    <n v="81.014118999999994"/>
  </r>
  <r>
    <x v="2"/>
    <x v="1"/>
    <n v="3040"/>
    <n v="16178499"/>
    <x v="2"/>
    <x v="19"/>
    <x v="4"/>
    <x v="1"/>
    <n v="16.180399000000001"/>
    <n v="69.395672000000005"/>
  </r>
  <r>
    <x v="4"/>
    <x v="0"/>
    <n v="542"/>
    <n v="45070969"/>
    <x v="1"/>
    <x v="21"/>
    <x v="2"/>
    <x v="0"/>
    <n v="16.048496"/>
    <n v="82.551615999999996"/>
  </r>
  <r>
    <x v="5"/>
    <x v="0"/>
    <n v="1901"/>
    <n v="19320826"/>
    <x v="1"/>
    <x v="3"/>
    <x v="1"/>
    <x v="0"/>
    <n v="18.785254999999999"/>
    <n v="74.204229999999995"/>
  </r>
  <r>
    <x v="0"/>
    <x v="0"/>
    <n v="3037"/>
    <n v="47403897"/>
    <x v="0"/>
    <x v="6"/>
    <x v="4"/>
    <x v="0"/>
    <n v="9.5528440000000003"/>
    <n v="75.800428999999994"/>
  </r>
  <r>
    <x v="8"/>
    <x v="1"/>
    <n v="1778"/>
    <n v="10892168"/>
    <x v="1"/>
    <x v="20"/>
    <x v="1"/>
    <x v="2"/>
    <n v="16.747401"/>
    <n v="83.816553999999996"/>
  </r>
  <r>
    <x v="1"/>
    <x v="1"/>
    <n v="2144"/>
    <n v="31375026"/>
    <x v="0"/>
    <x v="3"/>
    <x v="1"/>
    <x v="2"/>
    <n v="25.622454999999999"/>
    <n v="74.499692999999994"/>
  </r>
  <r>
    <x v="4"/>
    <x v="0"/>
    <n v="4546"/>
    <n v="41244990"/>
    <x v="3"/>
    <x v="13"/>
    <x v="3"/>
    <x v="1"/>
    <n v="30.485195000000001"/>
    <n v="72.506692999999999"/>
  </r>
  <r>
    <x v="5"/>
    <x v="2"/>
    <n v="3521"/>
    <n v="27363743"/>
    <x v="0"/>
    <x v="3"/>
    <x v="1"/>
    <x v="2"/>
    <n v="35.629387999999999"/>
    <n v="87.195708999999994"/>
  </r>
  <r>
    <x v="5"/>
    <x v="1"/>
    <n v="1771"/>
    <n v="13904526"/>
    <x v="0"/>
    <x v="10"/>
    <x v="2"/>
    <x v="1"/>
    <n v="17.560357"/>
    <n v="72.603346999999999"/>
  </r>
  <r>
    <x v="6"/>
    <x v="2"/>
    <n v="2659"/>
    <n v="27194027"/>
    <x v="0"/>
    <x v="11"/>
    <x v="0"/>
    <x v="0"/>
    <n v="19.462488"/>
    <n v="78.292516000000006"/>
  </r>
  <r>
    <x v="2"/>
    <x v="0"/>
    <n v="4122"/>
    <n v="40037401"/>
    <x v="1"/>
    <x v="7"/>
    <x v="4"/>
    <x v="1"/>
    <n v="16.438904999999998"/>
    <n v="70.384381000000005"/>
  </r>
  <r>
    <x v="8"/>
    <x v="0"/>
    <n v="3006"/>
    <n v="6325717"/>
    <x v="0"/>
    <x v="14"/>
    <x v="4"/>
    <x v="0"/>
    <n v="12.94796"/>
    <n v="68.486255999999997"/>
  </r>
  <r>
    <x v="6"/>
    <x v="1"/>
    <n v="3259"/>
    <n v="22217184"/>
    <x v="0"/>
    <x v="4"/>
    <x v="3"/>
    <x v="2"/>
    <n v="22.873649"/>
    <n v="93.228149999999999"/>
  </r>
  <r>
    <x v="3"/>
    <x v="1"/>
    <n v="1454"/>
    <n v="19748284"/>
    <x v="4"/>
    <x v="8"/>
    <x v="0"/>
    <x v="2"/>
    <n v="33.752623999999997"/>
    <n v="83.711815000000001"/>
  </r>
  <r>
    <x v="9"/>
    <x v="2"/>
    <n v="3216"/>
    <n v="13778179"/>
    <x v="4"/>
    <x v="8"/>
    <x v="3"/>
    <x v="1"/>
    <n v="25.610101"/>
    <n v="69.055176000000003"/>
  </r>
  <r>
    <x v="1"/>
    <x v="0"/>
    <n v="2767"/>
    <n v="33794316"/>
    <x v="3"/>
    <x v="21"/>
    <x v="1"/>
    <x v="0"/>
    <n v="17.162171000000001"/>
    <n v="77.867543999999995"/>
  </r>
  <r>
    <x v="1"/>
    <x v="0"/>
    <n v="2177"/>
    <n v="43349440"/>
    <x v="2"/>
    <x v="16"/>
    <x v="3"/>
    <x v="1"/>
    <n v="26.875136000000001"/>
    <n v="72.029679000000002"/>
  </r>
  <r>
    <x v="7"/>
    <x v="0"/>
    <n v="3695"/>
    <n v="25406081"/>
    <x v="3"/>
    <x v="9"/>
    <x v="4"/>
    <x v="0"/>
    <n v="24.802333999999998"/>
    <n v="72.653159000000002"/>
  </r>
  <r>
    <x v="3"/>
    <x v="1"/>
    <n v="3752"/>
    <n v="17972837"/>
    <x v="4"/>
    <x v="13"/>
    <x v="1"/>
    <x v="1"/>
    <n v="8.4725289999999998"/>
    <n v="80.306800999999993"/>
  </r>
  <r>
    <x v="0"/>
    <x v="1"/>
    <n v="2009"/>
    <n v="5647151"/>
    <x v="2"/>
    <x v="14"/>
    <x v="4"/>
    <x v="0"/>
    <n v="33.405509000000002"/>
    <n v="81.344436000000002"/>
  </r>
  <r>
    <x v="2"/>
    <x v="1"/>
    <n v="3126"/>
    <n v="48637412"/>
    <x v="0"/>
    <x v="18"/>
    <x v="3"/>
    <x v="2"/>
    <n v="24.889074000000001"/>
    <n v="92.502814999999998"/>
  </r>
  <r>
    <x v="8"/>
    <x v="0"/>
    <n v="1638"/>
    <n v="19772352"/>
    <x v="2"/>
    <x v="14"/>
    <x v="1"/>
    <x v="0"/>
    <n v="33.125348000000002"/>
    <n v="73.492716000000001"/>
  </r>
  <r>
    <x v="1"/>
    <x v="2"/>
    <n v="1262"/>
    <n v="48940171"/>
    <x v="3"/>
    <x v="6"/>
    <x v="2"/>
    <x v="1"/>
    <n v="12.061206"/>
    <n v="79.198145999999994"/>
  </r>
  <r>
    <x v="9"/>
    <x v="1"/>
    <n v="3862"/>
    <n v="47461759"/>
    <x v="2"/>
    <x v="9"/>
    <x v="4"/>
    <x v="1"/>
    <n v="9.7484719999999996"/>
    <n v="74.794413000000006"/>
  </r>
  <r>
    <x v="5"/>
    <x v="0"/>
    <n v="4599"/>
    <n v="16184593"/>
    <x v="1"/>
    <x v="18"/>
    <x v="3"/>
    <x v="0"/>
    <n v="11.152609"/>
    <n v="73.207961999999995"/>
  </r>
  <r>
    <x v="8"/>
    <x v="0"/>
    <n v="2709"/>
    <n v="15590176"/>
    <x v="0"/>
    <x v="19"/>
    <x v="2"/>
    <x v="2"/>
    <n v="16.929238000000002"/>
    <n v="71.163621000000006"/>
  </r>
  <r>
    <x v="5"/>
    <x v="1"/>
    <n v="4521"/>
    <n v="18620209"/>
    <x v="4"/>
    <x v="10"/>
    <x v="4"/>
    <x v="2"/>
    <n v="13.81415"/>
    <n v="85.378170999999995"/>
  </r>
  <r>
    <x v="6"/>
    <x v="0"/>
    <n v="777"/>
    <n v="26853381"/>
    <x v="1"/>
    <x v="16"/>
    <x v="3"/>
    <x v="2"/>
    <n v="10.001625000000001"/>
    <n v="91.601369000000005"/>
  </r>
  <r>
    <x v="4"/>
    <x v="2"/>
    <n v="2314"/>
    <n v="25695693"/>
    <x v="2"/>
    <x v="21"/>
    <x v="3"/>
    <x v="2"/>
    <n v="25.705604000000001"/>
    <n v="74.330124999999995"/>
  </r>
  <r>
    <x v="9"/>
    <x v="1"/>
    <n v="4025"/>
    <n v="43441011"/>
    <x v="4"/>
    <x v="15"/>
    <x v="0"/>
    <x v="2"/>
    <n v="8.023574"/>
    <n v="89.170698000000002"/>
  </r>
  <r>
    <x v="0"/>
    <x v="0"/>
    <n v="3473"/>
    <n v="1349067"/>
    <x v="3"/>
    <x v="5"/>
    <x v="1"/>
    <x v="1"/>
    <n v="16.615418999999999"/>
    <n v="84.781246999999993"/>
  </r>
  <r>
    <x v="7"/>
    <x v="0"/>
    <n v="1810"/>
    <n v="8668833"/>
    <x v="0"/>
    <x v="14"/>
    <x v="1"/>
    <x v="2"/>
    <n v="33.205055000000002"/>
    <n v="72.223848000000004"/>
  </r>
  <r>
    <x v="5"/>
    <x v="2"/>
    <n v="1377"/>
    <n v="13289303"/>
    <x v="0"/>
    <x v="14"/>
    <x v="3"/>
    <x v="2"/>
    <n v="19.243646999999999"/>
    <n v="78.528960999999995"/>
  </r>
  <r>
    <x v="4"/>
    <x v="0"/>
    <n v="1913"/>
    <n v="6045771"/>
    <x v="1"/>
    <x v="14"/>
    <x v="3"/>
    <x v="1"/>
    <n v="35.438688999999997"/>
    <n v="90.369540999999998"/>
  </r>
  <r>
    <x v="3"/>
    <x v="1"/>
    <n v="3762"/>
    <n v="46293574"/>
    <x v="3"/>
    <x v="9"/>
    <x v="2"/>
    <x v="2"/>
    <n v="24.378899000000001"/>
    <n v="87.452496999999994"/>
  </r>
  <r>
    <x v="5"/>
    <x v="1"/>
    <n v="4331"/>
    <n v="17108162"/>
    <x v="2"/>
    <x v="4"/>
    <x v="4"/>
    <x v="0"/>
    <n v="34.421487999999997"/>
    <n v="74.266538999999995"/>
  </r>
  <r>
    <x v="8"/>
    <x v="2"/>
    <n v="4701"/>
    <n v="39030435"/>
    <x v="2"/>
    <x v="5"/>
    <x v="3"/>
    <x v="2"/>
    <n v="23.095063"/>
    <n v="70.719573999999994"/>
  </r>
  <r>
    <x v="6"/>
    <x v="1"/>
    <n v="1142"/>
    <n v="23422190"/>
    <x v="1"/>
    <x v="22"/>
    <x v="3"/>
    <x v="0"/>
    <n v="18.536469"/>
    <n v="72.284077999999994"/>
  </r>
  <r>
    <x v="4"/>
    <x v="1"/>
    <n v="3997"/>
    <n v="8480708"/>
    <x v="1"/>
    <x v="1"/>
    <x v="4"/>
    <x v="2"/>
    <n v="8.4087160000000001"/>
    <n v="86.629019999999997"/>
  </r>
  <r>
    <x v="1"/>
    <x v="0"/>
    <n v="3950"/>
    <n v="32725279"/>
    <x v="4"/>
    <x v="19"/>
    <x v="1"/>
    <x v="1"/>
    <n v="12.723841"/>
    <n v="77.723125999999993"/>
  </r>
  <r>
    <x v="7"/>
    <x v="0"/>
    <n v="4936"/>
    <n v="32157150"/>
    <x v="1"/>
    <x v="5"/>
    <x v="3"/>
    <x v="0"/>
    <n v="9.0142589999999991"/>
    <n v="81.506887000000006"/>
  </r>
  <r>
    <x v="5"/>
    <x v="0"/>
    <n v="2760"/>
    <n v="534831"/>
    <x v="1"/>
    <x v="14"/>
    <x v="1"/>
    <x v="0"/>
    <n v="22.034261000000001"/>
    <n v="86.699872999999997"/>
  </r>
  <r>
    <x v="3"/>
    <x v="0"/>
    <n v="4177"/>
    <n v="14400997"/>
    <x v="2"/>
    <x v="22"/>
    <x v="2"/>
    <x v="0"/>
    <n v="12.621191"/>
    <n v="74.325201000000007"/>
  </r>
  <r>
    <x v="6"/>
    <x v="2"/>
    <n v="4972"/>
    <n v="45521396"/>
    <x v="3"/>
    <x v="8"/>
    <x v="3"/>
    <x v="2"/>
    <n v="26.950952999999998"/>
    <n v="95.993467999999993"/>
  </r>
  <r>
    <x v="9"/>
    <x v="2"/>
    <n v="1351"/>
    <n v="14106478"/>
    <x v="3"/>
    <x v="10"/>
    <x v="2"/>
    <x v="1"/>
    <n v="21.660049999999998"/>
    <n v="76.680484000000007"/>
  </r>
  <r>
    <x v="1"/>
    <x v="0"/>
    <n v="3448"/>
    <n v="2022421"/>
    <x v="4"/>
    <x v="0"/>
    <x v="0"/>
    <x v="2"/>
    <n v="19.936163000000001"/>
    <n v="76.351804999999999"/>
  </r>
  <r>
    <x v="9"/>
    <x v="2"/>
    <n v="2074"/>
    <n v="42704656"/>
    <x v="1"/>
    <x v="2"/>
    <x v="1"/>
    <x v="1"/>
    <n v="26.089376999999999"/>
    <n v="95.223079999999996"/>
  </r>
  <r>
    <x v="0"/>
    <x v="1"/>
    <n v="1496"/>
    <n v="2740907"/>
    <x v="1"/>
    <x v="2"/>
    <x v="2"/>
    <x v="1"/>
    <n v="15.544677999999999"/>
    <n v="68.737493999999998"/>
  </r>
  <r>
    <x v="6"/>
    <x v="1"/>
    <n v="853"/>
    <n v="37727319"/>
    <x v="0"/>
    <x v="9"/>
    <x v="3"/>
    <x v="1"/>
    <n v="21.531504999999999"/>
    <n v="86.040574000000007"/>
  </r>
  <r>
    <x v="9"/>
    <x v="2"/>
    <n v="4838"/>
    <n v="29753023"/>
    <x v="2"/>
    <x v="9"/>
    <x v="3"/>
    <x v="0"/>
    <n v="13.450457999999999"/>
    <n v="87.791808000000003"/>
  </r>
  <r>
    <x v="0"/>
    <x v="2"/>
    <n v="1184"/>
    <n v="47514982"/>
    <x v="1"/>
    <x v="4"/>
    <x v="0"/>
    <x v="1"/>
    <n v="28.303874"/>
    <n v="68.533186999999998"/>
  </r>
  <r>
    <x v="0"/>
    <x v="0"/>
    <n v="2883"/>
    <n v="47615285"/>
    <x v="3"/>
    <x v="3"/>
    <x v="2"/>
    <x v="0"/>
    <n v="30.045473000000001"/>
    <n v="79.851567000000003"/>
  </r>
  <r>
    <x v="6"/>
    <x v="1"/>
    <n v="3781"/>
    <n v="48056323"/>
    <x v="0"/>
    <x v="0"/>
    <x v="3"/>
    <x v="2"/>
    <n v="14.29241"/>
    <n v="86.590035"/>
  </r>
  <r>
    <x v="3"/>
    <x v="2"/>
    <n v="4160"/>
    <n v="9574039"/>
    <x v="0"/>
    <x v="20"/>
    <x v="1"/>
    <x v="0"/>
    <n v="27.914698000000001"/>
    <n v="86.933072999999993"/>
  </r>
  <r>
    <x v="4"/>
    <x v="2"/>
    <n v="607"/>
    <n v="15084898"/>
    <x v="0"/>
    <x v="22"/>
    <x v="3"/>
    <x v="0"/>
    <n v="34.267014000000003"/>
    <n v="93.781643000000003"/>
  </r>
  <r>
    <x v="3"/>
    <x v="0"/>
    <n v="4922"/>
    <n v="20898334"/>
    <x v="1"/>
    <x v="20"/>
    <x v="4"/>
    <x v="1"/>
    <n v="22.909821000000001"/>
    <n v="80.090267999999995"/>
  </r>
  <r>
    <x v="6"/>
    <x v="2"/>
    <n v="2801"/>
    <n v="29712655"/>
    <x v="4"/>
    <x v="9"/>
    <x v="4"/>
    <x v="0"/>
    <n v="17.104113000000002"/>
    <n v="80.001799000000005"/>
  </r>
  <r>
    <x v="3"/>
    <x v="1"/>
    <n v="2041"/>
    <n v="39661851"/>
    <x v="3"/>
    <x v="3"/>
    <x v="4"/>
    <x v="0"/>
    <n v="27.042024000000001"/>
    <n v="71.015827999999999"/>
  </r>
  <r>
    <x v="0"/>
    <x v="0"/>
    <n v="3097"/>
    <n v="627548"/>
    <x v="2"/>
    <x v="8"/>
    <x v="1"/>
    <x v="1"/>
    <n v="27.309214999999998"/>
    <n v="70.116405"/>
  </r>
  <r>
    <x v="6"/>
    <x v="2"/>
    <n v="3915"/>
    <n v="38111642"/>
    <x v="0"/>
    <x v="11"/>
    <x v="0"/>
    <x v="1"/>
    <n v="12.093968"/>
    <n v="82.696642999999995"/>
  </r>
  <r>
    <x v="9"/>
    <x v="2"/>
    <n v="4507"/>
    <n v="30984243"/>
    <x v="3"/>
    <x v="4"/>
    <x v="2"/>
    <x v="1"/>
    <n v="27.229613000000001"/>
    <n v="75.866878999999997"/>
  </r>
  <r>
    <x v="6"/>
    <x v="2"/>
    <n v="4182"/>
    <n v="9031770"/>
    <x v="4"/>
    <x v="4"/>
    <x v="1"/>
    <x v="0"/>
    <n v="12.638798"/>
    <n v="90.846451000000002"/>
  </r>
  <r>
    <x v="0"/>
    <x v="0"/>
    <n v="2231"/>
    <n v="34727295"/>
    <x v="4"/>
    <x v="20"/>
    <x v="1"/>
    <x v="1"/>
    <n v="13.262114"/>
    <n v="74.323057000000006"/>
  </r>
  <r>
    <x v="3"/>
    <x v="0"/>
    <n v="4089"/>
    <n v="5964684"/>
    <x v="2"/>
    <x v="7"/>
    <x v="4"/>
    <x v="0"/>
    <n v="9.5694909999999993"/>
    <n v="76.596847999999994"/>
  </r>
  <r>
    <x v="5"/>
    <x v="1"/>
    <n v="3062"/>
    <n v="23609257"/>
    <x v="2"/>
    <x v="20"/>
    <x v="2"/>
    <x v="1"/>
    <n v="19.276087"/>
    <n v="76.339527000000004"/>
  </r>
  <r>
    <x v="3"/>
    <x v="2"/>
    <n v="1202"/>
    <n v="10182120"/>
    <x v="0"/>
    <x v="18"/>
    <x v="0"/>
    <x v="1"/>
    <n v="21.294803000000002"/>
    <n v="83.535095999999996"/>
  </r>
  <r>
    <x v="7"/>
    <x v="1"/>
    <n v="2832"/>
    <n v="28601445"/>
    <x v="4"/>
    <x v="0"/>
    <x v="3"/>
    <x v="0"/>
    <n v="11.912083000000001"/>
    <n v="79.310115999999994"/>
  </r>
  <r>
    <x v="0"/>
    <x v="1"/>
    <n v="4344"/>
    <n v="30050944"/>
    <x v="1"/>
    <x v="18"/>
    <x v="4"/>
    <x v="2"/>
    <n v="10.365875000000001"/>
    <n v="86.706845000000001"/>
  </r>
  <r>
    <x v="9"/>
    <x v="0"/>
    <n v="1834"/>
    <n v="41873300"/>
    <x v="1"/>
    <x v="11"/>
    <x v="1"/>
    <x v="1"/>
    <n v="8.1700700000000008"/>
    <n v="83.099615999999997"/>
  </r>
  <r>
    <x v="0"/>
    <x v="2"/>
    <n v="2669"/>
    <n v="22318585"/>
    <x v="4"/>
    <x v="3"/>
    <x v="0"/>
    <x v="2"/>
    <n v="24.972151"/>
    <n v="86.908900000000003"/>
  </r>
  <r>
    <x v="9"/>
    <x v="0"/>
    <n v="4841"/>
    <n v="9559403"/>
    <x v="0"/>
    <x v="8"/>
    <x v="2"/>
    <x v="2"/>
    <n v="30.104326"/>
    <n v="84.419182000000006"/>
  </r>
  <r>
    <x v="0"/>
    <x v="0"/>
    <n v="4875"/>
    <n v="33922576"/>
    <x v="0"/>
    <x v="22"/>
    <x v="3"/>
    <x v="2"/>
    <n v="14.319668"/>
    <n v="74.472296999999998"/>
  </r>
  <r>
    <x v="4"/>
    <x v="1"/>
    <n v="1959"/>
    <n v="49825857"/>
    <x v="1"/>
    <x v="21"/>
    <x v="4"/>
    <x v="2"/>
    <n v="33.081037000000002"/>
    <n v="78.663717000000005"/>
  </r>
  <r>
    <x v="6"/>
    <x v="0"/>
    <n v="3736"/>
    <n v="1808396"/>
    <x v="2"/>
    <x v="21"/>
    <x v="0"/>
    <x v="1"/>
    <n v="30.285087999999998"/>
    <n v="76.267508000000007"/>
  </r>
  <r>
    <x v="9"/>
    <x v="2"/>
    <n v="3230"/>
    <n v="1130240"/>
    <x v="1"/>
    <x v="17"/>
    <x v="2"/>
    <x v="1"/>
    <n v="11.810805"/>
    <n v="73.116140000000001"/>
  </r>
  <r>
    <x v="2"/>
    <x v="2"/>
    <n v="2210"/>
    <n v="28043203"/>
    <x v="4"/>
    <x v="13"/>
    <x v="3"/>
    <x v="0"/>
    <n v="8.516216"/>
    <n v="87.285627000000005"/>
  </r>
  <r>
    <x v="3"/>
    <x v="1"/>
    <n v="4651"/>
    <n v="49478812"/>
    <x v="3"/>
    <x v="2"/>
    <x v="3"/>
    <x v="1"/>
    <n v="35.293104999999997"/>
    <n v="84.739396999999997"/>
  </r>
  <r>
    <x v="1"/>
    <x v="0"/>
    <n v="2378"/>
    <n v="42217973"/>
    <x v="3"/>
    <x v="22"/>
    <x v="1"/>
    <x v="1"/>
    <n v="28.724450999999998"/>
    <n v="81.167981999999995"/>
  </r>
  <r>
    <x v="3"/>
    <x v="0"/>
    <n v="4460"/>
    <n v="7643430"/>
    <x v="1"/>
    <x v="0"/>
    <x v="0"/>
    <x v="1"/>
    <n v="26.005756999999999"/>
    <n v="72.201340999999999"/>
  </r>
  <r>
    <x v="1"/>
    <x v="1"/>
    <n v="4254"/>
    <n v="19235834"/>
    <x v="0"/>
    <x v="18"/>
    <x v="4"/>
    <x v="2"/>
    <n v="30.587952000000001"/>
    <n v="69.108829"/>
  </r>
  <r>
    <x v="9"/>
    <x v="2"/>
    <n v="2654"/>
    <n v="11011178"/>
    <x v="4"/>
    <x v="1"/>
    <x v="0"/>
    <x v="0"/>
    <n v="29.917679"/>
    <n v="92.985870000000006"/>
  </r>
  <r>
    <x v="2"/>
    <x v="2"/>
    <n v="927"/>
    <n v="25021991"/>
    <x v="0"/>
    <x v="19"/>
    <x v="0"/>
    <x v="0"/>
    <n v="27.852805"/>
    <n v="84.739279999999994"/>
  </r>
  <r>
    <x v="4"/>
    <x v="2"/>
    <n v="1870"/>
    <n v="4203306"/>
    <x v="2"/>
    <x v="1"/>
    <x v="4"/>
    <x v="0"/>
    <n v="36.699102000000003"/>
    <n v="88.171817000000004"/>
  </r>
  <r>
    <x v="0"/>
    <x v="1"/>
    <n v="3706"/>
    <n v="7783145"/>
    <x v="4"/>
    <x v="9"/>
    <x v="1"/>
    <x v="1"/>
    <n v="9.2987249999999992"/>
    <n v="85.451756000000003"/>
  </r>
  <r>
    <x v="9"/>
    <x v="0"/>
    <n v="780"/>
    <n v="37821082"/>
    <x v="1"/>
    <x v="18"/>
    <x v="4"/>
    <x v="1"/>
    <n v="33.572220000000002"/>
    <n v="84.741246000000004"/>
  </r>
  <r>
    <x v="4"/>
    <x v="0"/>
    <n v="913"/>
    <n v="42521072"/>
    <x v="1"/>
    <x v="16"/>
    <x v="4"/>
    <x v="2"/>
    <n v="33.626455999999997"/>
    <n v="88.949529999999996"/>
  </r>
  <r>
    <x v="3"/>
    <x v="0"/>
    <n v="4322"/>
    <n v="13374055"/>
    <x v="4"/>
    <x v="21"/>
    <x v="1"/>
    <x v="1"/>
    <n v="32.824019999999997"/>
    <n v="92.242024000000001"/>
  </r>
  <r>
    <x v="8"/>
    <x v="1"/>
    <n v="4669"/>
    <n v="4907661"/>
    <x v="0"/>
    <x v="19"/>
    <x v="1"/>
    <x v="2"/>
    <n v="34.133035"/>
    <n v="69.087130000000002"/>
  </r>
  <r>
    <x v="6"/>
    <x v="1"/>
    <n v="4468"/>
    <n v="10738164"/>
    <x v="4"/>
    <x v="2"/>
    <x v="4"/>
    <x v="1"/>
    <n v="13.588749"/>
    <n v="76.447856999999999"/>
  </r>
  <r>
    <x v="5"/>
    <x v="2"/>
    <n v="3694"/>
    <n v="27144128"/>
    <x v="2"/>
    <x v="2"/>
    <x v="4"/>
    <x v="0"/>
    <n v="16.559244"/>
    <n v="78.834756999999996"/>
  </r>
  <r>
    <x v="0"/>
    <x v="2"/>
    <n v="2680"/>
    <n v="39647782"/>
    <x v="4"/>
    <x v="9"/>
    <x v="4"/>
    <x v="0"/>
    <n v="9.3043759999999995"/>
    <n v="69.497185000000002"/>
  </r>
  <r>
    <x v="3"/>
    <x v="0"/>
    <n v="2045"/>
    <n v="22820679"/>
    <x v="3"/>
    <x v="19"/>
    <x v="2"/>
    <x v="1"/>
    <n v="27.437380000000001"/>
    <n v="77.736919"/>
  </r>
  <r>
    <x v="2"/>
    <x v="0"/>
    <n v="4102"/>
    <n v="27397372"/>
    <x v="4"/>
    <x v="8"/>
    <x v="0"/>
    <x v="0"/>
    <n v="28.760653999999999"/>
    <n v="86.016401999999999"/>
  </r>
  <r>
    <x v="5"/>
    <x v="1"/>
    <n v="3205"/>
    <n v="8520765"/>
    <x v="3"/>
    <x v="1"/>
    <x v="2"/>
    <x v="1"/>
    <n v="21.695122000000001"/>
    <n v="94.906891999999999"/>
  </r>
  <r>
    <x v="0"/>
    <x v="0"/>
    <n v="820"/>
    <n v="42222694"/>
    <x v="4"/>
    <x v="18"/>
    <x v="3"/>
    <x v="1"/>
    <n v="14.318001000000001"/>
    <n v="79.249510999999998"/>
  </r>
  <r>
    <x v="3"/>
    <x v="1"/>
    <n v="2952"/>
    <n v="28507426"/>
    <x v="3"/>
    <x v="11"/>
    <x v="4"/>
    <x v="2"/>
    <n v="32.693350000000002"/>
    <n v="93.331783999999999"/>
  </r>
  <r>
    <x v="1"/>
    <x v="2"/>
    <n v="1602"/>
    <n v="688298"/>
    <x v="4"/>
    <x v="19"/>
    <x v="0"/>
    <x v="2"/>
    <n v="29.032287"/>
    <n v="86.313654"/>
  </r>
  <r>
    <x v="4"/>
    <x v="2"/>
    <n v="2835"/>
    <n v="848309"/>
    <x v="4"/>
    <x v="17"/>
    <x v="3"/>
    <x v="2"/>
    <n v="28.238247000000001"/>
    <n v="72.342483000000001"/>
  </r>
  <r>
    <x v="7"/>
    <x v="1"/>
    <n v="2975"/>
    <n v="5039449"/>
    <x v="3"/>
    <x v="14"/>
    <x v="4"/>
    <x v="2"/>
    <n v="17.088698000000001"/>
    <n v="77.149780000000007"/>
  </r>
  <r>
    <x v="0"/>
    <x v="0"/>
    <n v="2488"/>
    <n v="23634601"/>
    <x v="1"/>
    <x v="7"/>
    <x v="4"/>
    <x v="0"/>
    <n v="9.3928999999999991"/>
    <n v="92.379956000000007"/>
  </r>
  <r>
    <x v="0"/>
    <x v="1"/>
    <n v="1505"/>
    <n v="23417321"/>
    <x v="1"/>
    <x v="5"/>
    <x v="4"/>
    <x v="2"/>
    <n v="12.024729000000001"/>
    <n v="88.506688999999994"/>
  </r>
  <r>
    <x v="4"/>
    <x v="2"/>
    <n v="2827"/>
    <n v="29627402"/>
    <x v="1"/>
    <x v="5"/>
    <x v="2"/>
    <x v="1"/>
    <n v="35.671033999999999"/>
    <n v="80.641904999999994"/>
  </r>
  <r>
    <x v="1"/>
    <x v="0"/>
    <n v="1837"/>
    <n v="14041891"/>
    <x v="1"/>
    <x v="20"/>
    <x v="4"/>
    <x v="0"/>
    <n v="17.676226"/>
    <n v="82.314929000000006"/>
  </r>
  <r>
    <x v="4"/>
    <x v="1"/>
    <n v="3031"/>
    <n v="5240359"/>
    <x v="1"/>
    <x v="16"/>
    <x v="1"/>
    <x v="2"/>
    <n v="28.535589000000002"/>
    <n v="79.157015000000001"/>
  </r>
  <r>
    <x v="6"/>
    <x v="2"/>
    <n v="1123"/>
    <n v="38450376"/>
    <x v="2"/>
    <x v="21"/>
    <x v="0"/>
    <x v="0"/>
    <n v="12.212579"/>
    <n v="86.372808000000006"/>
  </r>
  <r>
    <x v="9"/>
    <x v="2"/>
    <n v="4385"/>
    <n v="43582521"/>
    <x v="4"/>
    <x v="13"/>
    <x v="1"/>
    <x v="0"/>
    <n v="11.119057"/>
    <n v="69.163668000000001"/>
  </r>
  <r>
    <x v="0"/>
    <x v="1"/>
    <n v="3276"/>
    <n v="40860825"/>
    <x v="3"/>
    <x v="18"/>
    <x v="2"/>
    <x v="0"/>
    <n v="34.283738"/>
    <n v="79.934827999999996"/>
  </r>
  <r>
    <x v="2"/>
    <x v="0"/>
    <n v="1568"/>
    <n v="45244832"/>
    <x v="1"/>
    <x v="0"/>
    <x v="4"/>
    <x v="0"/>
    <n v="29.048352000000001"/>
    <n v="92.022229999999993"/>
  </r>
  <r>
    <x v="1"/>
    <x v="2"/>
    <n v="4919"/>
    <n v="39549952"/>
    <x v="4"/>
    <x v="18"/>
    <x v="3"/>
    <x v="1"/>
    <n v="32.912958000000003"/>
    <n v="80.172400999999994"/>
  </r>
  <r>
    <x v="2"/>
    <x v="2"/>
    <n v="3054"/>
    <n v="45248170"/>
    <x v="3"/>
    <x v="16"/>
    <x v="2"/>
    <x v="0"/>
    <n v="23.037801000000002"/>
    <n v="96.102720000000005"/>
  </r>
  <r>
    <x v="0"/>
    <x v="2"/>
    <n v="4712"/>
    <n v="7890446"/>
    <x v="1"/>
    <x v="8"/>
    <x v="2"/>
    <x v="2"/>
    <n v="10.781832"/>
    <n v="83.342855999999998"/>
  </r>
  <r>
    <x v="3"/>
    <x v="0"/>
    <n v="4055"/>
    <n v="13766408"/>
    <x v="2"/>
    <x v="16"/>
    <x v="0"/>
    <x v="1"/>
    <n v="19.746402"/>
    <n v="76.659029000000004"/>
  </r>
  <r>
    <x v="0"/>
    <x v="1"/>
    <n v="4096"/>
    <n v="43812024"/>
    <x v="3"/>
    <x v="22"/>
    <x v="3"/>
    <x v="2"/>
    <n v="14.333157999999999"/>
    <n v="69.544858000000005"/>
  </r>
  <r>
    <x v="7"/>
    <x v="1"/>
    <n v="4395"/>
    <n v="30749891"/>
    <x v="2"/>
    <x v="18"/>
    <x v="4"/>
    <x v="2"/>
    <n v="19.075002999999999"/>
    <n v="69.451250000000002"/>
  </r>
  <r>
    <x v="7"/>
    <x v="1"/>
    <n v="2544"/>
    <n v="952240"/>
    <x v="2"/>
    <x v="15"/>
    <x v="1"/>
    <x v="1"/>
    <n v="13.703881000000001"/>
    <n v="70.877087000000003"/>
  </r>
  <r>
    <x v="3"/>
    <x v="0"/>
    <n v="3517"/>
    <n v="47295495"/>
    <x v="2"/>
    <x v="15"/>
    <x v="4"/>
    <x v="2"/>
    <n v="20.227853"/>
    <n v="96.344772000000006"/>
  </r>
  <r>
    <x v="8"/>
    <x v="0"/>
    <n v="2099"/>
    <n v="33537955"/>
    <x v="2"/>
    <x v="18"/>
    <x v="1"/>
    <x v="0"/>
    <n v="18.181519000000002"/>
    <n v="70.477731000000006"/>
  </r>
  <r>
    <x v="5"/>
    <x v="1"/>
    <n v="3240"/>
    <n v="21941859"/>
    <x v="3"/>
    <x v="14"/>
    <x v="2"/>
    <x v="0"/>
    <n v="29.568109"/>
    <n v="83.179553999999996"/>
  </r>
  <r>
    <x v="3"/>
    <x v="2"/>
    <n v="691"/>
    <n v="21946456"/>
    <x v="1"/>
    <x v="13"/>
    <x v="1"/>
    <x v="1"/>
    <n v="9.6544760000000007"/>
    <n v="90.758549000000002"/>
  </r>
  <r>
    <x v="8"/>
    <x v="2"/>
    <n v="797"/>
    <n v="17446974"/>
    <x v="4"/>
    <x v="6"/>
    <x v="3"/>
    <x v="1"/>
    <n v="8.1495890000000006"/>
    <n v="89.656702999999993"/>
  </r>
  <r>
    <x v="4"/>
    <x v="1"/>
    <n v="1693"/>
    <n v="9249469"/>
    <x v="3"/>
    <x v="15"/>
    <x v="2"/>
    <x v="2"/>
    <n v="9.3073840000000008"/>
    <n v="81.972348999999994"/>
  </r>
  <r>
    <x v="8"/>
    <x v="2"/>
    <n v="3564"/>
    <n v="28385226"/>
    <x v="0"/>
    <x v="11"/>
    <x v="1"/>
    <x v="2"/>
    <n v="28.005739999999999"/>
    <n v="80.398042000000004"/>
  </r>
  <r>
    <x v="9"/>
    <x v="1"/>
    <n v="3949"/>
    <n v="2061497"/>
    <x v="1"/>
    <x v="20"/>
    <x v="1"/>
    <x v="1"/>
    <n v="33.794186000000003"/>
    <n v="80.262506999999999"/>
  </r>
  <r>
    <x v="0"/>
    <x v="2"/>
    <n v="1579"/>
    <n v="34712487"/>
    <x v="1"/>
    <x v="15"/>
    <x v="1"/>
    <x v="2"/>
    <n v="30.651909"/>
    <n v="82.156218999999993"/>
  </r>
  <r>
    <x v="7"/>
    <x v="1"/>
    <n v="4824"/>
    <n v="26135793"/>
    <x v="0"/>
    <x v="18"/>
    <x v="1"/>
    <x v="1"/>
    <n v="32.995226000000002"/>
    <n v="78.506437000000005"/>
  </r>
  <r>
    <x v="6"/>
    <x v="2"/>
    <n v="1704"/>
    <n v="2383685"/>
    <x v="3"/>
    <x v="20"/>
    <x v="0"/>
    <x v="0"/>
    <n v="15.516012"/>
    <n v="72.363223000000005"/>
  </r>
  <r>
    <x v="3"/>
    <x v="1"/>
    <n v="1036"/>
    <n v="45140612"/>
    <x v="2"/>
    <x v="22"/>
    <x v="4"/>
    <x v="0"/>
    <n v="8.6159199999999991"/>
    <n v="81.839371"/>
  </r>
  <r>
    <x v="0"/>
    <x v="2"/>
    <n v="4827"/>
    <n v="5229490"/>
    <x v="3"/>
    <x v="17"/>
    <x v="3"/>
    <x v="0"/>
    <n v="31.33379"/>
    <n v="96.665648000000004"/>
  </r>
  <r>
    <x v="6"/>
    <x v="0"/>
    <n v="1429"/>
    <n v="10323691"/>
    <x v="0"/>
    <x v="4"/>
    <x v="0"/>
    <x v="0"/>
    <n v="23.494675000000001"/>
    <n v="72.100127000000001"/>
  </r>
  <r>
    <x v="8"/>
    <x v="1"/>
    <n v="1931"/>
    <n v="20886151"/>
    <x v="3"/>
    <x v="9"/>
    <x v="0"/>
    <x v="0"/>
    <n v="32.411447000000003"/>
    <n v="72.895426"/>
  </r>
  <r>
    <x v="5"/>
    <x v="2"/>
    <n v="2772"/>
    <n v="1681864"/>
    <x v="4"/>
    <x v="2"/>
    <x v="1"/>
    <x v="2"/>
    <n v="34.778964999999999"/>
    <n v="82.571022999999997"/>
  </r>
  <r>
    <x v="2"/>
    <x v="2"/>
    <n v="4419"/>
    <n v="37164696"/>
    <x v="0"/>
    <x v="6"/>
    <x v="3"/>
    <x v="2"/>
    <n v="27.528859000000001"/>
    <n v="87.020330000000001"/>
  </r>
  <r>
    <x v="8"/>
    <x v="2"/>
    <n v="1387"/>
    <n v="42394043"/>
    <x v="1"/>
    <x v="19"/>
    <x v="2"/>
    <x v="2"/>
    <n v="13.372622"/>
    <n v="83.164721999999998"/>
  </r>
  <r>
    <x v="5"/>
    <x v="1"/>
    <n v="571"/>
    <n v="8794860"/>
    <x v="2"/>
    <x v="0"/>
    <x v="1"/>
    <x v="0"/>
    <n v="23.495774000000001"/>
    <n v="74.972886000000003"/>
  </r>
  <r>
    <x v="5"/>
    <x v="1"/>
    <n v="1190"/>
    <n v="30895532"/>
    <x v="3"/>
    <x v="20"/>
    <x v="4"/>
    <x v="2"/>
    <n v="36.666311999999998"/>
    <n v="92.020604000000006"/>
  </r>
  <r>
    <x v="6"/>
    <x v="2"/>
    <n v="1988"/>
    <n v="17742465"/>
    <x v="1"/>
    <x v="14"/>
    <x v="0"/>
    <x v="2"/>
    <n v="8.0803329999999995"/>
    <n v="78.929467000000002"/>
  </r>
  <r>
    <x v="6"/>
    <x v="0"/>
    <n v="4672"/>
    <n v="18340026"/>
    <x v="2"/>
    <x v="18"/>
    <x v="1"/>
    <x v="0"/>
    <n v="27.400580999999999"/>
    <n v="82.964352000000005"/>
  </r>
  <r>
    <x v="5"/>
    <x v="2"/>
    <n v="2577"/>
    <n v="32213996"/>
    <x v="1"/>
    <x v="17"/>
    <x v="4"/>
    <x v="0"/>
    <n v="33.22052"/>
    <n v="77.753657000000004"/>
  </r>
  <r>
    <x v="5"/>
    <x v="1"/>
    <n v="2427"/>
    <n v="29905570"/>
    <x v="4"/>
    <x v="4"/>
    <x v="1"/>
    <x v="2"/>
    <n v="30.287928000000001"/>
    <n v="80.977273999999994"/>
  </r>
  <r>
    <x v="5"/>
    <x v="2"/>
    <n v="1603"/>
    <n v="26599009"/>
    <x v="2"/>
    <x v="13"/>
    <x v="3"/>
    <x v="2"/>
    <n v="11.276527"/>
    <n v="79.119871000000003"/>
  </r>
  <r>
    <x v="1"/>
    <x v="0"/>
    <n v="885"/>
    <n v="3921911"/>
    <x v="4"/>
    <x v="20"/>
    <x v="2"/>
    <x v="0"/>
    <n v="24.562926000000001"/>
    <n v="89.386609000000007"/>
  </r>
  <r>
    <x v="7"/>
    <x v="2"/>
    <n v="2185"/>
    <n v="14400424"/>
    <x v="3"/>
    <x v="22"/>
    <x v="1"/>
    <x v="0"/>
    <n v="32.806238999999998"/>
    <n v="68.503597999999997"/>
  </r>
  <r>
    <x v="6"/>
    <x v="1"/>
    <n v="1061"/>
    <n v="2358121"/>
    <x v="2"/>
    <x v="17"/>
    <x v="2"/>
    <x v="0"/>
    <n v="31.771692999999999"/>
    <n v="90.362761000000006"/>
  </r>
  <r>
    <x v="2"/>
    <x v="1"/>
    <n v="3044"/>
    <n v="28542605"/>
    <x v="2"/>
    <x v="4"/>
    <x v="0"/>
    <x v="0"/>
    <n v="14.126521"/>
    <n v="89.388596000000007"/>
  </r>
  <r>
    <x v="2"/>
    <x v="2"/>
    <n v="4726"/>
    <n v="11450215"/>
    <x v="4"/>
    <x v="22"/>
    <x v="1"/>
    <x v="2"/>
    <n v="29.842383999999999"/>
    <n v="77.413407000000007"/>
  </r>
  <r>
    <x v="4"/>
    <x v="2"/>
    <n v="1092"/>
    <n v="15977801"/>
    <x v="3"/>
    <x v="10"/>
    <x v="1"/>
    <x v="1"/>
    <n v="18.347187999999999"/>
    <n v="73.679108999999997"/>
  </r>
  <r>
    <x v="8"/>
    <x v="0"/>
    <n v="2066"/>
    <n v="12915194"/>
    <x v="2"/>
    <x v="2"/>
    <x v="3"/>
    <x v="1"/>
    <n v="31.414705999999999"/>
    <n v="84.159058999999999"/>
  </r>
  <r>
    <x v="4"/>
    <x v="0"/>
    <n v="544"/>
    <n v="29048845"/>
    <x v="3"/>
    <x v="3"/>
    <x v="4"/>
    <x v="2"/>
    <n v="31.763887"/>
    <n v="86.661023999999998"/>
  </r>
  <r>
    <x v="4"/>
    <x v="1"/>
    <n v="4253"/>
    <n v="37011541"/>
    <x v="2"/>
    <x v="21"/>
    <x v="2"/>
    <x v="0"/>
    <n v="14.669871000000001"/>
    <n v="79.758640999999997"/>
  </r>
  <r>
    <x v="8"/>
    <x v="2"/>
    <n v="3676"/>
    <n v="47950361"/>
    <x v="4"/>
    <x v="12"/>
    <x v="2"/>
    <x v="0"/>
    <n v="25.129618000000001"/>
    <n v="76.024064999999993"/>
  </r>
  <r>
    <x v="7"/>
    <x v="2"/>
    <n v="534"/>
    <n v="2843339"/>
    <x v="3"/>
    <x v="15"/>
    <x v="2"/>
    <x v="2"/>
    <n v="10.892289"/>
    <n v="89.838769999999997"/>
  </r>
  <r>
    <x v="9"/>
    <x v="1"/>
    <n v="3663"/>
    <n v="5950935"/>
    <x v="2"/>
    <x v="13"/>
    <x v="2"/>
    <x v="0"/>
    <n v="34.676830000000002"/>
    <n v="81.254637000000002"/>
  </r>
  <r>
    <x v="8"/>
    <x v="0"/>
    <n v="2377"/>
    <n v="9543307"/>
    <x v="0"/>
    <x v="3"/>
    <x v="3"/>
    <x v="1"/>
    <n v="31.446082000000001"/>
    <n v="87.759208000000001"/>
  </r>
  <r>
    <x v="0"/>
    <x v="1"/>
    <n v="717"/>
    <n v="15304826"/>
    <x v="3"/>
    <x v="12"/>
    <x v="2"/>
    <x v="0"/>
    <n v="16.621814000000001"/>
    <n v="84.273660000000007"/>
  </r>
  <r>
    <x v="8"/>
    <x v="1"/>
    <n v="3201"/>
    <n v="35445738"/>
    <x v="1"/>
    <x v="14"/>
    <x v="2"/>
    <x v="0"/>
    <n v="11.123462"/>
    <n v="82.477264000000005"/>
  </r>
  <r>
    <x v="5"/>
    <x v="0"/>
    <n v="1471"/>
    <n v="19040866"/>
    <x v="3"/>
    <x v="13"/>
    <x v="1"/>
    <x v="2"/>
    <n v="21.646609999999999"/>
    <n v="73.039564999999996"/>
  </r>
  <r>
    <x v="8"/>
    <x v="1"/>
    <n v="2026"/>
    <n v="36070506"/>
    <x v="2"/>
    <x v="0"/>
    <x v="1"/>
    <x v="1"/>
    <n v="33.816547999999997"/>
    <n v="73.372748999999999"/>
  </r>
  <r>
    <x v="8"/>
    <x v="1"/>
    <n v="2303"/>
    <n v="47799487"/>
    <x v="1"/>
    <x v="16"/>
    <x v="2"/>
    <x v="1"/>
    <n v="19.479422"/>
    <n v="71.533499000000006"/>
  </r>
  <r>
    <x v="0"/>
    <x v="2"/>
    <n v="2633"/>
    <n v="44214383"/>
    <x v="2"/>
    <x v="17"/>
    <x v="4"/>
    <x v="0"/>
    <n v="17.510363000000002"/>
    <n v="81.380736999999996"/>
  </r>
  <r>
    <x v="1"/>
    <x v="1"/>
    <n v="3665"/>
    <n v="43074641"/>
    <x v="2"/>
    <x v="17"/>
    <x v="0"/>
    <x v="0"/>
    <n v="12.585646000000001"/>
    <n v="74.545743999999999"/>
  </r>
  <r>
    <x v="3"/>
    <x v="2"/>
    <n v="1784"/>
    <n v="39332223"/>
    <x v="4"/>
    <x v="6"/>
    <x v="3"/>
    <x v="1"/>
    <n v="18.987262000000001"/>
    <n v="72.321736000000001"/>
  </r>
  <r>
    <x v="5"/>
    <x v="0"/>
    <n v="3959"/>
    <n v="9119910"/>
    <x v="2"/>
    <x v="12"/>
    <x v="3"/>
    <x v="1"/>
    <n v="27.994734999999999"/>
    <n v="77.670317999999995"/>
  </r>
  <r>
    <x v="1"/>
    <x v="1"/>
    <n v="2037"/>
    <n v="531587"/>
    <x v="2"/>
    <x v="17"/>
    <x v="2"/>
    <x v="2"/>
    <n v="10.075647"/>
    <n v="80.513931999999997"/>
  </r>
  <r>
    <x v="4"/>
    <x v="0"/>
    <n v="4893"/>
    <n v="30931160"/>
    <x v="4"/>
    <x v="18"/>
    <x v="0"/>
    <x v="2"/>
    <n v="10.613393"/>
    <n v="79.632870999999994"/>
  </r>
  <r>
    <x v="0"/>
    <x v="0"/>
    <n v="3722"/>
    <n v="44808073"/>
    <x v="4"/>
    <x v="2"/>
    <x v="3"/>
    <x v="1"/>
    <n v="25.868497000000001"/>
    <n v="87.903837999999993"/>
  </r>
  <r>
    <x v="8"/>
    <x v="2"/>
    <n v="849"/>
    <n v="31500017"/>
    <x v="1"/>
    <x v="4"/>
    <x v="4"/>
    <x v="1"/>
    <n v="16.847393"/>
    <n v="70.578975999999997"/>
  </r>
  <r>
    <x v="7"/>
    <x v="0"/>
    <n v="1283"/>
    <n v="29705961"/>
    <x v="0"/>
    <x v="7"/>
    <x v="0"/>
    <x v="2"/>
    <n v="33.900742999999999"/>
    <n v="69.583483000000001"/>
  </r>
  <r>
    <x v="6"/>
    <x v="2"/>
    <n v="4452"/>
    <n v="17997155"/>
    <x v="4"/>
    <x v="1"/>
    <x v="1"/>
    <x v="2"/>
    <n v="8.8019780000000001"/>
    <n v="75.359763000000001"/>
  </r>
  <r>
    <x v="2"/>
    <x v="2"/>
    <n v="1614"/>
    <n v="10844377"/>
    <x v="3"/>
    <x v="11"/>
    <x v="3"/>
    <x v="0"/>
    <n v="22.816599"/>
    <n v="82.527287999999999"/>
  </r>
  <r>
    <x v="2"/>
    <x v="1"/>
    <n v="3163"/>
    <n v="14108758"/>
    <x v="0"/>
    <x v="11"/>
    <x v="3"/>
    <x v="1"/>
    <n v="11.320866000000001"/>
    <n v="96.489165999999997"/>
  </r>
  <r>
    <x v="7"/>
    <x v="2"/>
    <n v="3671"/>
    <n v="16050405"/>
    <x v="3"/>
    <x v="17"/>
    <x v="3"/>
    <x v="2"/>
    <n v="22.6965"/>
    <n v="69.573030000000003"/>
  </r>
  <r>
    <x v="5"/>
    <x v="0"/>
    <n v="570"/>
    <n v="6377658"/>
    <x v="0"/>
    <x v="12"/>
    <x v="3"/>
    <x v="2"/>
    <n v="11.260118"/>
    <n v="70.858033000000006"/>
  </r>
  <r>
    <x v="4"/>
    <x v="0"/>
    <n v="3952"/>
    <n v="28430956"/>
    <x v="4"/>
    <x v="12"/>
    <x v="1"/>
    <x v="0"/>
    <n v="26.317862999999999"/>
    <n v="95.451684999999998"/>
  </r>
  <r>
    <x v="5"/>
    <x v="2"/>
    <n v="1093"/>
    <n v="4385887"/>
    <x v="2"/>
    <x v="12"/>
    <x v="3"/>
    <x v="0"/>
    <n v="28.826878000000001"/>
    <n v="75.659450000000007"/>
  </r>
  <r>
    <x v="9"/>
    <x v="1"/>
    <n v="1674"/>
    <n v="34026584"/>
    <x v="3"/>
    <x v="12"/>
    <x v="0"/>
    <x v="1"/>
    <n v="20.791260999999999"/>
    <n v="79.922443000000001"/>
  </r>
  <r>
    <x v="4"/>
    <x v="0"/>
    <n v="536"/>
    <n v="37806161"/>
    <x v="2"/>
    <x v="1"/>
    <x v="2"/>
    <x v="0"/>
    <n v="13.769344"/>
    <n v="93.849158000000003"/>
  </r>
  <r>
    <x v="7"/>
    <x v="1"/>
    <n v="4106"/>
    <n v="2127170"/>
    <x v="4"/>
    <x v="5"/>
    <x v="4"/>
    <x v="1"/>
    <n v="16.624153"/>
    <n v="71.324691999999999"/>
  </r>
  <r>
    <x v="2"/>
    <x v="1"/>
    <n v="1946"/>
    <n v="26412158"/>
    <x v="1"/>
    <x v="16"/>
    <x v="2"/>
    <x v="1"/>
    <n v="22.414563000000001"/>
    <n v="92.741270999999998"/>
  </r>
  <r>
    <x v="0"/>
    <x v="2"/>
    <n v="1704"/>
    <n v="29801660"/>
    <x v="1"/>
    <x v="19"/>
    <x v="3"/>
    <x v="2"/>
    <n v="35.241278000000001"/>
    <n v="84.970191"/>
  </r>
  <r>
    <x v="6"/>
    <x v="0"/>
    <n v="4862"/>
    <n v="34523106"/>
    <x v="0"/>
    <x v="15"/>
    <x v="2"/>
    <x v="0"/>
    <n v="12.166857"/>
    <n v="87.414822999999998"/>
  </r>
  <r>
    <x v="8"/>
    <x v="1"/>
    <n v="4711"/>
    <n v="2718331"/>
    <x v="2"/>
    <x v="6"/>
    <x v="2"/>
    <x v="1"/>
    <n v="20.969804"/>
    <n v="75.688794999999999"/>
  </r>
  <r>
    <x v="3"/>
    <x v="1"/>
    <n v="2209"/>
    <n v="25551754"/>
    <x v="2"/>
    <x v="1"/>
    <x v="0"/>
    <x v="2"/>
    <n v="24.244906"/>
    <n v="70.114171999999996"/>
  </r>
  <r>
    <x v="4"/>
    <x v="0"/>
    <n v="3671"/>
    <n v="21529218"/>
    <x v="1"/>
    <x v="9"/>
    <x v="0"/>
    <x v="1"/>
    <n v="12.087180999999999"/>
    <n v="87.484887000000001"/>
  </r>
  <r>
    <x v="3"/>
    <x v="2"/>
    <n v="1333"/>
    <n v="26532716"/>
    <x v="1"/>
    <x v="18"/>
    <x v="4"/>
    <x v="1"/>
    <n v="16.106987"/>
    <n v="92.127240999999998"/>
  </r>
  <r>
    <x v="2"/>
    <x v="2"/>
    <n v="769"/>
    <n v="47549450"/>
    <x v="4"/>
    <x v="21"/>
    <x v="2"/>
    <x v="2"/>
    <n v="18.716898"/>
    <n v="91.642194000000003"/>
  </r>
  <r>
    <x v="2"/>
    <x v="1"/>
    <n v="3792"/>
    <n v="45332955"/>
    <x v="2"/>
    <x v="8"/>
    <x v="1"/>
    <x v="1"/>
    <n v="32.901739999999997"/>
    <n v="78.829775999999995"/>
  </r>
  <r>
    <x v="6"/>
    <x v="1"/>
    <n v="3900"/>
    <n v="8634141"/>
    <x v="1"/>
    <x v="1"/>
    <x v="3"/>
    <x v="0"/>
    <n v="10.958612"/>
    <n v="72.543413000000001"/>
  </r>
  <r>
    <x v="0"/>
    <x v="2"/>
    <n v="3721"/>
    <n v="32041681"/>
    <x v="2"/>
    <x v="5"/>
    <x v="4"/>
    <x v="0"/>
    <n v="10.530170999999999"/>
    <n v="93.997854000000004"/>
  </r>
  <r>
    <x v="1"/>
    <x v="0"/>
    <n v="1854"/>
    <n v="25087183"/>
    <x v="4"/>
    <x v="2"/>
    <x v="3"/>
    <x v="1"/>
    <n v="21.270451000000001"/>
    <n v="88.436352999999997"/>
  </r>
  <r>
    <x v="8"/>
    <x v="1"/>
    <n v="2521"/>
    <n v="8342119"/>
    <x v="3"/>
    <x v="21"/>
    <x v="3"/>
    <x v="2"/>
    <n v="13.368396000000001"/>
    <n v="71.008539999999996"/>
  </r>
  <r>
    <x v="0"/>
    <x v="2"/>
    <n v="3921"/>
    <n v="7761842"/>
    <x v="4"/>
    <x v="4"/>
    <x v="3"/>
    <x v="0"/>
    <n v="24.651543"/>
    <n v="88.723951"/>
  </r>
  <r>
    <x v="3"/>
    <x v="2"/>
    <n v="1111"/>
    <n v="26078945"/>
    <x v="2"/>
    <x v="15"/>
    <x v="1"/>
    <x v="1"/>
    <n v="26.081878"/>
    <n v="90.282923999999994"/>
  </r>
  <r>
    <x v="8"/>
    <x v="0"/>
    <n v="4745"/>
    <n v="45665706"/>
    <x v="0"/>
    <x v="15"/>
    <x v="0"/>
    <x v="0"/>
    <n v="28.918115"/>
    <n v="96.471496000000002"/>
  </r>
  <r>
    <x v="2"/>
    <x v="2"/>
    <n v="4962"/>
    <n v="29659153"/>
    <x v="4"/>
    <x v="9"/>
    <x v="1"/>
    <x v="2"/>
    <n v="31.208037000000001"/>
    <n v="74.760385999999997"/>
  </r>
  <r>
    <x v="9"/>
    <x v="0"/>
    <n v="3724"/>
    <n v="29820600"/>
    <x v="2"/>
    <x v="14"/>
    <x v="1"/>
    <x v="1"/>
    <n v="15.699234000000001"/>
    <n v="69.743673999999999"/>
  </r>
  <r>
    <x v="7"/>
    <x v="2"/>
    <n v="4717"/>
    <n v="31893810"/>
    <x v="1"/>
    <x v="17"/>
    <x v="2"/>
    <x v="1"/>
    <n v="29.612718999999998"/>
    <n v="91.732404000000002"/>
  </r>
  <r>
    <x v="1"/>
    <x v="2"/>
    <n v="704"/>
    <n v="11559405"/>
    <x v="1"/>
    <x v="18"/>
    <x v="4"/>
    <x v="2"/>
    <n v="35.644109999999998"/>
    <n v="78.147441000000001"/>
  </r>
  <r>
    <x v="2"/>
    <x v="2"/>
    <n v="539"/>
    <n v="682267"/>
    <x v="3"/>
    <x v="0"/>
    <x v="1"/>
    <x v="1"/>
    <n v="12.0207"/>
    <n v="79.893254999999996"/>
  </r>
  <r>
    <x v="3"/>
    <x v="0"/>
    <n v="2584"/>
    <n v="30648605"/>
    <x v="2"/>
    <x v="19"/>
    <x v="0"/>
    <x v="1"/>
    <n v="33.958461999999997"/>
    <n v="75.676111000000006"/>
  </r>
  <r>
    <x v="9"/>
    <x v="2"/>
    <n v="3150"/>
    <n v="4008774"/>
    <x v="2"/>
    <x v="9"/>
    <x v="3"/>
    <x v="0"/>
    <n v="21.551991999999998"/>
    <n v="69.620254000000003"/>
  </r>
  <r>
    <x v="7"/>
    <x v="1"/>
    <n v="1301"/>
    <n v="14861604"/>
    <x v="1"/>
    <x v="8"/>
    <x v="4"/>
    <x v="0"/>
    <n v="21.956067999999998"/>
    <n v="71.184151999999997"/>
  </r>
  <r>
    <x v="9"/>
    <x v="2"/>
    <n v="997"/>
    <n v="34028366"/>
    <x v="0"/>
    <x v="22"/>
    <x v="4"/>
    <x v="0"/>
    <n v="25.779014"/>
    <n v="73.367399000000006"/>
  </r>
  <r>
    <x v="7"/>
    <x v="1"/>
    <n v="2788"/>
    <n v="15770196"/>
    <x v="0"/>
    <x v="3"/>
    <x v="3"/>
    <x v="0"/>
    <n v="13.214394"/>
    <n v="74.673837000000006"/>
  </r>
  <r>
    <x v="8"/>
    <x v="0"/>
    <n v="3149"/>
    <n v="3465195"/>
    <x v="4"/>
    <x v="13"/>
    <x v="2"/>
    <x v="0"/>
    <n v="27.850940999999999"/>
    <n v="96.307253000000003"/>
  </r>
  <r>
    <x v="5"/>
    <x v="0"/>
    <n v="3065"/>
    <n v="2039222"/>
    <x v="0"/>
    <x v="12"/>
    <x v="1"/>
    <x v="1"/>
    <n v="33.354461999999998"/>
    <n v="82.883553000000006"/>
  </r>
  <r>
    <x v="5"/>
    <x v="1"/>
    <n v="884"/>
    <n v="48252377"/>
    <x v="3"/>
    <x v="22"/>
    <x v="1"/>
    <x v="2"/>
    <n v="17.229935999999999"/>
    <n v="96.268604999999994"/>
  </r>
  <r>
    <x v="2"/>
    <x v="2"/>
    <n v="1356"/>
    <n v="34226124"/>
    <x v="4"/>
    <x v="16"/>
    <x v="2"/>
    <x v="1"/>
    <n v="17.484818000000001"/>
    <n v="85.645667000000003"/>
  </r>
  <r>
    <x v="5"/>
    <x v="0"/>
    <n v="626"/>
    <n v="19188783"/>
    <x v="4"/>
    <x v="5"/>
    <x v="4"/>
    <x v="1"/>
    <n v="16.767529"/>
    <n v="89.276695000000004"/>
  </r>
  <r>
    <x v="3"/>
    <x v="0"/>
    <n v="3817"/>
    <n v="47231243"/>
    <x v="2"/>
    <x v="21"/>
    <x v="3"/>
    <x v="1"/>
    <n v="18.895254000000001"/>
    <n v="76.18159"/>
  </r>
  <r>
    <x v="6"/>
    <x v="2"/>
    <n v="2797"/>
    <n v="19102566"/>
    <x v="1"/>
    <x v="8"/>
    <x v="2"/>
    <x v="0"/>
    <n v="19.996561"/>
    <n v="85.614414999999994"/>
  </r>
  <r>
    <x v="1"/>
    <x v="1"/>
    <n v="2812"/>
    <n v="32206646"/>
    <x v="2"/>
    <x v="21"/>
    <x v="1"/>
    <x v="1"/>
    <n v="24.706655000000001"/>
    <n v="70.883747"/>
  </r>
  <r>
    <x v="6"/>
    <x v="2"/>
    <n v="2357"/>
    <n v="3695600"/>
    <x v="3"/>
    <x v="18"/>
    <x v="3"/>
    <x v="2"/>
    <n v="27.877471"/>
    <n v="86.067476999999997"/>
  </r>
  <r>
    <x v="0"/>
    <x v="0"/>
    <n v="3998"/>
    <n v="15270592"/>
    <x v="3"/>
    <x v="8"/>
    <x v="4"/>
    <x v="2"/>
    <n v="10.840964"/>
    <n v="78.027601000000004"/>
  </r>
  <r>
    <x v="3"/>
    <x v="1"/>
    <n v="819"/>
    <n v="35079987"/>
    <x v="1"/>
    <x v="2"/>
    <x v="0"/>
    <x v="2"/>
    <n v="21.068829999999998"/>
    <n v="68.516965999999996"/>
  </r>
  <r>
    <x v="9"/>
    <x v="0"/>
    <n v="1246"/>
    <n v="31994270"/>
    <x v="1"/>
    <x v="9"/>
    <x v="4"/>
    <x v="0"/>
    <n v="24.511438999999999"/>
    <n v="94.656283999999999"/>
  </r>
  <r>
    <x v="3"/>
    <x v="2"/>
    <n v="2887"/>
    <n v="30318224"/>
    <x v="2"/>
    <x v="5"/>
    <x v="3"/>
    <x v="1"/>
    <n v="18.035962000000001"/>
    <n v="71.795896999999997"/>
  </r>
  <r>
    <x v="9"/>
    <x v="1"/>
    <n v="1376"/>
    <n v="22334454"/>
    <x v="1"/>
    <x v="3"/>
    <x v="1"/>
    <x v="2"/>
    <n v="24.107371000000001"/>
    <n v="96.850533999999996"/>
  </r>
  <r>
    <x v="6"/>
    <x v="0"/>
    <n v="3785"/>
    <n v="12058898"/>
    <x v="2"/>
    <x v="19"/>
    <x v="4"/>
    <x v="1"/>
    <n v="20.4207"/>
    <n v="87.564772000000005"/>
  </r>
  <r>
    <x v="5"/>
    <x v="2"/>
    <n v="3877"/>
    <n v="19899287"/>
    <x v="3"/>
    <x v="10"/>
    <x v="1"/>
    <x v="2"/>
    <n v="13.254372999999999"/>
    <n v="69.727154999999996"/>
  </r>
  <r>
    <x v="7"/>
    <x v="2"/>
    <n v="3993"/>
    <n v="46077727"/>
    <x v="0"/>
    <x v="3"/>
    <x v="4"/>
    <x v="2"/>
    <n v="16.964341000000001"/>
    <n v="72.349573000000007"/>
  </r>
  <r>
    <x v="5"/>
    <x v="1"/>
    <n v="3100"/>
    <n v="16340657"/>
    <x v="1"/>
    <x v="14"/>
    <x v="3"/>
    <x v="2"/>
    <n v="9.8505889999999994"/>
    <n v="86.021547999999996"/>
  </r>
  <r>
    <x v="9"/>
    <x v="2"/>
    <n v="1361"/>
    <n v="8889549"/>
    <x v="3"/>
    <x v="12"/>
    <x v="3"/>
    <x v="2"/>
    <n v="27.131055"/>
    <n v="88.132889000000006"/>
  </r>
  <r>
    <x v="6"/>
    <x v="2"/>
    <n v="1046"/>
    <n v="14642111"/>
    <x v="0"/>
    <x v="8"/>
    <x v="2"/>
    <x v="2"/>
    <n v="35.785829999999997"/>
    <n v="96.490303999999995"/>
  </r>
  <r>
    <x v="2"/>
    <x v="0"/>
    <n v="2000"/>
    <n v="16218938"/>
    <x v="0"/>
    <x v="15"/>
    <x v="0"/>
    <x v="0"/>
    <n v="8.1494870000000006"/>
    <n v="79.183054999999996"/>
  </r>
  <r>
    <x v="8"/>
    <x v="1"/>
    <n v="676"/>
    <n v="13530523"/>
    <x v="0"/>
    <x v="12"/>
    <x v="2"/>
    <x v="0"/>
    <n v="34.620722000000001"/>
    <n v="95.562191999999996"/>
  </r>
  <r>
    <x v="8"/>
    <x v="1"/>
    <n v="3919"/>
    <n v="1752827"/>
    <x v="1"/>
    <x v="2"/>
    <x v="0"/>
    <x v="1"/>
    <n v="33.541924999999999"/>
    <n v="71.249786999999998"/>
  </r>
  <r>
    <x v="6"/>
    <x v="0"/>
    <n v="673"/>
    <n v="10108110"/>
    <x v="0"/>
    <x v="19"/>
    <x v="1"/>
    <x v="2"/>
    <n v="34.947803999999998"/>
    <n v="69.142778000000007"/>
  </r>
  <r>
    <x v="3"/>
    <x v="0"/>
    <n v="3434"/>
    <n v="46438034"/>
    <x v="0"/>
    <x v="16"/>
    <x v="0"/>
    <x v="0"/>
    <n v="11.170222000000001"/>
    <n v="68.041616000000005"/>
  </r>
  <r>
    <x v="8"/>
    <x v="0"/>
    <n v="1150"/>
    <n v="41575778"/>
    <x v="2"/>
    <x v="15"/>
    <x v="0"/>
    <x v="1"/>
    <n v="36.676867000000001"/>
    <n v="78.798126999999994"/>
  </r>
  <r>
    <x v="0"/>
    <x v="2"/>
    <n v="2681"/>
    <n v="30262642"/>
    <x v="2"/>
    <x v="17"/>
    <x v="3"/>
    <x v="2"/>
    <n v="31.129555"/>
    <n v="96.049246999999994"/>
  </r>
  <r>
    <x v="8"/>
    <x v="2"/>
    <n v="2578"/>
    <n v="20516991"/>
    <x v="4"/>
    <x v="10"/>
    <x v="4"/>
    <x v="1"/>
    <n v="23.106909000000002"/>
    <n v="75.024319000000006"/>
  </r>
  <r>
    <x v="4"/>
    <x v="1"/>
    <n v="2176"/>
    <n v="3442849"/>
    <x v="0"/>
    <x v="15"/>
    <x v="2"/>
    <x v="1"/>
    <n v="29.539200000000001"/>
    <n v="80.269012000000004"/>
  </r>
  <r>
    <x v="4"/>
    <x v="0"/>
    <n v="1264"/>
    <n v="36946863"/>
    <x v="2"/>
    <x v="4"/>
    <x v="4"/>
    <x v="1"/>
    <n v="9.6867059999999992"/>
    <n v="83.036203"/>
  </r>
  <r>
    <x v="6"/>
    <x v="2"/>
    <n v="3531"/>
    <n v="23879771"/>
    <x v="3"/>
    <x v="6"/>
    <x v="1"/>
    <x v="2"/>
    <n v="11.215938"/>
    <n v="88.675580999999994"/>
  </r>
  <r>
    <x v="2"/>
    <x v="0"/>
    <n v="2997"/>
    <n v="24738006"/>
    <x v="2"/>
    <x v="13"/>
    <x v="4"/>
    <x v="0"/>
    <n v="32.975330999999997"/>
    <n v="87.937668000000002"/>
  </r>
  <r>
    <x v="3"/>
    <x v="2"/>
    <n v="1108"/>
    <n v="9133304"/>
    <x v="2"/>
    <x v="11"/>
    <x v="0"/>
    <x v="2"/>
    <n v="17.238809"/>
    <n v="83.599659000000003"/>
  </r>
  <r>
    <x v="0"/>
    <x v="2"/>
    <n v="1132"/>
    <n v="35581983"/>
    <x v="2"/>
    <x v="19"/>
    <x v="1"/>
    <x v="0"/>
    <n v="31.734110999999999"/>
    <n v="83.177572999999995"/>
  </r>
  <r>
    <x v="8"/>
    <x v="1"/>
    <n v="1891"/>
    <n v="23094854"/>
    <x v="4"/>
    <x v="17"/>
    <x v="0"/>
    <x v="0"/>
    <n v="23.701329999999999"/>
    <n v="74.768469999999994"/>
  </r>
  <r>
    <x v="3"/>
    <x v="1"/>
    <n v="4045"/>
    <n v="29588416"/>
    <x v="4"/>
    <x v="15"/>
    <x v="3"/>
    <x v="1"/>
    <n v="13.073117"/>
    <n v="76.619876000000005"/>
  </r>
  <r>
    <x v="2"/>
    <x v="0"/>
    <n v="1188"/>
    <n v="15358096"/>
    <x v="1"/>
    <x v="7"/>
    <x v="1"/>
    <x v="2"/>
    <n v="29.570723999999998"/>
    <n v="87.912876999999995"/>
  </r>
  <r>
    <x v="7"/>
    <x v="2"/>
    <n v="655"/>
    <n v="7413636"/>
    <x v="1"/>
    <x v="12"/>
    <x v="3"/>
    <x v="1"/>
    <n v="23.397617"/>
    <n v="86.501487999999995"/>
  </r>
  <r>
    <x v="7"/>
    <x v="0"/>
    <n v="1975"/>
    <n v="18898475"/>
    <x v="4"/>
    <x v="20"/>
    <x v="3"/>
    <x v="2"/>
    <n v="23.374085999999998"/>
    <n v="92.329032999999995"/>
  </r>
  <r>
    <x v="5"/>
    <x v="1"/>
    <n v="2512"/>
    <n v="25357052"/>
    <x v="2"/>
    <x v="6"/>
    <x v="1"/>
    <x v="2"/>
    <n v="35.086573000000001"/>
    <n v="78.828556000000006"/>
  </r>
  <r>
    <x v="7"/>
    <x v="2"/>
    <n v="522"/>
    <n v="40263172"/>
    <x v="3"/>
    <x v="3"/>
    <x v="2"/>
    <x v="1"/>
    <n v="23.237297000000002"/>
    <n v="84.402883000000003"/>
  </r>
  <r>
    <x v="4"/>
    <x v="1"/>
    <n v="551"/>
    <n v="25935100"/>
    <x v="3"/>
    <x v="2"/>
    <x v="2"/>
    <x v="2"/>
    <n v="8.2808960000000003"/>
    <n v="79.254176000000001"/>
  </r>
  <r>
    <x v="6"/>
    <x v="1"/>
    <n v="880"/>
    <n v="30610598"/>
    <x v="1"/>
    <x v="14"/>
    <x v="0"/>
    <x v="1"/>
    <n v="14.465755"/>
    <n v="93.364542999999998"/>
  </r>
  <r>
    <x v="4"/>
    <x v="2"/>
    <n v="2416"/>
    <n v="16417603"/>
    <x v="0"/>
    <x v="17"/>
    <x v="3"/>
    <x v="1"/>
    <n v="8.5069850000000002"/>
    <n v="84.548509999999993"/>
  </r>
  <r>
    <x v="5"/>
    <x v="2"/>
    <n v="3203"/>
    <n v="12869730"/>
    <x v="2"/>
    <x v="10"/>
    <x v="4"/>
    <x v="2"/>
    <n v="24.196307000000001"/>
    <n v="81.824214999999995"/>
  </r>
  <r>
    <x v="7"/>
    <x v="2"/>
    <n v="3696"/>
    <n v="27769804"/>
    <x v="2"/>
    <x v="14"/>
    <x v="0"/>
    <x v="1"/>
    <n v="29.531109000000001"/>
    <n v="78.965183999999994"/>
  </r>
  <r>
    <x v="8"/>
    <x v="0"/>
    <n v="1080"/>
    <n v="29344897"/>
    <x v="2"/>
    <x v="5"/>
    <x v="3"/>
    <x v="0"/>
    <n v="9.3072739999999996"/>
    <n v="92.088987000000003"/>
  </r>
  <r>
    <x v="6"/>
    <x v="0"/>
    <n v="3470"/>
    <n v="4248958"/>
    <x v="3"/>
    <x v="22"/>
    <x v="4"/>
    <x v="0"/>
    <n v="28.247620000000001"/>
    <n v="76.753123000000002"/>
  </r>
  <r>
    <x v="3"/>
    <x v="2"/>
    <n v="816"/>
    <n v="20344882"/>
    <x v="3"/>
    <x v="7"/>
    <x v="3"/>
    <x v="2"/>
    <n v="18.752005"/>
    <n v="84.056246000000002"/>
  </r>
  <r>
    <x v="9"/>
    <x v="2"/>
    <n v="3019"/>
    <n v="20379286"/>
    <x v="1"/>
    <x v="6"/>
    <x v="4"/>
    <x v="2"/>
    <n v="30.145796000000001"/>
    <n v="74.461091999999994"/>
  </r>
  <r>
    <x v="0"/>
    <x v="2"/>
    <n v="982"/>
    <n v="25053035"/>
    <x v="4"/>
    <x v="10"/>
    <x v="1"/>
    <x v="2"/>
    <n v="34.634042000000001"/>
    <n v="76.031943999999996"/>
  </r>
  <r>
    <x v="4"/>
    <x v="0"/>
    <n v="4666"/>
    <n v="43794423"/>
    <x v="0"/>
    <x v="6"/>
    <x v="0"/>
    <x v="1"/>
    <n v="19.871569000000001"/>
    <n v="80.433316000000005"/>
  </r>
  <r>
    <x v="9"/>
    <x v="2"/>
    <n v="3744"/>
    <n v="45882218"/>
    <x v="1"/>
    <x v="20"/>
    <x v="4"/>
    <x v="1"/>
    <n v="29.901686000000002"/>
    <n v="91.472318000000001"/>
  </r>
  <r>
    <x v="2"/>
    <x v="2"/>
    <n v="941"/>
    <n v="5554537"/>
    <x v="1"/>
    <x v="7"/>
    <x v="3"/>
    <x v="0"/>
    <n v="21.728007000000002"/>
    <n v="88.285127000000003"/>
  </r>
  <r>
    <x v="1"/>
    <x v="0"/>
    <n v="3829"/>
    <n v="27995332"/>
    <x v="2"/>
    <x v="16"/>
    <x v="1"/>
    <x v="2"/>
    <n v="15.435435"/>
    <n v="77.184996999999996"/>
  </r>
  <r>
    <x v="3"/>
    <x v="1"/>
    <n v="2584"/>
    <n v="6286083"/>
    <x v="2"/>
    <x v="3"/>
    <x v="0"/>
    <x v="0"/>
    <n v="22.752172000000002"/>
    <n v="92.926167000000007"/>
  </r>
  <r>
    <x v="5"/>
    <x v="0"/>
    <n v="648"/>
    <n v="11859453"/>
    <x v="0"/>
    <x v="22"/>
    <x v="3"/>
    <x v="1"/>
    <n v="19.512149000000001"/>
    <n v="69.21078"/>
  </r>
  <r>
    <x v="0"/>
    <x v="0"/>
    <n v="1740"/>
    <n v="13677859"/>
    <x v="4"/>
    <x v="22"/>
    <x v="2"/>
    <x v="2"/>
    <n v="35.012006999999997"/>
    <n v="88.195231000000007"/>
  </r>
  <r>
    <x v="1"/>
    <x v="1"/>
    <n v="4532"/>
    <n v="39504807"/>
    <x v="4"/>
    <x v="19"/>
    <x v="3"/>
    <x v="1"/>
    <n v="36.653849999999998"/>
    <n v="90.426895000000002"/>
  </r>
  <r>
    <x v="3"/>
    <x v="0"/>
    <n v="1483"/>
    <n v="23489542"/>
    <x v="3"/>
    <x v="18"/>
    <x v="3"/>
    <x v="1"/>
    <n v="35.205621999999998"/>
    <n v="89.516172999999995"/>
  </r>
  <r>
    <x v="1"/>
    <x v="1"/>
    <n v="1306"/>
    <n v="23010774"/>
    <x v="4"/>
    <x v="7"/>
    <x v="1"/>
    <x v="0"/>
    <n v="21.034517999999998"/>
    <n v="76.382222999999996"/>
  </r>
  <r>
    <x v="1"/>
    <x v="1"/>
    <n v="2887"/>
    <n v="17270785"/>
    <x v="2"/>
    <x v="19"/>
    <x v="3"/>
    <x v="1"/>
    <n v="15.835079"/>
    <n v="95.168726000000007"/>
  </r>
  <r>
    <x v="9"/>
    <x v="1"/>
    <n v="1144"/>
    <n v="2431590"/>
    <x v="1"/>
    <x v="11"/>
    <x v="2"/>
    <x v="1"/>
    <n v="19.296731999999999"/>
    <n v="84.941356999999996"/>
  </r>
  <r>
    <x v="7"/>
    <x v="1"/>
    <n v="813"/>
    <n v="47463828"/>
    <x v="0"/>
    <x v="17"/>
    <x v="4"/>
    <x v="2"/>
    <n v="14.167592000000001"/>
    <n v="72.794545999999997"/>
  </r>
  <r>
    <x v="7"/>
    <x v="1"/>
    <n v="4713"/>
    <n v="39920876"/>
    <x v="4"/>
    <x v="11"/>
    <x v="2"/>
    <x v="2"/>
    <n v="8.2573840000000001"/>
    <n v="71.826750000000004"/>
  </r>
  <r>
    <x v="3"/>
    <x v="0"/>
    <n v="3434"/>
    <n v="26451574"/>
    <x v="0"/>
    <x v="12"/>
    <x v="3"/>
    <x v="1"/>
    <n v="33.395403999999999"/>
    <n v="80.122152999999997"/>
  </r>
  <r>
    <x v="8"/>
    <x v="1"/>
    <n v="4747"/>
    <n v="48253093"/>
    <x v="1"/>
    <x v="3"/>
    <x v="2"/>
    <x v="2"/>
    <n v="30.760577999999999"/>
    <n v="78.297621000000007"/>
  </r>
  <r>
    <x v="1"/>
    <x v="1"/>
    <n v="4792"/>
    <n v="44300286"/>
    <x v="4"/>
    <x v="5"/>
    <x v="2"/>
    <x v="2"/>
    <n v="33.591475000000003"/>
    <n v="71.939687000000006"/>
  </r>
  <r>
    <x v="5"/>
    <x v="2"/>
    <n v="604"/>
    <n v="11958110"/>
    <x v="0"/>
    <x v="5"/>
    <x v="4"/>
    <x v="0"/>
    <n v="29.797872000000002"/>
    <n v="78.620343000000005"/>
  </r>
  <r>
    <x v="4"/>
    <x v="1"/>
    <n v="1358"/>
    <n v="33884833"/>
    <x v="1"/>
    <x v="17"/>
    <x v="2"/>
    <x v="1"/>
    <n v="27.069365999999999"/>
    <n v="95.372377"/>
  </r>
  <r>
    <x v="2"/>
    <x v="2"/>
    <n v="4545"/>
    <n v="8504101"/>
    <x v="4"/>
    <x v="22"/>
    <x v="0"/>
    <x v="0"/>
    <n v="28.791620000000002"/>
    <n v="75.133589000000001"/>
  </r>
  <r>
    <x v="7"/>
    <x v="0"/>
    <n v="1062"/>
    <n v="44323850"/>
    <x v="3"/>
    <x v="2"/>
    <x v="2"/>
    <x v="1"/>
    <n v="21.231724"/>
    <n v="69.443011999999996"/>
  </r>
  <r>
    <x v="4"/>
    <x v="2"/>
    <n v="3002"/>
    <n v="48042583"/>
    <x v="2"/>
    <x v="2"/>
    <x v="2"/>
    <x v="0"/>
    <n v="10.032463999999999"/>
    <n v="86.260846000000001"/>
  </r>
  <r>
    <x v="8"/>
    <x v="1"/>
    <n v="1847"/>
    <n v="28564634"/>
    <x v="4"/>
    <x v="15"/>
    <x v="4"/>
    <x v="2"/>
    <n v="12.101827"/>
    <n v="88.454508000000004"/>
  </r>
  <r>
    <x v="3"/>
    <x v="1"/>
    <n v="3942"/>
    <n v="5093808"/>
    <x v="0"/>
    <x v="1"/>
    <x v="0"/>
    <x v="1"/>
    <n v="18.801290999999999"/>
    <n v="71.464714999999998"/>
  </r>
  <r>
    <x v="5"/>
    <x v="1"/>
    <n v="537"/>
    <n v="38625189"/>
    <x v="3"/>
    <x v="22"/>
    <x v="4"/>
    <x v="1"/>
    <n v="10.861924"/>
    <n v="76.098271999999994"/>
  </r>
  <r>
    <x v="3"/>
    <x v="0"/>
    <n v="4690"/>
    <n v="16519033"/>
    <x v="2"/>
    <x v="7"/>
    <x v="4"/>
    <x v="2"/>
    <n v="10.622908000000001"/>
    <n v="82.410218"/>
  </r>
  <r>
    <x v="0"/>
    <x v="1"/>
    <n v="1903"/>
    <n v="22737748"/>
    <x v="3"/>
    <x v="19"/>
    <x v="1"/>
    <x v="1"/>
    <n v="34.037711000000002"/>
    <n v="84.131789999999995"/>
  </r>
  <r>
    <x v="1"/>
    <x v="2"/>
    <n v="3946"/>
    <n v="8767167"/>
    <x v="4"/>
    <x v="7"/>
    <x v="3"/>
    <x v="2"/>
    <n v="12.012112"/>
    <n v="91.709108999999998"/>
  </r>
  <r>
    <x v="4"/>
    <x v="1"/>
    <n v="3983"/>
    <n v="36150132"/>
    <x v="0"/>
    <x v="18"/>
    <x v="0"/>
    <x v="0"/>
    <n v="16.385539999999999"/>
    <n v="80.715406999999999"/>
  </r>
  <r>
    <x v="5"/>
    <x v="0"/>
    <n v="2586"/>
    <n v="36911532"/>
    <x v="2"/>
    <x v="17"/>
    <x v="1"/>
    <x v="0"/>
    <n v="25.367404000000001"/>
    <n v="81.374618999999996"/>
  </r>
  <r>
    <x v="8"/>
    <x v="0"/>
    <n v="3401"/>
    <n v="32107929"/>
    <x v="0"/>
    <x v="8"/>
    <x v="4"/>
    <x v="1"/>
    <n v="20.980694"/>
    <n v="69.930010999999993"/>
  </r>
  <r>
    <x v="2"/>
    <x v="0"/>
    <n v="1440"/>
    <n v="23639497"/>
    <x v="2"/>
    <x v="8"/>
    <x v="1"/>
    <x v="0"/>
    <n v="30.737904"/>
    <n v="86.700901999999999"/>
  </r>
  <r>
    <x v="1"/>
    <x v="1"/>
    <n v="4390"/>
    <n v="3376186"/>
    <x v="1"/>
    <x v="13"/>
    <x v="4"/>
    <x v="0"/>
    <n v="13.478266"/>
    <n v="74.603138000000001"/>
  </r>
  <r>
    <x v="0"/>
    <x v="2"/>
    <n v="3919"/>
    <n v="31897792"/>
    <x v="1"/>
    <x v="8"/>
    <x v="2"/>
    <x v="2"/>
    <n v="16.969415000000001"/>
    <n v="73.748752999999994"/>
  </r>
  <r>
    <x v="6"/>
    <x v="1"/>
    <n v="2910"/>
    <n v="35050233"/>
    <x v="2"/>
    <x v="22"/>
    <x v="0"/>
    <x v="0"/>
    <n v="34.091410000000003"/>
    <n v="86.910753"/>
  </r>
  <r>
    <x v="3"/>
    <x v="1"/>
    <n v="2749"/>
    <n v="42428415"/>
    <x v="1"/>
    <x v="19"/>
    <x v="3"/>
    <x v="2"/>
    <n v="18.445245"/>
    <n v="68.041317000000006"/>
  </r>
  <r>
    <x v="4"/>
    <x v="1"/>
    <n v="1866"/>
    <n v="22786300"/>
    <x v="3"/>
    <x v="22"/>
    <x v="4"/>
    <x v="1"/>
    <n v="8.0134629999999998"/>
    <n v="71.461123000000001"/>
  </r>
  <r>
    <x v="4"/>
    <x v="0"/>
    <n v="709"/>
    <n v="18171240"/>
    <x v="2"/>
    <x v="3"/>
    <x v="0"/>
    <x v="2"/>
    <n v="19.451145"/>
    <n v="71.829275999999993"/>
  </r>
  <r>
    <x v="3"/>
    <x v="0"/>
    <n v="2293"/>
    <n v="1060235"/>
    <x v="0"/>
    <x v="7"/>
    <x v="2"/>
    <x v="1"/>
    <n v="34.848818999999999"/>
    <n v="78.008291"/>
  </r>
  <r>
    <x v="6"/>
    <x v="0"/>
    <n v="3824"/>
    <n v="25542568"/>
    <x v="0"/>
    <x v="4"/>
    <x v="0"/>
    <x v="2"/>
    <n v="26.552461000000001"/>
    <n v="87.148070000000004"/>
  </r>
  <r>
    <x v="3"/>
    <x v="2"/>
    <n v="4211"/>
    <n v="36884136"/>
    <x v="2"/>
    <x v="16"/>
    <x v="2"/>
    <x v="2"/>
    <n v="12.905078"/>
    <n v="80.566668000000007"/>
  </r>
  <r>
    <x v="9"/>
    <x v="1"/>
    <n v="1807"/>
    <n v="10245387"/>
    <x v="1"/>
    <x v="22"/>
    <x v="1"/>
    <x v="2"/>
    <n v="17.506637999999999"/>
    <n v="93.727813999999995"/>
  </r>
  <r>
    <x v="5"/>
    <x v="1"/>
    <n v="4495"/>
    <n v="4870398"/>
    <x v="1"/>
    <x v="6"/>
    <x v="0"/>
    <x v="1"/>
    <n v="10.785085"/>
    <n v="69.515214"/>
  </r>
  <r>
    <x v="3"/>
    <x v="1"/>
    <n v="3952"/>
    <n v="3033532"/>
    <x v="2"/>
    <x v="18"/>
    <x v="4"/>
    <x v="0"/>
    <n v="9.2700820000000004"/>
    <n v="72.522211999999996"/>
  </r>
  <r>
    <x v="4"/>
    <x v="0"/>
    <n v="1118"/>
    <n v="21416019"/>
    <x v="1"/>
    <x v="3"/>
    <x v="1"/>
    <x v="1"/>
    <n v="36.917990000000003"/>
    <n v="89.108530000000002"/>
  </r>
  <r>
    <x v="8"/>
    <x v="1"/>
    <n v="2675"/>
    <n v="3381522"/>
    <x v="3"/>
    <x v="8"/>
    <x v="4"/>
    <x v="2"/>
    <n v="34.412866000000001"/>
    <n v="96.773482999999999"/>
  </r>
  <r>
    <x v="3"/>
    <x v="0"/>
    <n v="3756"/>
    <n v="23082271"/>
    <x v="3"/>
    <x v="20"/>
    <x v="4"/>
    <x v="0"/>
    <n v="15.820349"/>
    <n v="75.876097000000001"/>
  </r>
  <r>
    <x v="2"/>
    <x v="0"/>
    <n v="1004"/>
    <n v="48748829"/>
    <x v="2"/>
    <x v="19"/>
    <x v="4"/>
    <x v="2"/>
    <n v="13.889991999999999"/>
    <n v="91.855765000000005"/>
  </r>
  <r>
    <x v="1"/>
    <x v="2"/>
    <n v="3044"/>
    <n v="15229733"/>
    <x v="3"/>
    <x v="14"/>
    <x v="0"/>
    <x v="1"/>
    <n v="24.439584"/>
    <n v="85.886587000000006"/>
  </r>
  <r>
    <x v="9"/>
    <x v="2"/>
    <n v="2484"/>
    <n v="34704544"/>
    <x v="4"/>
    <x v="13"/>
    <x v="3"/>
    <x v="0"/>
    <n v="10.550068"/>
    <n v="87.401426000000001"/>
  </r>
  <r>
    <x v="1"/>
    <x v="2"/>
    <n v="3742"/>
    <n v="48458686"/>
    <x v="3"/>
    <x v="15"/>
    <x v="2"/>
    <x v="1"/>
    <n v="13.958421"/>
    <n v="88.935941"/>
  </r>
  <r>
    <x v="0"/>
    <x v="2"/>
    <n v="4378"/>
    <n v="7710612"/>
    <x v="3"/>
    <x v="22"/>
    <x v="0"/>
    <x v="0"/>
    <n v="26.388148000000001"/>
    <n v="73.599264000000005"/>
  </r>
  <r>
    <x v="7"/>
    <x v="1"/>
    <n v="1130"/>
    <n v="24556698"/>
    <x v="3"/>
    <x v="21"/>
    <x v="1"/>
    <x v="1"/>
    <n v="17.516438999999998"/>
    <n v="68.138930999999999"/>
  </r>
  <r>
    <x v="1"/>
    <x v="2"/>
    <n v="1221"/>
    <n v="31859972"/>
    <x v="1"/>
    <x v="17"/>
    <x v="0"/>
    <x v="0"/>
    <n v="30.898060000000001"/>
    <n v="70.625236000000001"/>
  </r>
  <r>
    <x v="1"/>
    <x v="1"/>
    <n v="1350"/>
    <n v="41387765"/>
    <x v="2"/>
    <x v="10"/>
    <x v="3"/>
    <x v="2"/>
    <n v="24.340966999999999"/>
    <n v="69.557119999999998"/>
  </r>
  <r>
    <x v="2"/>
    <x v="1"/>
    <n v="3117"/>
    <n v="18344439"/>
    <x v="0"/>
    <x v="3"/>
    <x v="3"/>
    <x v="2"/>
    <n v="11.434181000000001"/>
    <n v="93.474543999999995"/>
  </r>
  <r>
    <x v="8"/>
    <x v="1"/>
    <n v="3319"/>
    <n v="39633871"/>
    <x v="3"/>
    <x v="5"/>
    <x v="4"/>
    <x v="2"/>
    <n v="14.229347000000001"/>
    <n v="76.133345000000006"/>
  </r>
  <r>
    <x v="2"/>
    <x v="1"/>
    <n v="757"/>
    <n v="49106414"/>
    <x v="1"/>
    <x v="10"/>
    <x v="3"/>
    <x v="1"/>
    <n v="34.440793999999997"/>
    <n v="79.126344000000003"/>
  </r>
  <r>
    <x v="6"/>
    <x v="2"/>
    <n v="4062"/>
    <n v="40057890"/>
    <x v="1"/>
    <x v="14"/>
    <x v="4"/>
    <x v="1"/>
    <n v="11.043164000000001"/>
    <n v="91.301334999999995"/>
  </r>
  <r>
    <x v="7"/>
    <x v="0"/>
    <n v="3417"/>
    <n v="48448457"/>
    <x v="3"/>
    <x v="20"/>
    <x v="4"/>
    <x v="2"/>
    <n v="25.412610000000001"/>
    <n v="87.975847999999999"/>
  </r>
  <r>
    <x v="3"/>
    <x v="1"/>
    <n v="860"/>
    <n v="9980510"/>
    <x v="0"/>
    <x v="13"/>
    <x v="1"/>
    <x v="1"/>
    <n v="13.335713999999999"/>
    <n v="84.442516999999995"/>
  </r>
  <r>
    <x v="8"/>
    <x v="2"/>
    <n v="1450"/>
    <n v="8834793"/>
    <x v="1"/>
    <x v="3"/>
    <x v="0"/>
    <x v="2"/>
    <n v="25.694344999999998"/>
    <n v="86.806003000000004"/>
  </r>
  <r>
    <x v="6"/>
    <x v="0"/>
    <n v="3750"/>
    <n v="15976688"/>
    <x v="0"/>
    <x v="6"/>
    <x v="0"/>
    <x v="0"/>
    <n v="23.335978999999998"/>
    <n v="84.489564000000001"/>
  </r>
  <r>
    <x v="6"/>
    <x v="0"/>
    <n v="2471"/>
    <n v="11478585"/>
    <x v="4"/>
    <x v="3"/>
    <x v="2"/>
    <x v="2"/>
    <n v="8.7677350000000001"/>
    <n v="70.991899000000004"/>
  </r>
  <r>
    <x v="8"/>
    <x v="0"/>
    <n v="2006"/>
    <n v="33697576"/>
    <x v="3"/>
    <x v="22"/>
    <x v="1"/>
    <x v="1"/>
    <n v="31.083984999999998"/>
    <n v="93.044313000000002"/>
  </r>
  <r>
    <x v="2"/>
    <x v="1"/>
    <n v="2433"/>
    <n v="8511961"/>
    <x v="3"/>
    <x v="2"/>
    <x v="2"/>
    <x v="0"/>
    <n v="34.495334"/>
    <n v="80.143379999999993"/>
  </r>
  <r>
    <x v="0"/>
    <x v="0"/>
    <n v="653"/>
    <n v="34982585"/>
    <x v="0"/>
    <x v="2"/>
    <x v="3"/>
    <x v="2"/>
    <n v="11.830209"/>
    <n v="77.926598999999996"/>
  </r>
  <r>
    <x v="4"/>
    <x v="2"/>
    <n v="4885"/>
    <n v="48676988"/>
    <x v="3"/>
    <x v="6"/>
    <x v="2"/>
    <x v="0"/>
    <n v="13.007669999999999"/>
    <n v="78.024914999999993"/>
  </r>
  <r>
    <x v="0"/>
    <x v="1"/>
    <n v="3103"/>
    <n v="30979833"/>
    <x v="2"/>
    <x v="3"/>
    <x v="0"/>
    <x v="0"/>
    <n v="33.384906000000001"/>
    <n v="77.699190999999999"/>
  </r>
  <r>
    <x v="9"/>
    <x v="1"/>
    <n v="4260"/>
    <n v="8501070"/>
    <x v="0"/>
    <x v="4"/>
    <x v="3"/>
    <x v="1"/>
    <n v="12.581334999999999"/>
    <n v="92.536344999999997"/>
  </r>
  <r>
    <x v="4"/>
    <x v="1"/>
    <n v="1554"/>
    <n v="26054643"/>
    <x v="0"/>
    <x v="21"/>
    <x v="1"/>
    <x v="0"/>
    <n v="23.713663"/>
    <n v="75.241364000000004"/>
  </r>
  <r>
    <x v="2"/>
    <x v="1"/>
    <n v="1517"/>
    <n v="22289802"/>
    <x v="4"/>
    <x v="16"/>
    <x v="3"/>
    <x v="2"/>
    <n v="18.440954000000001"/>
    <n v="78.292905000000005"/>
  </r>
  <r>
    <x v="0"/>
    <x v="1"/>
    <n v="4239"/>
    <n v="7336527"/>
    <x v="0"/>
    <x v="8"/>
    <x v="1"/>
    <x v="0"/>
    <n v="30.193895000000001"/>
    <n v="82.144491000000002"/>
  </r>
  <r>
    <x v="7"/>
    <x v="2"/>
    <n v="958"/>
    <n v="12956551"/>
    <x v="4"/>
    <x v="16"/>
    <x v="1"/>
    <x v="2"/>
    <n v="15.928905"/>
    <n v="70.914342000000005"/>
  </r>
  <r>
    <x v="4"/>
    <x v="0"/>
    <n v="4796"/>
    <n v="9885786"/>
    <x v="2"/>
    <x v="17"/>
    <x v="4"/>
    <x v="2"/>
    <n v="13.940678999999999"/>
    <n v="71.021737999999999"/>
  </r>
  <r>
    <x v="6"/>
    <x v="0"/>
    <n v="1174"/>
    <n v="23324194"/>
    <x v="0"/>
    <x v="15"/>
    <x v="0"/>
    <x v="1"/>
    <n v="27.031275000000001"/>
    <n v="84.219708999999995"/>
  </r>
  <r>
    <x v="6"/>
    <x v="2"/>
    <n v="2305"/>
    <n v="13634474"/>
    <x v="0"/>
    <x v="0"/>
    <x v="0"/>
    <x v="0"/>
    <n v="15.060814000000001"/>
    <n v="82.493319999999997"/>
  </r>
  <r>
    <x v="6"/>
    <x v="0"/>
    <n v="1599"/>
    <n v="45561829"/>
    <x v="3"/>
    <x v="19"/>
    <x v="2"/>
    <x v="0"/>
    <n v="13.821835"/>
    <n v="72.367794000000004"/>
  </r>
  <r>
    <x v="7"/>
    <x v="0"/>
    <n v="4628"/>
    <n v="19723068"/>
    <x v="0"/>
    <x v="9"/>
    <x v="0"/>
    <x v="1"/>
    <n v="9.0857139999999994"/>
    <n v="80.852639999999994"/>
  </r>
  <r>
    <x v="9"/>
    <x v="2"/>
    <n v="1490"/>
    <n v="4484799"/>
    <x v="4"/>
    <x v="0"/>
    <x v="2"/>
    <x v="2"/>
    <n v="18.600349000000001"/>
    <n v="88.980794000000003"/>
  </r>
  <r>
    <x v="7"/>
    <x v="2"/>
    <n v="1911"/>
    <n v="38614887"/>
    <x v="1"/>
    <x v="9"/>
    <x v="2"/>
    <x v="1"/>
    <n v="8.6650050000000007"/>
    <n v="68.845735000000005"/>
  </r>
  <r>
    <x v="3"/>
    <x v="2"/>
    <n v="2800"/>
    <n v="37390552"/>
    <x v="4"/>
    <x v="5"/>
    <x v="2"/>
    <x v="1"/>
    <n v="20.011903"/>
    <n v="95.949855999999997"/>
  </r>
  <r>
    <x v="2"/>
    <x v="2"/>
    <n v="2880"/>
    <n v="7235540"/>
    <x v="1"/>
    <x v="4"/>
    <x v="1"/>
    <x v="1"/>
    <n v="13.862135"/>
    <n v="73.219336999999996"/>
  </r>
  <r>
    <x v="6"/>
    <x v="1"/>
    <n v="3979"/>
    <n v="14422257"/>
    <x v="2"/>
    <x v="2"/>
    <x v="3"/>
    <x v="1"/>
    <n v="26.611967"/>
    <n v="89.210397"/>
  </r>
  <r>
    <x v="1"/>
    <x v="2"/>
    <n v="1898"/>
    <n v="37656469"/>
    <x v="4"/>
    <x v="0"/>
    <x v="0"/>
    <x v="2"/>
    <n v="10.878266999999999"/>
    <n v="89.828757999999993"/>
  </r>
  <r>
    <x v="7"/>
    <x v="1"/>
    <n v="1246"/>
    <n v="3123229"/>
    <x v="2"/>
    <x v="7"/>
    <x v="3"/>
    <x v="0"/>
    <n v="13.464577999999999"/>
    <n v="87.325766000000002"/>
  </r>
  <r>
    <x v="4"/>
    <x v="1"/>
    <n v="1758"/>
    <n v="3255475"/>
    <x v="3"/>
    <x v="15"/>
    <x v="0"/>
    <x v="2"/>
    <n v="14.506332"/>
    <n v="92.969057000000006"/>
  </r>
  <r>
    <x v="6"/>
    <x v="1"/>
    <n v="4280"/>
    <n v="8892642"/>
    <x v="2"/>
    <x v="14"/>
    <x v="1"/>
    <x v="2"/>
    <n v="17.565435999999998"/>
    <n v="78.685241000000005"/>
  </r>
  <r>
    <x v="4"/>
    <x v="2"/>
    <n v="1038"/>
    <n v="25982738"/>
    <x v="0"/>
    <x v="17"/>
    <x v="2"/>
    <x v="0"/>
    <n v="35.439587000000003"/>
    <n v="74.095491999999993"/>
  </r>
  <r>
    <x v="1"/>
    <x v="1"/>
    <n v="2166"/>
    <n v="16833553"/>
    <x v="0"/>
    <x v="0"/>
    <x v="3"/>
    <x v="0"/>
    <n v="18.185608999999999"/>
    <n v="75.790180000000007"/>
  </r>
  <r>
    <x v="8"/>
    <x v="1"/>
    <n v="3452"/>
    <n v="34931732"/>
    <x v="2"/>
    <x v="12"/>
    <x v="1"/>
    <x v="0"/>
    <n v="14.866007"/>
    <n v="91.445434000000006"/>
  </r>
  <r>
    <x v="9"/>
    <x v="2"/>
    <n v="4281"/>
    <n v="21559786"/>
    <x v="2"/>
    <x v="8"/>
    <x v="4"/>
    <x v="2"/>
    <n v="36.717823000000003"/>
    <n v="68.889657999999997"/>
  </r>
  <r>
    <x v="1"/>
    <x v="2"/>
    <n v="1583"/>
    <n v="48853172"/>
    <x v="2"/>
    <x v="9"/>
    <x v="4"/>
    <x v="1"/>
    <n v="27.103303"/>
    <n v="71.758938999999998"/>
  </r>
  <r>
    <x v="8"/>
    <x v="1"/>
    <n v="2653"/>
    <n v="30571969"/>
    <x v="4"/>
    <x v="1"/>
    <x v="0"/>
    <x v="0"/>
    <n v="17.489982000000001"/>
    <n v="81.674103000000002"/>
  </r>
  <r>
    <x v="1"/>
    <x v="2"/>
    <n v="3799"/>
    <n v="21910253"/>
    <x v="2"/>
    <x v="2"/>
    <x v="1"/>
    <x v="2"/>
    <n v="25.320927999999999"/>
    <n v="76.822181"/>
  </r>
  <r>
    <x v="8"/>
    <x v="2"/>
    <n v="2214"/>
    <n v="42617048"/>
    <x v="3"/>
    <x v="15"/>
    <x v="2"/>
    <x v="0"/>
    <n v="21.557268000000001"/>
    <n v="91.143247000000002"/>
  </r>
  <r>
    <x v="1"/>
    <x v="1"/>
    <n v="3345"/>
    <n v="12142651"/>
    <x v="4"/>
    <x v="14"/>
    <x v="3"/>
    <x v="0"/>
    <n v="34.720303999999999"/>
    <n v="84.430239"/>
  </r>
  <r>
    <x v="8"/>
    <x v="2"/>
    <n v="4739"/>
    <n v="45693531"/>
    <x v="1"/>
    <x v="15"/>
    <x v="1"/>
    <x v="2"/>
    <n v="21.176299"/>
    <n v="81.930789000000004"/>
  </r>
  <r>
    <x v="3"/>
    <x v="1"/>
    <n v="1393"/>
    <n v="40894091"/>
    <x v="2"/>
    <x v="1"/>
    <x v="3"/>
    <x v="2"/>
    <n v="35.553553999999998"/>
    <n v="79.412615000000002"/>
  </r>
  <r>
    <x v="7"/>
    <x v="1"/>
    <n v="1789"/>
    <n v="30119630"/>
    <x v="4"/>
    <x v="1"/>
    <x v="4"/>
    <x v="1"/>
    <n v="32.222244000000003"/>
    <n v="93.373116999999993"/>
  </r>
  <r>
    <x v="4"/>
    <x v="1"/>
    <n v="984"/>
    <n v="25602327"/>
    <x v="1"/>
    <x v="3"/>
    <x v="4"/>
    <x v="1"/>
    <n v="11.675057000000001"/>
    <n v="85.500838000000002"/>
  </r>
  <r>
    <x v="0"/>
    <x v="1"/>
    <n v="3289"/>
    <n v="8804971"/>
    <x v="4"/>
    <x v="16"/>
    <x v="3"/>
    <x v="2"/>
    <n v="36.389465999999999"/>
    <n v="79.929837000000006"/>
  </r>
  <r>
    <x v="5"/>
    <x v="2"/>
    <n v="4885"/>
    <n v="41763645"/>
    <x v="0"/>
    <x v="20"/>
    <x v="1"/>
    <x v="0"/>
    <n v="13.544553000000001"/>
    <n v="95.335061999999994"/>
  </r>
  <r>
    <x v="2"/>
    <x v="2"/>
    <n v="716"/>
    <n v="43692031"/>
    <x v="4"/>
    <x v="19"/>
    <x v="2"/>
    <x v="0"/>
    <n v="9.8811769999999992"/>
    <n v="78.223043000000004"/>
  </r>
  <r>
    <x v="5"/>
    <x v="1"/>
    <n v="4155"/>
    <n v="39157629"/>
    <x v="2"/>
    <x v="10"/>
    <x v="2"/>
    <x v="2"/>
    <n v="22.828714999999999"/>
    <n v="77.564314999999993"/>
  </r>
  <r>
    <x v="2"/>
    <x v="0"/>
    <n v="3302"/>
    <n v="45763900"/>
    <x v="1"/>
    <x v="7"/>
    <x v="3"/>
    <x v="0"/>
    <n v="18.128412999999998"/>
    <n v="81.068658999999997"/>
  </r>
  <r>
    <x v="9"/>
    <x v="2"/>
    <n v="1935"/>
    <n v="32705223"/>
    <x v="4"/>
    <x v="8"/>
    <x v="2"/>
    <x v="1"/>
    <n v="35.964427999999998"/>
    <n v="82.696251000000004"/>
  </r>
  <r>
    <x v="8"/>
    <x v="2"/>
    <n v="2500"/>
    <n v="37018598"/>
    <x v="3"/>
    <x v="9"/>
    <x v="2"/>
    <x v="0"/>
    <n v="28.921619"/>
    <n v="83.531599999999997"/>
  </r>
  <r>
    <x v="9"/>
    <x v="2"/>
    <n v="4938"/>
    <n v="2498518"/>
    <x v="1"/>
    <x v="16"/>
    <x v="2"/>
    <x v="2"/>
    <n v="18.317667"/>
    <n v="93.957104000000001"/>
  </r>
  <r>
    <x v="4"/>
    <x v="2"/>
    <n v="1015"/>
    <n v="24639748"/>
    <x v="2"/>
    <x v="10"/>
    <x v="3"/>
    <x v="1"/>
    <n v="18.152369"/>
    <n v="90.107992999999993"/>
  </r>
  <r>
    <x v="1"/>
    <x v="1"/>
    <n v="1114"/>
    <n v="48810307"/>
    <x v="1"/>
    <x v="0"/>
    <x v="4"/>
    <x v="0"/>
    <n v="34.743690999999998"/>
    <n v="78.337462000000002"/>
  </r>
  <r>
    <x v="5"/>
    <x v="0"/>
    <n v="2462"/>
    <n v="2286449"/>
    <x v="2"/>
    <x v="3"/>
    <x v="4"/>
    <x v="0"/>
    <n v="34.918743999999997"/>
    <n v="75.925387999999998"/>
  </r>
  <r>
    <x v="1"/>
    <x v="2"/>
    <n v="3600"/>
    <n v="27970698"/>
    <x v="3"/>
    <x v="19"/>
    <x v="0"/>
    <x v="0"/>
    <n v="27.034056"/>
    <n v="81.023116999999999"/>
  </r>
  <r>
    <x v="2"/>
    <x v="2"/>
    <n v="1020"/>
    <n v="27068073"/>
    <x v="4"/>
    <x v="19"/>
    <x v="3"/>
    <x v="2"/>
    <n v="9.4425139999999992"/>
    <n v="73.900350000000003"/>
  </r>
  <r>
    <x v="5"/>
    <x v="0"/>
    <n v="3903"/>
    <n v="26013492"/>
    <x v="3"/>
    <x v="18"/>
    <x v="0"/>
    <x v="0"/>
    <n v="19.8279"/>
    <n v="81.516842999999994"/>
  </r>
  <r>
    <x v="5"/>
    <x v="1"/>
    <n v="1062"/>
    <n v="34346878"/>
    <x v="2"/>
    <x v="17"/>
    <x v="2"/>
    <x v="0"/>
    <n v="32.479413999999998"/>
    <n v="84.749194000000003"/>
  </r>
  <r>
    <x v="2"/>
    <x v="2"/>
    <n v="1576"/>
    <n v="19257669"/>
    <x v="1"/>
    <x v="21"/>
    <x v="4"/>
    <x v="0"/>
    <n v="20.598841"/>
    <n v="93.659921999999995"/>
  </r>
  <r>
    <x v="3"/>
    <x v="2"/>
    <n v="3468"/>
    <n v="28943239"/>
    <x v="3"/>
    <x v="0"/>
    <x v="0"/>
    <x v="0"/>
    <n v="22.795285"/>
    <n v="86.279107999999994"/>
  </r>
  <r>
    <x v="5"/>
    <x v="2"/>
    <n v="827"/>
    <n v="16550994"/>
    <x v="0"/>
    <x v="14"/>
    <x v="2"/>
    <x v="0"/>
    <n v="21.471671000000001"/>
    <n v="93.800314"/>
  </r>
  <r>
    <x v="5"/>
    <x v="1"/>
    <n v="1973"/>
    <n v="43753961"/>
    <x v="3"/>
    <x v="0"/>
    <x v="2"/>
    <x v="0"/>
    <n v="29.116492000000001"/>
    <n v="91.192689999999999"/>
  </r>
  <r>
    <x v="2"/>
    <x v="1"/>
    <n v="1098"/>
    <n v="49483603"/>
    <x v="2"/>
    <x v="22"/>
    <x v="2"/>
    <x v="2"/>
    <n v="9.4813749999999999"/>
    <n v="85.068912999999995"/>
  </r>
  <r>
    <x v="4"/>
    <x v="1"/>
    <n v="3077"/>
    <n v="17169500"/>
    <x v="1"/>
    <x v="10"/>
    <x v="0"/>
    <x v="0"/>
    <n v="26.753143999999999"/>
    <n v="89.391014999999996"/>
  </r>
  <r>
    <x v="6"/>
    <x v="1"/>
    <n v="3200"/>
    <n v="24664629"/>
    <x v="4"/>
    <x v="17"/>
    <x v="3"/>
    <x v="2"/>
    <n v="12.990608"/>
    <n v="86.397052000000002"/>
  </r>
  <r>
    <x v="5"/>
    <x v="0"/>
    <n v="3426"/>
    <n v="36970375"/>
    <x v="1"/>
    <x v="0"/>
    <x v="3"/>
    <x v="1"/>
    <n v="26.399287000000001"/>
    <n v="93.263436999999996"/>
  </r>
  <r>
    <x v="9"/>
    <x v="0"/>
    <n v="1788"/>
    <n v="7942183"/>
    <x v="0"/>
    <x v="1"/>
    <x v="0"/>
    <x v="2"/>
    <n v="35.898394000000003"/>
    <n v="78.638733999999999"/>
  </r>
  <r>
    <x v="2"/>
    <x v="0"/>
    <n v="4027"/>
    <n v="45987737"/>
    <x v="0"/>
    <x v="10"/>
    <x v="1"/>
    <x v="0"/>
    <n v="11.720701"/>
    <n v="90.786709999999999"/>
  </r>
  <r>
    <x v="7"/>
    <x v="0"/>
    <n v="2306"/>
    <n v="44230823"/>
    <x v="4"/>
    <x v="0"/>
    <x v="1"/>
    <x v="1"/>
    <n v="25.401304"/>
    <n v="70.450877000000006"/>
  </r>
  <r>
    <x v="8"/>
    <x v="1"/>
    <n v="3529"/>
    <n v="10534214"/>
    <x v="2"/>
    <x v="6"/>
    <x v="0"/>
    <x v="2"/>
    <n v="11.256174"/>
    <n v="77.517854"/>
  </r>
  <r>
    <x v="9"/>
    <x v="2"/>
    <n v="3702"/>
    <n v="18490693"/>
    <x v="3"/>
    <x v="21"/>
    <x v="0"/>
    <x v="0"/>
    <n v="32.507192000000003"/>
    <n v="90.428713999999999"/>
  </r>
  <r>
    <x v="2"/>
    <x v="1"/>
    <n v="1758"/>
    <n v="41636989"/>
    <x v="0"/>
    <x v="1"/>
    <x v="3"/>
    <x v="0"/>
    <n v="34.279420999999999"/>
    <n v="86.157656000000003"/>
  </r>
  <r>
    <x v="6"/>
    <x v="1"/>
    <n v="2308"/>
    <n v="644219"/>
    <x v="1"/>
    <x v="11"/>
    <x v="1"/>
    <x v="0"/>
    <n v="25.326622"/>
    <n v="68.328778"/>
  </r>
  <r>
    <x v="5"/>
    <x v="2"/>
    <n v="4271"/>
    <n v="28369279"/>
    <x v="1"/>
    <x v="17"/>
    <x v="3"/>
    <x v="0"/>
    <n v="9.453125"/>
    <n v="80.292090000000002"/>
  </r>
  <r>
    <x v="0"/>
    <x v="2"/>
    <n v="2299"/>
    <n v="34152255"/>
    <x v="1"/>
    <x v="14"/>
    <x v="3"/>
    <x v="1"/>
    <n v="29.974516000000001"/>
    <n v="79.929184000000006"/>
  </r>
  <r>
    <x v="5"/>
    <x v="1"/>
    <n v="2298"/>
    <n v="38275339"/>
    <x v="4"/>
    <x v="1"/>
    <x v="2"/>
    <x v="2"/>
    <n v="25.691786"/>
    <n v="81.515994000000006"/>
  </r>
  <r>
    <x v="9"/>
    <x v="2"/>
    <n v="1944"/>
    <n v="32725996"/>
    <x v="2"/>
    <x v="16"/>
    <x v="2"/>
    <x v="1"/>
    <n v="23.704107"/>
    <n v="69.146664999999999"/>
  </r>
  <r>
    <x v="4"/>
    <x v="0"/>
    <n v="1768"/>
    <n v="13099268"/>
    <x v="0"/>
    <x v="11"/>
    <x v="3"/>
    <x v="1"/>
    <n v="24.648868"/>
    <n v="71.827473999999995"/>
  </r>
  <r>
    <x v="6"/>
    <x v="2"/>
    <n v="1565"/>
    <n v="36183015"/>
    <x v="0"/>
    <x v="17"/>
    <x v="4"/>
    <x v="2"/>
    <n v="12.358597"/>
    <n v="75.797617000000002"/>
  </r>
  <r>
    <x v="4"/>
    <x v="1"/>
    <n v="1174"/>
    <n v="6182515"/>
    <x v="3"/>
    <x v="14"/>
    <x v="0"/>
    <x v="1"/>
    <n v="9.6712699999999998"/>
    <n v="83.524581999999995"/>
  </r>
  <r>
    <x v="3"/>
    <x v="0"/>
    <n v="1751"/>
    <n v="13907477"/>
    <x v="1"/>
    <x v="12"/>
    <x v="2"/>
    <x v="1"/>
    <n v="9.9948259999999998"/>
    <n v="80.199146999999996"/>
  </r>
  <r>
    <x v="9"/>
    <x v="1"/>
    <n v="3028"/>
    <n v="14586455"/>
    <x v="4"/>
    <x v="19"/>
    <x v="3"/>
    <x v="2"/>
    <n v="27.508614999999999"/>
    <n v="75.557094000000006"/>
  </r>
  <r>
    <x v="7"/>
    <x v="2"/>
    <n v="4314"/>
    <n v="31596956"/>
    <x v="3"/>
    <x v="16"/>
    <x v="1"/>
    <x v="0"/>
    <n v="34.715687000000003"/>
    <n v="80.224322999999998"/>
  </r>
  <r>
    <x v="7"/>
    <x v="1"/>
    <n v="668"/>
    <n v="5876609"/>
    <x v="2"/>
    <x v="7"/>
    <x v="4"/>
    <x v="1"/>
    <n v="33.558348000000002"/>
    <n v="68.902489000000003"/>
  </r>
  <r>
    <x v="2"/>
    <x v="0"/>
    <n v="4594"/>
    <n v="33730044"/>
    <x v="1"/>
    <x v="5"/>
    <x v="1"/>
    <x v="0"/>
    <n v="21.745858999999999"/>
    <n v="84.745585000000005"/>
  </r>
  <r>
    <x v="8"/>
    <x v="2"/>
    <n v="3820"/>
    <n v="32646107"/>
    <x v="4"/>
    <x v="13"/>
    <x v="4"/>
    <x v="2"/>
    <n v="27.159374"/>
    <n v="79.359072999999995"/>
  </r>
  <r>
    <x v="3"/>
    <x v="1"/>
    <n v="2500"/>
    <n v="11609476"/>
    <x v="1"/>
    <x v="2"/>
    <x v="3"/>
    <x v="1"/>
    <n v="21.348659000000001"/>
    <n v="89.930694000000003"/>
  </r>
  <r>
    <x v="6"/>
    <x v="2"/>
    <n v="1551"/>
    <n v="33056866"/>
    <x v="0"/>
    <x v="7"/>
    <x v="4"/>
    <x v="2"/>
    <n v="21.758343"/>
    <n v="92.546758999999994"/>
  </r>
  <r>
    <x v="2"/>
    <x v="0"/>
    <n v="3104"/>
    <n v="17669550"/>
    <x v="3"/>
    <x v="15"/>
    <x v="0"/>
    <x v="0"/>
    <n v="14.972232"/>
    <n v="69.902404000000004"/>
  </r>
  <r>
    <x v="0"/>
    <x v="2"/>
    <n v="1980"/>
    <n v="22381604"/>
    <x v="4"/>
    <x v="2"/>
    <x v="0"/>
    <x v="1"/>
    <n v="32.129143999999997"/>
    <n v="96.912023000000005"/>
  </r>
  <r>
    <x v="9"/>
    <x v="2"/>
    <n v="3559"/>
    <n v="27222830"/>
    <x v="3"/>
    <x v="11"/>
    <x v="0"/>
    <x v="1"/>
    <n v="32.212392000000001"/>
    <n v="68.000200000000007"/>
  </r>
  <r>
    <x v="3"/>
    <x v="0"/>
    <n v="4835"/>
    <n v="40563363"/>
    <x v="3"/>
    <x v="11"/>
    <x v="4"/>
    <x v="2"/>
    <n v="31.455947999999999"/>
    <n v="71.183192000000005"/>
  </r>
  <r>
    <x v="2"/>
    <x v="2"/>
    <n v="3925"/>
    <n v="1258200"/>
    <x v="1"/>
    <x v="20"/>
    <x v="4"/>
    <x v="2"/>
    <n v="11.759808"/>
    <n v="75.053821999999997"/>
  </r>
  <r>
    <x v="5"/>
    <x v="2"/>
    <n v="4107"/>
    <n v="21052365"/>
    <x v="3"/>
    <x v="2"/>
    <x v="3"/>
    <x v="2"/>
    <n v="29.188587999999999"/>
    <n v="70.355219000000005"/>
  </r>
  <r>
    <x v="5"/>
    <x v="2"/>
    <n v="3026"/>
    <n v="45247161"/>
    <x v="0"/>
    <x v="10"/>
    <x v="2"/>
    <x v="0"/>
    <n v="27.951488999999999"/>
    <n v="77.720382000000001"/>
  </r>
  <r>
    <x v="8"/>
    <x v="1"/>
    <n v="3338"/>
    <n v="43957020"/>
    <x v="0"/>
    <x v="15"/>
    <x v="3"/>
    <x v="2"/>
    <n v="32.534629000000002"/>
    <n v="70.694323999999995"/>
  </r>
  <r>
    <x v="1"/>
    <x v="2"/>
    <n v="2813"/>
    <n v="28499879"/>
    <x v="2"/>
    <x v="16"/>
    <x v="4"/>
    <x v="0"/>
    <n v="33.569195000000001"/>
    <n v="88.115492000000003"/>
  </r>
  <r>
    <x v="2"/>
    <x v="0"/>
    <n v="1784"/>
    <n v="12002011"/>
    <x v="4"/>
    <x v="2"/>
    <x v="4"/>
    <x v="0"/>
    <n v="10.579827"/>
    <n v="89.556483"/>
  </r>
  <r>
    <x v="6"/>
    <x v="1"/>
    <n v="1804"/>
    <n v="19877346"/>
    <x v="4"/>
    <x v="4"/>
    <x v="3"/>
    <x v="2"/>
    <n v="25.948079"/>
    <n v="80.263130000000004"/>
  </r>
  <r>
    <x v="4"/>
    <x v="0"/>
    <n v="685"/>
    <n v="21872020"/>
    <x v="4"/>
    <x v="21"/>
    <x v="4"/>
    <x v="0"/>
    <n v="14.471784"/>
    <n v="91.923293999999999"/>
  </r>
  <r>
    <x v="5"/>
    <x v="2"/>
    <n v="2484"/>
    <n v="42375679"/>
    <x v="1"/>
    <x v="7"/>
    <x v="1"/>
    <x v="1"/>
    <n v="20.122377"/>
    <n v="74.504829999999998"/>
  </r>
  <r>
    <x v="8"/>
    <x v="2"/>
    <n v="3243"/>
    <n v="16024980"/>
    <x v="4"/>
    <x v="2"/>
    <x v="1"/>
    <x v="2"/>
    <n v="17.764233999999998"/>
    <n v="79.763813999999996"/>
  </r>
  <r>
    <x v="2"/>
    <x v="0"/>
    <n v="3818"/>
    <n v="1581394"/>
    <x v="1"/>
    <x v="10"/>
    <x v="2"/>
    <x v="1"/>
    <n v="12.371074999999999"/>
    <n v="96.375162000000003"/>
  </r>
  <r>
    <x v="6"/>
    <x v="0"/>
    <n v="2767"/>
    <n v="48880755"/>
    <x v="0"/>
    <x v="12"/>
    <x v="2"/>
    <x v="1"/>
    <n v="28.641196000000001"/>
    <n v="95.267060000000001"/>
  </r>
  <r>
    <x v="0"/>
    <x v="0"/>
    <n v="1103"/>
    <n v="21778991"/>
    <x v="2"/>
    <x v="2"/>
    <x v="4"/>
    <x v="2"/>
    <n v="36.778968999999996"/>
    <n v="89.249972"/>
  </r>
  <r>
    <x v="1"/>
    <x v="1"/>
    <n v="2399"/>
    <n v="2260696"/>
    <x v="2"/>
    <x v="21"/>
    <x v="4"/>
    <x v="2"/>
    <n v="16.100089000000001"/>
    <n v="92.153649000000001"/>
  </r>
  <r>
    <x v="0"/>
    <x v="1"/>
    <n v="2847"/>
    <n v="40326692"/>
    <x v="2"/>
    <x v="1"/>
    <x v="2"/>
    <x v="0"/>
    <n v="16.299388"/>
    <n v="93.973858000000007"/>
  </r>
  <r>
    <x v="0"/>
    <x v="1"/>
    <n v="1943"/>
    <n v="23608490"/>
    <x v="0"/>
    <x v="4"/>
    <x v="4"/>
    <x v="0"/>
    <n v="36.741639999999997"/>
    <n v="82.106853000000001"/>
  </r>
  <r>
    <x v="5"/>
    <x v="2"/>
    <n v="817"/>
    <n v="40936561"/>
    <x v="4"/>
    <x v="1"/>
    <x v="2"/>
    <x v="0"/>
    <n v="18.475408000000002"/>
    <n v="94.32253"/>
  </r>
  <r>
    <x v="8"/>
    <x v="1"/>
    <n v="1219"/>
    <n v="20211374"/>
    <x v="0"/>
    <x v="7"/>
    <x v="1"/>
    <x v="2"/>
    <n v="26.000772999999999"/>
    <n v="89.797157999999996"/>
  </r>
  <r>
    <x v="5"/>
    <x v="1"/>
    <n v="3269"/>
    <n v="36635884"/>
    <x v="4"/>
    <x v="19"/>
    <x v="3"/>
    <x v="2"/>
    <n v="23.012706000000001"/>
    <n v="95.789394999999999"/>
  </r>
  <r>
    <x v="7"/>
    <x v="2"/>
    <n v="1847"/>
    <n v="46997741"/>
    <x v="4"/>
    <x v="13"/>
    <x v="0"/>
    <x v="0"/>
    <n v="12.352650000000001"/>
    <n v="69.363793000000001"/>
  </r>
  <r>
    <x v="5"/>
    <x v="0"/>
    <n v="4723"/>
    <n v="39552427"/>
    <x v="2"/>
    <x v="17"/>
    <x v="3"/>
    <x v="1"/>
    <n v="20.222413"/>
    <n v="87.274275000000003"/>
  </r>
  <r>
    <x v="1"/>
    <x v="0"/>
    <n v="4152"/>
    <n v="14550484"/>
    <x v="1"/>
    <x v="22"/>
    <x v="3"/>
    <x v="0"/>
    <n v="20.734296000000001"/>
    <n v="68.341729000000001"/>
  </r>
  <r>
    <x v="8"/>
    <x v="0"/>
    <n v="2288"/>
    <n v="49298539"/>
    <x v="1"/>
    <x v="2"/>
    <x v="3"/>
    <x v="1"/>
    <n v="36.970784000000002"/>
    <n v="85.123795999999999"/>
  </r>
  <r>
    <x v="7"/>
    <x v="2"/>
    <n v="4403"/>
    <n v="7996842"/>
    <x v="2"/>
    <x v="5"/>
    <x v="3"/>
    <x v="0"/>
    <n v="36.713873"/>
    <n v="69.726315"/>
  </r>
  <r>
    <x v="1"/>
    <x v="0"/>
    <n v="4825"/>
    <n v="48282745"/>
    <x v="2"/>
    <x v="15"/>
    <x v="4"/>
    <x v="2"/>
    <n v="16.560489"/>
    <n v="78.346335999999994"/>
  </r>
  <r>
    <x v="9"/>
    <x v="2"/>
    <n v="4669"/>
    <n v="16874470"/>
    <x v="4"/>
    <x v="12"/>
    <x v="1"/>
    <x v="2"/>
    <n v="11.244828"/>
    <n v="70.185924999999997"/>
  </r>
  <r>
    <x v="4"/>
    <x v="1"/>
    <n v="1843"/>
    <n v="2393108"/>
    <x v="4"/>
    <x v="2"/>
    <x v="0"/>
    <x v="2"/>
    <n v="31.770364000000001"/>
    <n v="87.225964000000005"/>
  </r>
  <r>
    <x v="8"/>
    <x v="2"/>
    <n v="1462"/>
    <n v="9470484"/>
    <x v="3"/>
    <x v="18"/>
    <x v="1"/>
    <x v="0"/>
    <n v="19.186266"/>
    <n v="79.166670999999994"/>
  </r>
  <r>
    <x v="7"/>
    <x v="1"/>
    <n v="2704"/>
    <n v="45912160"/>
    <x v="2"/>
    <x v="18"/>
    <x v="3"/>
    <x v="2"/>
    <n v="10.033037999999999"/>
    <n v="68.945694000000003"/>
  </r>
  <r>
    <x v="9"/>
    <x v="0"/>
    <n v="2214"/>
    <n v="8013250"/>
    <x v="4"/>
    <x v="14"/>
    <x v="2"/>
    <x v="0"/>
    <n v="35.260959999999997"/>
    <n v="72.296665000000004"/>
  </r>
  <r>
    <x v="9"/>
    <x v="1"/>
    <n v="1788"/>
    <n v="6744047"/>
    <x v="0"/>
    <x v="6"/>
    <x v="4"/>
    <x v="0"/>
    <n v="20.067108999999999"/>
    <n v="89.708602999999997"/>
  </r>
  <r>
    <x v="5"/>
    <x v="0"/>
    <n v="3586"/>
    <n v="45788661"/>
    <x v="2"/>
    <x v="15"/>
    <x v="0"/>
    <x v="2"/>
    <n v="19.741302000000001"/>
    <n v="90.647110999999995"/>
  </r>
  <r>
    <x v="3"/>
    <x v="1"/>
    <n v="4722"/>
    <n v="16621011"/>
    <x v="4"/>
    <x v="5"/>
    <x v="2"/>
    <x v="0"/>
    <n v="10.27374"/>
    <n v="81.095512999999997"/>
  </r>
  <r>
    <x v="5"/>
    <x v="2"/>
    <n v="4171"/>
    <n v="37038709"/>
    <x v="3"/>
    <x v="18"/>
    <x v="4"/>
    <x v="0"/>
    <n v="36.302061999999999"/>
    <n v="91.228120000000004"/>
  </r>
  <r>
    <x v="1"/>
    <x v="1"/>
    <n v="4050"/>
    <n v="22119812"/>
    <x v="3"/>
    <x v="17"/>
    <x v="0"/>
    <x v="0"/>
    <n v="20.047765999999999"/>
    <n v="75.559044999999998"/>
  </r>
  <r>
    <x v="5"/>
    <x v="1"/>
    <n v="1689"/>
    <n v="5743139"/>
    <x v="3"/>
    <x v="19"/>
    <x v="1"/>
    <x v="1"/>
    <n v="33.944533999999997"/>
    <n v="92.691902999999996"/>
  </r>
  <r>
    <x v="1"/>
    <x v="1"/>
    <n v="4073"/>
    <n v="1249879"/>
    <x v="4"/>
    <x v="13"/>
    <x v="4"/>
    <x v="2"/>
    <n v="9.2030890000000003"/>
    <n v="71.875253000000001"/>
  </r>
  <r>
    <x v="2"/>
    <x v="0"/>
    <n v="1043"/>
    <n v="11210031"/>
    <x v="4"/>
    <x v="6"/>
    <x v="0"/>
    <x v="2"/>
    <n v="15.094256"/>
    <n v="95.129463000000001"/>
  </r>
  <r>
    <x v="2"/>
    <x v="1"/>
    <n v="2009"/>
    <n v="1009633"/>
    <x v="0"/>
    <x v="7"/>
    <x v="4"/>
    <x v="0"/>
    <n v="21.391331999999998"/>
    <n v="92.366240000000005"/>
  </r>
  <r>
    <x v="8"/>
    <x v="2"/>
    <n v="1887"/>
    <n v="40443249"/>
    <x v="0"/>
    <x v="3"/>
    <x v="0"/>
    <x v="1"/>
    <n v="19.127877000000002"/>
    <n v="79.147921999999994"/>
  </r>
  <r>
    <x v="8"/>
    <x v="0"/>
    <n v="811"/>
    <n v="18781489"/>
    <x v="4"/>
    <x v="5"/>
    <x v="2"/>
    <x v="2"/>
    <n v="12.036315"/>
    <n v="89.437617000000003"/>
  </r>
  <r>
    <x v="0"/>
    <x v="2"/>
    <n v="4728"/>
    <n v="14102144"/>
    <x v="2"/>
    <x v="12"/>
    <x v="1"/>
    <x v="2"/>
    <n v="29.418982"/>
    <n v="73.837035999999998"/>
  </r>
  <r>
    <x v="8"/>
    <x v="1"/>
    <n v="4914"/>
    <n v="12686203"/>
    <x v="4"/>
    <x v="22"/>
    <x v="2"/>
    <x v="2"/>
    <n v="33.019796999999997"/>
    <n v="89.514444999999995"/>
  </r>
  <r>
    <x v="6"/>
    <x v="1"/>
    <n v="3556"/>
    <n v="45305012"/>
    <x v="4"/>
    <x v="16"/>
    <x v="2"/>
    <x v="0"/>
    <n v="23.448723999999999"/>
    <n v="82.763958000000002"/>
  </r>
  <r>
    <x v="5"/>
    <x v="2"/>
    <n v="2753"/>
    <n v="44535360"/>
    <x v="1"/>
    <x v="11"/>
    <x v="4"/>
    <x v="1"/>
    <n v="28.236457000000001"/>
    <n v="74.900615999999999"/>
  </r>
  <r>
    <x v="8"/>
    <x v="1"/>
    <n v="1881"/>
    <n v="26457616"/>
    <x v="0"/>
    <x v="21"/>
    <x v="3"/>
    <x v="2"/>
    <n v="21.629300000000001"/>
    <n v="83.803426999999999"/>
  </r>
  <r>
    <x v="8"/>
    <x v="0"/>
    <n v="3278"/>
    <n v="13170073"/>
    <x v="3"/>
    <x v="2"/>
    <x v="0"/>
    <x v="2"/>
    <n v="23.194379999999999"/>
    <n v="86.396358000000006"/>
  </r>
  <r>
    <x v="7"/>
    <x v="1"/>
    <n v="4347"/>
    <n v="30764959"/>
    <x v="4"/>
    <x v="18"/>
    <x v="2"/>
    <x v="0"/>
    <n v="9.3111429999999995"/>
    <n v="73.705788999999996"/>
  </r>
  <r>
    <x v="3"/>
    <x v="0"/>
    <n v="867"/>
    <n v="27904598"/>
    <x v="1"/>
    <x v="3"/>
    <x v="3"/>
    <x v="1"/>
    <n v="24.094992999999999"/>
    <n v="69.115753999999995"/>
  </r>
  <r>
    <x v="8"/>
    <x v="0"/>
    <n v="920"/>
    <n v="2845453"/>
    <x v="2"/>
    <x v="17"/>
    <x v="2"/>
    <x v="2"/>
    <n v="27.992049000000002"/>
    <n v="70.358250999999996"/>
  </r>
  <r>
    <x v="5"/>
    <x v="1"/>
    <n v="3784"/>
    <n v="27207693"/>
    <x v="2"/>
    <x v="12"/>
    <x v="4"/>
    <x v="1"/>
    <n v="15.298539"/>
    <n v="70.952708000000001"/>
  </r>
  <r>
    <x v="9"/>
    <x v="0"/>
    <n v="3955"/>
    <n v="22455027"/>
    <x v="0"/>
    <x v="0"/>
    <x v="4"/>
    <x v="2"/>
    <n v="19.708838"/>
    <n v="96.950584000000006"/>
  </r>
  <r>
    <x v="1"/>
    <x v="2"/>
    <n v="3927"/>
    <n v="27877145"/>
    <x v="3"/>
    <x v="16"/>
    <x v="2"/>
    <x v="2"/>
    <n v="11.48725"/>
    <n v="70.589939999999999"/>
  </r>
  <r>
    <x v="8"/>
    <x v="2"/>
    <n v="1198"/>
    <n v="10347031"/>
    <x v="4"/>
    <x v="3"/>
    <x v="1"/>
    <x v="1"/>
    <n v="10.054019"/>
    <n v="74.025305000000003"/>
  </r>
  <r>
    <x v="2"/>
    <x v="1"/>
    <n v="2872"/>
    <n v="30513052"/>
    <x v="2"/>
    <x v="22"/>
    <x v="2"/>
    <x v="1"/>
    <n v="27.605070999999999"/>
    <n v="77.663068999999993"/>
  </r>
  <r>
    <x v="0"/>
    <x v="0"/>
    <n v="3932"/>
    <n v="30933592"/>
    <x v="4"/>
    <x v="22"/>
    <x v="3"/>
    <x v="1"/>
    <n v="22.694001"/>
    <n v="91.154036000000005"/>
  </r>
  <r>
    <x v="0"/>
    <x v="0"/>
    <n v="861"/>
    <n v="23030501"/>
    <x v="1"/>
    <x v="0"/>
    <x v="4"/>
    <x v="2"/>
    <n v="36.125579000000002"/>
    <n v="82.841210000000004"/>
  </r>
  <r>
    <x v="9"/>
    <x v="2"/>
    <n v="1213"/>
    <n v="42281412"/>
    <x v="0"/>
    <x v="21"/>
    <x v="0"/>
    <x v="2"/>
    <n v="27.328596999999998"/>
    <n v="69.289339999999996"/>
  </r>
  <r>
    <x v="5"/>
    <x v="2"/>
    <n v="3423"/>
    <n v="36908792"/>
    <x v="1"/>
    <x v="11"/>
    <x v="0"/>
    <x v="0"/>
    <n v="28.369682999999998"/>
    <n v="73.561749000000006"/>
  </r>
  <r>
    <x v="9"/>
    <x v="0"/>
    <n v="2081"/>
    <n v="40041729"/>
    <x v="1"/>
    <x v="18"/>
    <x v="3"/>
    <x v="2"/>
    <n v="19.700046"/>
    <n v="90.451722000000004"/>
  </r>
  <r>
    <x v="5"/>
    <x v="0"/>
    <n v="4972"/>
    <n v="12080325"/>
    <x v="0"/>
    <x v="5"/>
    <x v="4"/>
    <x v="0"/>
    <n v="21.123010000000001"/>
    <n v="89.548863999999995"/>
  </r>
  <r>
    <x v="6"/>
    <x v="2"/>
    <n v="1522"/>
    <n v="3814602"/>
    <x v="0"/>
    <x v="18"/>
    <x v="2"/>
    <x v="1"/>
    <n v="18.041029999999999"/>
    <n v="71.028816000000006"/>
  </r>
  <r>
    <x v="3"/>
    <x v="1"/>
    <n v="3554"/>
    <n v="38672031"/>
    <x v="2"/>
    <x v="22"/>
    <x v="1"/>
    <x v="0"/>
    <n v="32.949474000000002"/>
    <n v="81.147113000000004"/>
  </r>
  <r>
    <x v="0"/>
    <x v="1"/>
    <n v="3135"/>
    <n v="10124405"/>
    <x v="4"/>
    <x v="4"/>
    <x v="4"/>
    <x v="2"/>
    <n v="23.303497"/>
    <n v="83.966646999999995"/>
  </r>
  <r>
    <x v="9"/>
    <x v="0"/>
    <n v="4933"/>
    <n v="39607724"/>
    <x v="3"/>
    <x v="18"/>
    <x v="0"/>
    <x v="0"/>
    <n v="21.450659000000002"/>
    <n v="92.436756000000003"/>
  </r>
  <r>
    <x v="6"/>
    <x v="0"/>
    <n v="2492"/>
    <n v="40690824"/>
    <x v="0"/>
    <x v="2"/>
    <x v="3"/>
    <x v="0"/>
    <n v="34.410693999999999"/>
    <n v="74.090040000000002"/>
  </r>
  <r>
    <x v="1"/>
    <x v="1"/>
    <n v="3969"/>
    <n v="1073730"/>
    <x v="4"/>
    <x v="13"/>
    <x v="1"/>
    <x v="2"/>
    <n v="34.571694000000001"/>
    <n v="68.081907999999999"/>
  </r>
  <r>
    <x v="0"/>
    <x v="0"/>
    <n v="4032"/>
    <n v="40798798"/>
    <x v="3"/>
    <x v="15"/>
    <x v="3"/>
    <x v="2"/>
    <n v="13.830966999999999"/>
    <n v="94.991405999999998"/>
  </r>
  <r>
    <x v="3"/>
    <x v="2"/>
    <n v="609"/>
    <n v="40053773"/>
    <x v="0"/>
    <x v="8"/>
    <x v="2"/>
    <x v="2"/>
    <n v="19.276758000000001"/>
    <n v="70.544392000000002"/>
  </r>
  <r>
    <x v="2"/>
    <x v="2"/>
    <n v="2947"/>
    <n v="13777042"/>
    <x v="1"/>
    <x v="21"/>
    <x v="4"/>
    <x v="0"/>
    <n v="26.713740000000001"/>
    <n v="96.907027999999997"/>
  </r>
  <r>
    <x v="0"/>
    <x v="2"/>
    <n v="2223"/>
    <n v="4446975"/>
    <x v="4"/>
    <x v="16"/>
    <x v="3"/>
    <x v="1"/>
    <n v="34.816321000000002"/>
    <n v="76.672522000000001"/>
  </r>
  <r>
    <x v="8"/>
    <x v="1"/>
    <n v="1628"/>
    <n v="9715815"/>
    <x v="2"/>
    <x v="12"/>
    <x v="4"/>
    <x v="1"/>
    <n v="35.045589999999997"/>
    <n v="68.600030000000004"/>
  </r>
  <r>
    <x v="4"/>
    <x v="1"/>
    <n v="3009"/>
    <n v="10683987"/>
    <x v="1"/>
    <x v="10"/>
    <x v="1"/>
    <x v="0"/>
    <n v="27.541485000000002"/>
    <n v="90.622825000000006"/>
  </r>
  <r>
    <x v="7"/>
    <x v="1"/>
    <n v="2562"/>
    <n v="34064865"/>
    <x v="3"/>
    <x v="12"/>
    <x v="3"/>
    <x v="1"/>
    <n v="21.298552999999998"/>
    <n v="77.404790000000006"/>
  </r>
  <r>
    <x v="8"/>
    <x v="1"/>
    <n v="2171"/>
    <n v="44957370"/>
    <x v="2"/>
    <x v="13"/>
    <x v="4"/>
    <x v="1"/>
    <n v="23.817999"/>
    <n v="91.350610000000003"/>
  </r>
  <r>
    <x v="0"/>
    <x v="1"/>
    <n v="2616"/>
    <n v="21741766"/>
    <x v="3"/>
    <x v="16"/>
    <x v="1"/>
    <x v="1"/>
    <n v="28.536489"/>
    <n v="88.313557000000003"/>
  </r>
  <r>
    <x v="8"/>
    <x v="2"/>
    <n v="3648"/>
    <n v="46657619"/>
    <x v="3"/>
    <x v="1"/>
    <x v="0"/>
    <x v="1"/>
    <n v="33.314376000000003"/>
    <n v="74.660365999999996"/>
  </r>
  <r>
    <x v="2"/>
    <x v="0"/>
    <n v="2809"/>
    <n v="25204632"/>
    <x v="4"/>
    <x v="5"/>
    <x v="2"/>
    <x v="1"/>
    <n v="9.013814"/>
    <n v="84.311790000000002"/>
  </r>
  <r>
    <x v="3"/>
    <x v="0"/>
    <n v="3668"/>
    <n v="49297389"/>
    <x v="0"/>
    <x v="12"/>
    <x v="4"/>
    <x v="2"/>
    <n v="25.253495000000001"/>
    <n v="92.907554000000005"/>
  </r>
  <r>
    <x v="3"/>
    <x v="0"/>
    <n v="1164"/>
    <n v="48732816"/>
    <x v="0"/>
    <x v="0"/>
    <x v="2"/>
    <x v="2"/>
    <n v="29.274737999999999"/>
    <n v="82.825770000000006"/>
  </r>
  <r>
    <x v="2"/>
    <x v="1"/>
    <n v="598"/>
    <n v="33935485"/>
    <x v="0"/>
    <x v="18"/>
    <x v="1"/>
    <x v="2"/>
    <n v="26.625727000000001"/>
    <n v="74.947571999999994"/>
  </r>
  <r>
    <x v="6"/>
    <x v="1"/>
    <n v="2179"/>
    <n v="46056337"/>
    <x v="1"/>
    <x v="20"/>
    <x v="1"/>
    <x v="1"/>
    <n v="23.214656999999999"/>
    <n v="70.911480999999995"/>
  </r>
  <r>
    <x v="9"/>
    <x v="2"/>
    <n v="1344"/>
    <n v="46719109"/>
    <x v="3"/>
    <x v="17"/>
    <x v="0"/>
    <x v="1"/>
    <n v="11.518514"/>
    <n v="81.355548999999996"/>
  </r>
  <r>
    <x v="0"/>
    <x v="2"/>
    <n v="3191"/>
    <n v="47151771"/>
    <x v="1"/>
    <x v="16"/>
    <x v="1"/>
    <x v="0"/>
    <n v="34.130918000000001"/>
    <n v="92.391666999999998"/>
  </r>
  <r>
    <x v="1"/>
    <x v="0"/>
    <n v="1542"/>
    <n v="48797806"/>
    <x v="2"/>
    <x v="22"/>
    <x v="4"/>
    <x v="2"/>
    <n v="10.481798"/>
    <n v="84.346498999999994"/>
  </r>
  <r>
    <x v="5"/>
    <x v="0"/>
    <n v="4163"/>
    <n v="49639948"/>
    <x v="2"/>
    <x v="18"/>
    <x v="2"/>
    <x v="0"/>
    <n v="32.255166000000003"/>
    <n v="77.155054000000007"/>
  </r>
  <r>
    <x v="0"/>
    <x v="0"/>
    <n v="4713"/>
    <n v="44175827"/>
    <x v="1"/>
    <x v="3"/>
    <x v="1"/>
    <x v="0"/>
    <n v="36.472495000000002"/>
    <n v="78.975648000000007"/>
  </r>
  <r>
    <x v="5"/>
    <x v="0"/>
    <n v="1204"/>
    <n v="47133347"/>
    <x v="4"/>
    <x v="1"/>
    <x v="2"/>
    <x v="2"/>
    <n v="35.272260000000003"/>
    <n v="79.219791000000001"/>
  </r>
  <r>
    <x v="7"/>
    <x v="2"/>
    <n v="1018"/>
    <n v="30221490"/>
    <x v="4"/>
    <x v="11"/>
    <x v="2"/>
    <x v="1"/>
    <n v="22.682445000000001"/>
    <n v="82.041169999999994"/>
  </r>
  <r>
    <x v="3"/>
    <x v="1"/>
    <n v="2692"/>
    <n v="7052312"/>
    <x v="1"/>
    <x v="4"/>
    <x v="3"/>
    <x v="1"/>
    <n v="15.539776"/>
    <n v="91.058352999999997"/>
  </r>
  <r>
    <x v="0"/>
    <x v="2"/>
    <n v="936"/>
    <n v="17748831"/>
    <x v="0"/>
    <x v="19"/>
    <x v="3"/>
    <x v="0"/>
    <n v="30.396367999999999"/>
    <n v="76.457825999999997"/>
  </r>
  <r>
    <x v="5"/>
    <x v="1"/>
    <n v="2209"/>
    <n v="9639139"/>
    <x v="4"/>
    <x v="0"/>
    <x v="3"/>
    <x v="2"/>
    <n v="24.763103999999998"/>
    <n v="76.108469999999997"/>
  </r>
  <r>
    <x v="9"/>
    <x v="0"/>
    <n v="3908"/>
    <n v="15758934"/>
    <x v="4"/>
    <x v="1"/>
    <x v="2"/>
    <x v="1"/>
    <n v="22.458767999999999"/>
    <n v="70.421109999999999"/>
  </r>
  <r>
    <x v="3"/>
    <x v="0"/>
    <n v="3543"/>
    <n v="32005018"/>
    <x v="4"/>
    <x v="7"/>
    <x v="0"/>
    <x v="1"/>
    <n v="9.7276209999999992"/>
    <n v="69.028623999999994"/>
  </r>
  <r>
    <x v="3"/>
    <x v="0"/>
    <n v="2165"/>
    <n v="9410028"/>
    <x v="2"/>
    <x v="15"/>
    <x v="2"/>
    <x v="0"/>
    <n v="15.72583"/>
    <n v="73.386948000000004"/>
  </r>
  <r>
    <x v="9"/>
    <x v="0"/>
    <n v="1599"/>
    <n v="17184992"/>
    <x v="2"/>
    <x v="18"/>
    <x v="3"/>
    <x v="2"/>
    <n v="36.575237999999999"/>
    <n v="82.624257999999998"/>
  </r>
  <r>
    <x v="1"/>
    <x v="1"/>
    <n v="4548"/>
    <n v="33729074"/>
    <x v="1"/>
    <x v="11"/>
    <x v="4"/>
    <x v="0"/>
    <n v="19.998386"/>
    <n v="76.553988000000004"/>
  </r>
  <r>
    <x v="0"/>
    <x v="1"/>
    <n v="3057"/>
    <n v="41100332"/>
    <x v="1"/>
    <x v="21"/>
    <x v="3"/>
    <x v="0"/>
    <n v="23.799890999999999"/>
    <n v="71.072348000000005"/>
  </r>
  <r>
    <x v="4"/>
    <x v="0"/>
    <n v="755"/>
    <n v="44109332"/>
    <x v="1"/>
    <x v="12"/>
    <x v="0"/>
    <x v="1"/>
    <n v="14.514434"/>
    <n v="89.908113"/>
  </r>
  <r>
    <x v="1"/>
    <x v="2"/>
    <n v="3019"/>
    <n v="28783105"/>
    <x v="4"/>
    <x v="0"/>
    <x v="0"/>
    <x v="1"/>
    <n v="22.952711999999998"/>
    <n v="77.338932999999997"/>
  </r>
  <r>
    <x v="8"/>
    <x v="1"/>
    <n v="1450"/>
    <n v="44332697"/>
    <x v="2"/>
    <x v="15"/>
    <x v="4"/>
    <x v="1"/>
    <n v="30.261665000000001"/>
    <n v="85.924294000000003"/>
  </r>
  <r>
    <x v="9"/>
    <x v="0"/>
    <n v="4654"/>
    <n v="33083455"/>
    <x v="0"/>
    <x v="17"/>
    <x v="3"/>
    <x v="1"/>
    <n v="22.635038999999999"/>
    <n v="79.619529999999997"/>
  </r>
  <r>
    <x v="7"/>
    <x v="2"/>
    <n v="4882"/>
    <n v="25900669"/>
    <x v="3"/>
    <x v="11"/>
    <x v="3"/>
    <x v="1"/>
    <n v="14.180129000000001"/>
    <n v="87.244491999999994"/>
  </r>
  <r>
    <x v="4"/>
    <x v="2"/>
    <n v="749"/>
    <n v="28590547"/>
    <x v="3"/>
    <x v="7"/>
    <x v="0"/>
    <x v="0"/>
    <n v="30.975995000000001"/>
    <n v="83.709674000000007"/>
  </r>
  <r>
    <x v="3"/>
    <x v="2"/>
    <n v="610"/>
    <n v="43796576"/>
    <x v="2"/>
    <x v="1"/>
    <x v="3"/>
    <x v="1"/>
    <n v="22.890447000000002"/>
    <n v="87.926388000000003"/>
  </r>
  <r>
    <x v="4"/>
    <x v="1"/>
    <n v="2212"/>
    <n v="28492515"/>
    <x v="2"/>
    <x v="16"/>
    <x v="2"/>
    <x v="1"/>
    <n v="34.920192999999998"/>
    <n v="78.807378"/>
  </r>
  <r>
    <x v="7"/>
    <x v="1"/>
    <n v="3749"/>
    <n v="30545823"/>
    <x v="4"/>
    <x v="1"/>
    <x v="4"/>
    <x v="2"/>
    <n v="14.644690000000001"/>
    <n v="73.115508000000005"/>
  </r>
  <r>
    <x v="9"/>
    <x v="1"/>
    <n v="1443"/>
    <n v="43606754"/>
    <x v="4"/>
    <x v="20"/>
    <x v="1"/>
    <x v="1"/>
    <n v="19.735042"/>
    <n v="94.557227999999995"/>
  </r>
  <r>
    <x v="0"/>
    <x v="0"/>
    <n v="4608"/>
    <n v="7578147"/>
    <x v="1"/>
    <x v="8"/>
    <x v="4"/>
    <x v="1"/>
    <n v="17.357336"/>
    <n v="69.748262999999994"/>
  </r>
  <r>
    <x v="0"/>
    <x v="2"/>
    <n v="2173"/>
    <n v="45423033"/>
    <x v="1"/>
    <x v="17"/>
    <x v="0"/>
    <x v="2"/>
    <n v="27.722950000000001"/>
    <n v="77.746069000000006"/>
  </r>
  <r>
    <x v="3"/>
    <x v="1"/>
    <n v="2518"/>
    <n v="11303073"/>
    <x v="4"/>
    <x v="10"/>
    <x v="1"/>
    <x v="2"/>
    <n v="13.564548"/>
    <n v="68.169692999999995"/>
  </r>
  <r>
    <x v="8"/>
    <x v="1"/>
    <n v="4126"/>
    <n v="19263231"/>
    <x v="1"/>
    <x v="18"/>
    <x v="3"/>
    <x v="2"/>
    <n v="15.855979"/>
    <n v="77.060094000000007"/>
  </r>
  <r>
    <x v="8"/>
    <x v="2"/>
    <n v="4659"/>
    <n v="7690907"/>
    <x v="4"/>
    <x v="20"/>
    <x v="2"/>
    <x v="1"/>
    <n v="10.901505"/>
    <n v="86.785298999999995"/>
  </r>
  <r>
    <x v="9"/>
    <x v="2"/>
    <n v="1821"/>
    <n v="40146954"/>
    <x v="3"/>
    <x v="12"/>
    <x v="2"/>
    <x v="0"/>
    <n v="16.589210999999999"/>
    <n v="95.537198000000004"/>
  </r>
  <r>
    <x v="4"/>
    <x v="1"/>
    <n v="2167"/>
    <n v="33748283"/>
    <x v="3"/>
    <x v="6"/>
    <x v="1"/>
    <x v="0"/>
    <n v="28.372755000000002"/>
    <n v="83.888542000000001"/>
  </r>
  <r>
    <x v="4"/>
    <x v="2"/>
    <n v="3733"/>
    <n v="39864551"/>
    <x v="4"/>
    <x v="18"/>
    <x v="4"/>
    <x v="0"/>
    <n v="27.158614"/>
    <n v="95.579914000000002"/>
  </r>
  <r>
    <x v="7"/>
    <x v="1"/>
    <n v="908"/>
    <n v="5957009"/>
    <x v="3"/>
    <x v="19"/>
    <x v="1"/>
    <x v="1"/>
    <n v="10.104001999999999"/>
    <n v="69.659440000000004"/>
  </r>
  <r>
    <x v="3"/>
    <x v="1"/>
    <n v="4395"/>
    <n v="38437707"/>
    <x v="2"/>
    <x v="10"/>
    <x v="2"/>
    <x v="2"/>
    <n v="9.6306969999999996"/>
    <n v="95.488702000000004"/>
  </r>
  <r>
    <x v="8"/>
    <x v="0"/>
    <n v="2894"/>
    <n v="46868298"/>
    <x v="4"/>
    <x v="11"/>
    <x v="0"/>
    <x v="1"/>
    <n v="12.802296999999999"/>
    <n v="96.891803999999993"/>
  </r>
  <r>
    <x v="2"/>
    <x v="2"/>
    <n v="3625"/>
    <n v="30037587"/>
    <x v="3"/>
    <x v="1"/>
    <x v="3"/>
    <x v="1"/>
    <n v="16.852525"/>
    <n v="89.242948999999996"/>
  </r>
  <r>
    <x v="6"/>
    <x v="1"/>
    <n v="4371"/>
    <n v="9118242"/>
    <x v="3"/>
    <x v="2"/>
    <x v="0"/>
    <x v="2"/>
    <n v="24.077736999999999"/>
    <n v="85.028745999999998"/>
  </r>
  <r>
    <x v="0"/>
    <x v="1"/>
    <n v="3171"/>
    <n v="29864750"/>
    <x v="0"/>
    <x v="10"/>
    <x v="1"/>
    <x v="1"/>
    <n v="11.220914"/>
    <n v="76.209549999999993"/>
  </r>
  <r>
    <x v="0"/>
    <x v="1"/>
    <n v="2336"/>
    <n v="17478677"/>
    <x v="1"/>
    <x v="18"/>
    <x v="2"/>
    <x v="2"/>
    <n v="17.169065"/>
    <n v="73.752538999999999"/>
  </r>
  <r>
    <x v="2"/>
    <x v="2"/>
    <n v="2622"/>
    <n v="1780710"/>
    <x v="0"/>
    <x v="10"/>
    <x v="3"/>
    <x v="1"/>
    <n v="34.451555999999997"/>
    <n v="73.428434999999993"/>
  </r>
  <r>
    <x v="7"/>
    <x v="1"/>
    <n v="2454"/>
    <n v="42346770"/>
    <x v="2"/>
    <x v="8"/>
    <x v="4"/>
    <x v="2"/>
    <n v="33.301715000000002"/>
    <n v="70.842248999999995"/>
  </r>
  <r>
    <x v="9"/>
    <x v="0"/>
    <n v="3898"/>
    <n v="25407063"/>
    <x v="4"/>
    <x v="11"/>
    <x v="3"/>
    <x v="2"/>
    <n v="15.751493999999999"/>
    <n v="68.640808000000007"/>
  </r>
  <r>
    <x v="6"/>
    <x v="1"/>
    <n v="4929"/>
    <n v="6531762"/>
    <x v="3"/>
    <x v="2"/>
    <x v="4"/>
    <x v="1"/>
    <n v="12.331759"/>
    <n v="94.995527999999993"/>
  </r>
  <r>
    <x v="3"/>
    <x v="0"/>
    <n v="1248"/>
    <n v="35687569"/>
    <x v="4"/>
    <x v="5"/>
    <x v="0"/>
    <x v="0"/>
    <n v="15.725368"/>
    <n v="91.708608999999996"/>
  </r>
  <r>
    <x v="1"/>
    <x v="0"/>
    <n v="4815"/>
    <n v="39968224"/>
    <x v="3"/>
    <x v="17"/>
    <x v="1"/>
    <x v="0"/>
    <n v="31.781327000000001"/>
    <n v="76.365043999999997"/>
  </r>
  <r>
    <x v="5"/>
    <x v="1"/>
    <n v="4469"/>
    <n v="13449885"/>
    <x v="4"/>
    <x v="15"/>
    <x v="2"/>
    <x v="2"/>
    <n v="26.164342999999999"/>
    <n v="90.830100000000002"/>
  </r>
  <r>
    <x v="3"/>
    <x v="2"/>
    <n v="4924"/>
    <n v="38523502"/>
    <x v="1"/>
    <x v="19"/>
    <x v="2"/>
    <x v="0"/>
    <n v="33.757531999999998"/>
    <n v="75.010846000000001"/>
  </r>
  <r>
    <x v="8"/>
    <x v="1"/>
    <n v="2823"/>
    <n v="2717120"/>
    <x v="3"/>
    <x v="16"/>
    <x v="1"/>
    <x v="2"/>
    <n v="12.150104000000001"/>
    <n v="91.240468000000007"/>
  </r>
  <r>
    <x v="2"/>
    <x v="1"/>
    <n v="1930"/>
    <n v="18745848"/>
    <x v="1"/>
    <x v="8"/>
    <x v="0"/>
    <x v="2"/>
    <n v="18.200005999999998"/>
    <n v="91.656164000000004"/>
  </r>
  <r>
    <x v="2"/>
    <x v="2"/>
    <n v="1342"/>
    <n v="33444036"/>
    <x v="4"/>
    <x v="12"/>
    <x v="4"/>
    <x v="0"/>
    <n v="33.720995000000002"/>
    <n v="77.383313999999999"/>
  </r>
  <r>
    <x v="3"/>
    <x v="2"/>
    <n v="1843"/>
    <n v="9246038"/>
    <x v="2"/>
    <x v="9"/>
    <x v="3"/>
    <x v="2"/>
    <n v="33.085152000000001"/>
    <n v="85.565636999999995"/>
  </r>
  <r>
    <x v="7"/>
    <x v="1"/>
    <n v="2473"/>
    <n v="45412427"/>
    <x v="4"/>
    <x v="19"/>
    <x v="1"/>
    <x v="2"/>
    <n v="18.561914999999999"/>
    <n v="94.623242000000005"/>
  </r>
  <r>
    <x v="0"/>
    <x v="2"/>
    <n v="4451"/>
    <n v="5725689"/>
    <x v="4"/>
    <x v="20"/>
    <x v="2"/>
    <x v="2"/>
    <n v="29.688821999999998"/>
    <n v="95.844555999999997"/>
  </r>
  <r>
    <x v="6"/>
    <x v="0"/>
    <n v="1194"/>
    <n v="34852407"/>
    <x v="1"/>
    <x v="10"/>
    <x v="4"/>
    <x v="0"/>
    <n v="24.071646000000001"/>
    <n v="86.789933000000005"/>
  </r>
  <r>
    <x v="9"/>
    <x v="1"/>
    <n v="3754"/>
    <n v="38603714"/>
    <x v="1"/>
    <x v="12"/>
    <x v="1"/>
    <x v="2"/>
    <n v="32.318665000000003"/>
    <n v="68.766435999999999"/>
  </r>
  <r>
    <x v="4"/>
    <x v="1"/>
    <n v="3235"/>
    <n v="36550685"/>
    <x v="3"/>
    <x v="0"/>
    <x v="2"/>
    <x v="2"/>
    <n v="20.209337000000001"/>
    <n v="77.717491999999993"/>
  </r>
  <r>
    <x v="6"/>
    <x v="1"/>
    <n v="3891"/>
    <n v="8545706"/>
    <x v="0"/>
    <x v="15"/>
    <x v="2"/>
    <x v="0"/>
    <n v="26.714694000000001"/>
    <n v="95.426012999999998"/>
  </r>
  <r>
    <x v="4"/>
    <x v="2"/>
    <n v="3279"/>
    <n v="19204149"/>
    <x v="3"/>
    <x v="20"/>
    <x v="2"/>
    <x v="1"/>
    <n v="31.336611000000001"/>
    <n v="85.275219000000007"/>
  </r>
  <r>
    <x v="5"/>
    <x v="1"/>
    <n v="839"/>
    <n v="14824046"/>
    <x v="1"/>
    <x v="20"/>
    <x v="3"/>
    <x v="1"/>
    <n v="23.231318999999999"/>
    <n v="77.046443999999994"/>
  </r>
  <r>
    <x v="6"/>
    <x v="2"/>
    <n v="3903"/>
    <n v="25073802"/>
    <x v="3"/>
    <x v="9"/>
    <x v="1"/>
    <x v="2"/>
    <n v="29.798214000000002"/>
    <n v="76.680819999999997"/>
  </r>
  <r>
    <x v="8"/>
    <x v="0"/>
    <n v="2842"/>
    <n v="18891361"/>
    <x v="1"/>
    <x v="13"/>
    <x v="2"/>
    <x v="1"/>
    <n v="19.342703"/>
    <n v="89.948503000000002"/>
  </r>
  <r>
    <x v="4"/>
    <x v="2"/>
    <n v="2906"/>
    <n v="45069745"/>
    <x v="4"/>
    <x v="18"/>
    <x v="3"/>
    <x v="1"/>
    <n v="27.427531999999999"/>
    <n v="81.345623000000003"/>
  </r>
  <r>
    <x v="2"/>
    <x v="1"/>
    <n v="1732"/>
    <n v="33107440"/>
    <x v="4"/>
    <x v="10"/>
    <x v="1"/>
    <x v="1"/>
    <n v="33.129956"/>
    <n v="76.371482999999998"/>
  </r>
  <r>
    <x v="1"/>
    <x v="1"/>
    <n v="4620"/>
    <n v="46321680"/>
    <x v="1"/>
    <x v="18"/>
    <x v="2"/>
    <x v="1"/>
    <n v="10.926558"/>
    <n v="72.246594000000002"/>
  </r>
  <r>
    <x v="9"/>
    <x v="1"/>
    <n v="1391"/>
    <n v="11404944"/>
    <x v="2"/>
    <x v="9"/>
    <x v="0"/>
    <x v="1"/>
    <n v="10.694639"/>
    <n v="89.403831999999994"/>
  </r>
  <r>
    <x v="2"/>
    <x v="0"/>
    <n v="1680"/>
    <n v="30730049"/>
    <x v="1"/>
    <x v="19"/>
    <x v="3"/>
    <x v="1"/>
    <n v="25.784109000000001"/>
    <n v="88.055724999999995"/>
  </r>
  <r>
    <x v="6"/>
    <x v="0"/>
    <n v="4772"/>
    <n v="17550281"/>
    <x v="3"/>
    <x v="1"/>
    <x v="0"/>
    <x v="0"/>
    <n v="19.566015"/>
    <n v="91.398538000000002"/>
  </r>
  <r>
    <x v="8"/>
    <x v="2"/>
    <n v="3373"/>
    <n v="5442890"/>
    <x v="1"/>
    <x v="1"/>
    <x v="0"/>
    <x v="2"/>
    <n v="11.184024000000001"/>
    <n v="96.298097999999996"/>
  </r>
  <r>
    <x v="8"/>
    <x v="2"/>
    <n v="1959"/>
    <n v="13805387"/>
    <x v="4"/>
    <x v="12"/>
    <x v="1"/>
    <x v="0"/>
    <n v="36.028052000000002"/>
    <n v="72.944714000000005"/>
  </r>
  <r>
    <x v="5"/>
    <x v="2"/>
    <n v="3686"/>
    <n v="6795337"/>
    <x v="3"/>
    <x v="8"/>
    <x v="2"/>
    <x v="2"/>
    <n v="22.710325999999998"/>
    <n v="87.866544000000005"/>
  </r>
  <r>
    <x v="2"/>
    <x v="0"/>
    <n v="4250"/>
    <n v="47122183"/>
    <x v="0"/>
    <x v="6"/>
    <x v="3"/>
    <x v="2"/>
    <n v="14.084070000000001"/>
    <n v="90.715322"/>
  </r>
  <r>
    <x v="0"/>
    <x v="2"/>
    <n v="845"/>
    <n v="33532312"/>
    <x v="1"/>
    <x v="3"/>
    <x v="3"/>
    <x v="1"/>
    <n v="8.5985270000000007"/>
    <n v="82.615313"/>
  </r>
  <r>
    <x v="5"/>
    <x v="2"/>
    <n v="2803"/>
    <n v="27612627"/>
    <x v="2"/>
    <x v="18"/>
    <x v="0"/>
    <x v="0"/>
    <n v="32.085991999999997"/>
    <n v="69.466830000000002"/>
  </r>
  <r>
    <x v="1"/>
    <x v="1"/>
    <n v="717"/>
    <n v="48547179"/>
    <x v="1"/>
    <x v="7"/>
    <x v="4"/>
    <x v="1"/>
    <n v="27.256910999999999"/>
    <n v="80.213958000000005"/>
  </r>
  <r>
    <x v="9"/>
    <x v="1"/>
    <n v="4697"/>
    <n v="48700540"/>
    <x v="1"/>
    <x v="7"/>
    <x v="2"/>
    <x v="1"/>
    <n v="12.025131"/>
    <n v="76.248174000000006"/>
  </r>
  <r>
    <x v="5"/>
    <x v="2"/>
    <n v="3849"/>
    <n v="45880267"/>
    <x v="3"/>
    <x v="18"/>
    <x v="2"/>
    <x v="0"/>
    <n v="13.807325000000001"/>
    <n v="69.850041000000004"/>
  </r>
  <r>
    <x v="5"/>
    <x v="2"/>
    <n v="2899"/>
    <n v="40345465"/>
    <x v="1"/>
    <x v="16"/>
    <x v="2"/>
    <x v="0"/>
    <n v="28.133745999999999"/>
    <n v="85.990515000000002"/>
  </r>
  <r>
    <x v="3"/>
    <x v="1"/>
    <n v="4688"/>
    <n v="22115908"/>
    <x v="0"/>
    <x v="22"/>
    <x v="1"/>
    <x v="0"/>
    <n v="11.882637000000001"/>
    <n v="72.105577999999994"/>
  </r>
  <r>
    <x v="3"/>
    <x v="2"/>
    <n v="2221"/>
    <n v="4197728"/>
    <x v="1"/>
    <x v="10"/>
    <x v="4"/>
    <x v="2"/>
    <n v="27.652825"/>
    <n v="71.547814000000002"/>
  </r>
  <r>
    <x v="5"/>
    <x v="2"/>
    <n v="3811"/>
    <n v="27746269"/>
    <x v="4"/>
    <x v="13"/>
    <x v="2"/>
    <x v="0"/>
    <n v="15.462749000000001"/>
    <n v="77.025512000000006"/>
  </r>
  <r>
    <x v="6"/>
    <x v="2"/>
    <n v="2036"/>
    <n v="13058232"/>
    <x v="0"/>
    <x v="14"/>
    <x v="4"/>
    <x v="2"/>
    <n v="32.751624999999997"/>
    <n v="70.406197000000006"/>
  </r>
  <r>
    <x v="4"/>
    <x v="0"/>
    <n v="4140"/>
    <n v="33156305"/>
    <x v="3"/>
    <x v="18"/>
    <x v="3"/>
    <x v="1"/>
    <n v="32.643104000000001"/>
    <n v="84.950102000000001"/>
  </r>
  <r>
    <x v="0"/>
    <x v="1"/>
    <n v="4974"/>
    <n v="8724079"/>
    <x v="4"/>
    <x v="15"/>
    <x v="0"/>
    <x v="2"/>
    <n v="18.456009999999999"/>
    <n v="78.933892999999998"/>
  </r>
  <r>
    <x v="5"/>
    <x v="1"/>
    <n v="4940"/>
    <n v="23585427"/>
    <x v="3"/>
    <x v="10"/>
    <x v="4"/>
    <x v="1"/>
    <n v="10.038297999999999"/>
    <n v="92.414039000000002"/>
  </r>
  <r>
    <x v="6"/>
    <x v="0"/>
    <n v="1509"/>
    <n v="15271430"/>
    <x v="3"/>
    <x v="21"/>
    <x v="2"/>
    <x v="1"/>
    <n v="35.144823000000002"/>
    <n v="69.489373000000001"/>
  </r>
  <r>
    <x v="0"/>
    <x v="2"/>
    <n v="1083"/>
    <n v="19268858"/>
    <x v="4"/>
    <x v="9"/>
    <x v="1"/>
    <x v="1"/>
    <n v="21.816054000000001"/>
    <n v="79.707424000000003"/>
  </r>
  <r>
    <x v="0"/>
    <x v="0"/>
    <n v="2150"/>
    <n v="13341250"/>
    <x v="4"/>
    <x v="10"/>
    <x v="1"/>
    <x v="0"/>
    <n v="15.636979999999999"/>
    <n v="92.572344000000001"/>
  </r>
  <r>
    <x v="0"/>
    <x v="0"/>
    <n v="2908"/>
    <n v="809350"/>
    <x v="1"/>
    <x v="13"/>
    <x v="0"/>
    <x v="2"/>
    <n v="31.126384999999999"/>
    <n v="85.520843999999997"/>
  </r>
  <r>
    <x v="7"/>
    <x v="0"/>
    <n v="892"/>
    <n v="28354433"/>
    <x v="0"/>
    <x v="16"/>
    <x v="3"/>
    <x v="1"/>
    <n v="8.792173"/>
    <n v="88.880673000000002"/>
  </r>
  <r>
    <x v="3"/>
    <x v="1"/>
    <n v="2412"/>
    <n v="7280190"/>
    <x v="3"/>
    <x v="21"/>
    <x v="4"/>
    <x v="0"/>
    <n v="28.869382999999999"/>
    <n v="89.519274999999993"/>
  </r>
  <r>
    <x v="0"/>
    <x v="1"/>
    <n v="2237"/>
    <n v="39793360"/>
    <x v="0"/>
    <x v="11"/>
    <x v="1"/>
    <x v="1"/>
    <n v="10.394798"/>
    <n v="80.198909"/>
  </r>
  <r>
    <x v="9"/>
    <x v="2"/>
    <n v="1572"/>
    <n v="11415965"/>
    <x v="2"/>
    <x v="18"/>
    <x v="0"/>
    <x v="1"/>
    <n v="19.735367"/>
    <n v="70.715862999999999"/>
  </r>
  <r>
    <x v="0"/>
    <x v="1"/>
    <n v="3636"/>
    <n v="5482126"/>
    <x v="1"/>
    <x v="15"/>
    <x v="1"/>
    <x v="1"/>
    <n v="33.927247000000001"/>
    <n v="93.364604999999997"/>
  </r>
  <r>
    <x v="7"/>
    <x v="1"/>
    <n v="2359"/>
    <n v="36067227"/>
    <x v="1"/>
    <x v="18"/>
    <x v="2"/>
    <x v="0"/>
    <n v="17.300864000000001"/>
    <n v="82.470534999999998"/>
  </r>
  <r>
    <x v="3"/>
    <x v="0"/>
    <n v="4832"/>
    <n v="31045162"/>
    <x v="1"/>
    <x v="0"/>
    <x v="2"/>
    <x v="2"/>
    <n v="12.580221999999999"/>
    <n v="73.090169000000003"/>
  </r>
  <r>
    <x v="8"/>
    <x v="2"/>
    <n v="3573"/>
    <n v="28628189"/>
    <x v="3"/>
    <x v="17"/>
    <x v="4"/>
    <x v="0"/>
    <n v="32.544874999999998"/>
    <n v="83.487188000000003"/>
  </r>
  <r>
    <x v="5"/>
    <x v="2"/>
    <n v="3427"/>
    <n v="37062450"/>
    <x v="2"/>
    <x v="12"/>
    <x v="4"/>
    <x v="1"/>
    <n v="23.659552999999999"/>
    <n v="92.402681000000001"/>
  </r>
  <r>
    <x v="9"/>
    <x v="2"/>
    <n v="864"/>
    <n v="18322544"/>
    <x v="4"/>
    <x v="11"/>
    <x v="1"/>
    <x v="1"/>
    <n v="24.315531"/>
    <n v="84.193952999999993"/>
  </r>
  <r>
    <x v="5"/>
    <x v="1"/>
    <n v="3190"/>
    <n v="24886191"/>
    <x v="2"/>
    <x v="18"/>
    <x v="4"/>
    <x v="0"/>
    <n v="23.371469999999999"/>
    <n v="88.434833999999995"/>
  </r>
  <r>
    <x v="0"/>
    <x v="0"/>
    <n v="909"/>
    <n v="19297495"/>
    <x v="4"/>
    <x v="3"/>
    <x v="2"/>
    <x v="0"/>
    <n v="20.881564999999998"/>
    <n v="90.730411000000004"/>
  </r>
  <r>
    <x v="4"/>
    <x v="1"/>
    <n v="2865"/>
    <n v="24427084"/>
    <x v="0"/>
    <x v="22"/>
    <x v="3"/>
    <x v="2"/>
    <n v="21.754242999999999"/>
    <n v="95.290655000000001"/>
  </r>
  <r>
    <x v="6"/>
    <x v="0"/>
    <n v="3973"/>
    <n v="39279724"/>
    <x v="0"/>
    <x v="1"/>
    <x v="0"/>
    <x v="0"/>
    <n v="19.790353"/>
    <n v="78.120277000000002"/>
  </r>
  <r>
    <x v="6"/>
    <x v="1"/>
    <n v="2763"/>
    <n v="1835255"/>
    <x v="2"/>
    <x v="6"/>
    <x v="3"/>
    <x v="0"/>
    <n v="12.635324000000001"/>
    <n v="76.054528000000005"/>
  </r>
  <r>
    <x v="5"/>
    <x v="1"/>
    <n v="2114"/>
    <n v="15263107"/>
    <x v="4"/>
    <x v="8"/>
    <x v="2"/>
    <x v="2"/>
    <n v="23.153490000000001"/>
    <n v="90.410916"/>
  </r>
  <r>
    <x v="2"/>
    <x v="2"/>
    <n v="947"/>
    <n v="30598454"/>
    <x v="1"/>
    <x v="14"/>
    <x v="1"/>
    <x v="0"/>
    <n v="17.039549999999998"/>
    <n v="83.885104999999996"/>
  </r>
  <r>
    <x v="5"/>
    <x v="2"/>
    <n v="4416"/>
    <n v="2388824"/>
    <x v="1"/>
    <x v="4"/>
    <x v="4"/>
    <x v="2"/>
    <n v="11.250545000000001"/>
    <n v="83.001486"/>
  </r>
  <r>
    <x v="9"/>
    <x v="1"/>
    <n v="3185"/>
    <n v="33661972"/>
    <x v="4"/>
    <x v="4"/>
    <x v="2"/>
    <x v="1"/>
    <n v="28.181782999999999"/>
    <n v="85.296575000000004"/>
  </r>
  <r>
    <x v="7"/>
    <x v="2"/>
    <n v="993"/>
    <n v="18020692"/>
    <x v="1"/>
    <x v="10"/>
    <x v="2"/>
    <x v="0"/>
    <n v="11.62135"/>
    <n v="74.156090000000006"/>
  </r>
  <r>
    <x v="3"/>
    <x v="0"/>
    <n v="2393"/>
    <n v="36368303"/>
    <x v="2"/>
    <x v="20"/>
    <x v="4"/>
    <x v="1"/>
    <n v="14.91376"/>
    <n v="96.418951000000007"/>
  </r>
  <r>
    <x v="7"/>
    <x v="1"/>
    <n v="3393"/>
    <n v="39404065"/>
    <x v="0"/>
    <x v="1"/>
    <x v="0"/>
    <x v="0"/>
    <n v="8.0467340000000007"/>
    <n v="87.674935000000005"/>
  </r>
  <r>
    <x v="9"/>
    <x v="2"/>
    <n v="3168"/>
    <n v="36826523"/>
    <x v="3"/>
    <x v="5"/>
    <x v="3"/>
    <x v="0"/>
    <n v="16.920414999999998"/>
    <n v="87.771462999999997"/>
  </r>
  <r>
    <x v="1"/>
    <x v="0"/>
    <n v="3236"/>
    <n v="16346385"/>
    <x v="3"/>
    <x v="6"/>
    <x v="4"/>
    <x v="1"/>
    <n v="22.588048000000001"/>
    <n v="85.746373000000006"/>
  </r>
  <r>
    <x v="4"/>
    <x v="1"/>
    <n v="3164"/>
    <n v="32235618"/>
    <x v="2"/>
    <x v="16"/>
    <x v="3"/>
    <x v="0"/>
    <n v="28.288401"/>
    <n v="71.103486000000004"/>
  </r>
  <r>
    <x v="4"/>
    <x v="1"/>
    <n v="1738"/>
    <n v="24825862"/>
    <x v="3"/>
    <x v="6"/>
    <x v="1"/>
    <x v="1"/>
    <n v="25.620343999999999"/>
    <n v="95.203935999999999"/>
  </r>
  <r>
    <x v="1"/>
    <x v="1"/>
    <n v="1684"/>
    <n v="29058964"/>
    <x v="0"/>
    <x v="21"/>
    <x v="2"/>
    <x v="1"/>
    <n v="21.904118"/>
    <n v="69.687832999999998"/>
  </r>
  <r>
    <x v="4"/>
    <x v="0"/>
    <n v="2214"/>
    <n v="28256212"/>
    <x v="4"/>
    <x v="9"/>
    <x v="4"/>
    <x v="0"/>
    <n v="34.801794999999998"/>
    <n v="94.256955000000005"/>
  </r>
  <r>
    <x v="9"/>
    <x v="2"/>
    <n v="3924"/>
    <n v="30796421"/>
    <x v="1"/>
    <x v="11"/>
    <x v="0"/>
    <x v="1"/>
    <n v="19.145855999999998"/>
    <n v="79.553154000000006"/>
  </r>
  <r>
    <x v="5"/>
    <x v="1"/>
    <n v="1139"/>
    <n v="10045602"/>
    <x v="4"/>
    <x v="15"/>
    <x v="0"/>
    <x v="0"/>
    <n v="16.775914"/>
    <n v="74.275381999999993"/>
  </r>
  <r>
    <x v="2"/>
    <x v="0"/>
    <n v="2689"/>
    <n v="27520956"/>
    <x v="3"/>
    <x v="10"/>
    <x v="0"/>
    <x v="1"/>
    <n v="32.451926"/>
    <n v="76.815848000000003"/>
  </r>
  <r>
    <x v="8"/>
    <x v="1"/>
    <n v="4260"/>
    <n v="34048447"/>
    <x v="1"/>
    <x v="5"/>
    <x v="0"/>
    <x v="1"/>
    <n v="13.787587"/>
    <n v="81.930009999999996"/>
  </r>
  <r>
    <x v="9"/>
    <x v="2"/>
    <n v="4319"/>
    <n v="10022634"/>
    <x v="1"/>
    <x v="17"/>
    <x v="0"/>
    <x v="0"/>
    <n v="11.427415"/>
    <n v="90.507659000000004"/>
  </r>
  <r>
    <x v="6"/>
    <x v="0"/>
    <n v="1523"/>
    <n v="31352945"/>
    <x v="4"/>
    <x v="21"/>
    <x v="1"/>
    <x v="2"/>
    <n v="17.871464"/>
    <n v="92.902595000000005"/>
  </r>
  <r>
    <x v="1"/>
    <x v="1"/>
    <n v="3475"/>
    <n v="27458919"/>
    <x v="0"/>
    <x v="18"/>
    <x v="0"/>
    <x v="1"/>
    <n v="21.261056"/>
    <n v="85.421458999999999"/>
  </r>
  <r>
    <x v="9"/>
    <x v="0"/>
    <n v="1794"/>
    <n v="32753909"/>
    <x v="0"/>
    <x v="2"/>
    <x v="0"/>
    <x v="1"/>
    <n v="12.513446999999999"/>
    <n v="80.735291000000004"/>
  </r>
  <r>
    <x v="3"/>
    <x v="2"/>
    <n v="3454"/>
    <n v="21271195"/>
    <x v="4"/>
    <x v="21"/>
    <x v="0"/>
    <x v="1"/>
    <n v="20.033221999999999"/>
    <n v="79.898713000000001"/>
  </r>
  <r>
    <x v="8"/>
    <x v="2"/>
    <n v="2958"/>
    <n v="37728174"/>
    <x v="2"/>
    <x v="17"/>
    <x v="1"/>
    <x v="2"/>
    <n v="12.140757000000001"/>
    <n v="80.863106000000002"/>
  </r>
  <r>
    <x v="0"/>
    <x v="1"/>
    <n v="4777"/>
    <n v="20057850"/>
    <x v="1"/>
    <x v="11"/>
    <x v="3"/>
    <x v="0"/>
    <n v="18.697066"/>
    <n v="77.575193999999996"/>
  </r>
  <r>
    <x v="2"/>
    <x v="2"/>
    <n v="2943"/>
    <n v="22034763"/>
    <x v="2"/>
    <x v="13"/>
    <x v="4"/>
    <x v="0"/>
    <n v="11.104901999999999"/>
    <n v="90.195699000000005"/>
  </r>
  <r>
    <x v="9"/>
    <x v="0"/>
    <n v="2917"/>
    <n v="39107070"/>
    <x v="3"/>
    <x v="6"/>
    <x v="2"/>
    <x v="2"/>
    <n v="21.938139"/>
    <n v="72.504678999999996"/>
  </r>
  <r>
    <x v="2"/>
    <x v="1"/>
    <n v="2433"/>
    <n v="20880093"/>
    <x v="2"/>
    <x v="8"/>
    <x v="3"/>
    <x v="2"/>
    <n v="31.363623"/>
    <n v="74.787522999999993"/>
  </r>
  <r>
    <x v="9"/>
    <x v="2"/>
    <n v="4800"/>
    <n v="5172977"/>
    <x v="3"/>
    <x v="3"/>
    <x v="1"/>
    <x v="0"/>
    <n v="35.114874999999998"/>
    <n v="81.446996999999996"/>
  </r>
  <r>
    <x v="6"/>
    <x v="0"/>
    <n v="4750"/>
    <n v="21932494"/>
    <x v="0"/>
    <x v="19"/>
    <x v="2"/>
    <x v="2"/>
    <n v="15.758008"/>
    <n v="84.012440999999995"/>
  </r>
  <r>
    <x v="0"/>
    <x v="1"/>
    <n v="2409"/>
    <n v="40330424"/>
    <x v="0"/>
    <x v="3"/>
    <x v="1"/>
    <x v="0"/>
    <n v="34.237614000000001"/>
    <n v="89.877277000000007"/>
  </r>
  <r>
    <x v="8"/>
    <x v="0"/>
    <n v="2048"/>
    <n v="27298175"/>
    <x v="1"/>
    <x v="3"/>
    <x v="4"/>
    <x v="1"/>
    <n v="35.759332000000001"/>
    <n v="84.900760000000005"/>
  </r>
  <r>
    <x v="4"/>
    <x v="0"/>
    <n v="575"/>
    <n v="5637140"/>
    <x v="1"/>
    <x v="19"/>
    <x v="1"/>
    <x v="2"/>
    <n v="31.087653"/>
    <n v="75.161080999999996"/>
  </r>
  <r>
    <x v="4"/>
    <x v="1"/>
    <n v="4983"/>
    <n v="8768502"/>
    <x v="0"/>
    <x v="14"/>
    <x v="0"/>
    <x v="2"/>
    <n v="21.253958000000001"/>
    <n v="74.969706000000002"/>
  </r>
  <r>
    <x v="6"/>
    <x v="1"/>
    <n v="3532"/>
    <n v="24644471"/>
    <x v="4"/>
    <x v="0"/>
    <x v="4"/>
    <x v="2"/>
    <n v="26.957844999999999"/>
    <n v="87.351502999999994"/>
  </r>
  <r>
    <x v="1"/>
    <x v="2"/>
    <n v="2793"/>
    <n v="12523947"/>
    <x v="1"/>
    <x v="16"/>
    <x v="3"/>
    <x v="1"/>
    <n v="34.118783000000001"/>
    <n v="77.996195999999998"/>
  </r>
  <r>
    <x v="3"/>
    <x v="1"/>
    <n v="2918"/>
    <n v="22615101"/>
    <x v="1"/>
    <x v="13"/>
    <x v="0"/>
    <x v="0"/>
    <n v="36.728126000000003"/>
    <n v="89.746002000000004"/>
  </r>
  <r>
    <x v="3"/>
    <x v="1"/>
    <n v="1169"/>
    <n v="26363804"/>
    <x v="3"/>
    <x v="3"/>
    <x v="0"/>
    <x v="2"/>
    <n v="22.081939999999999"/>
    <n v="90.275807"/>
  </r>
  <r>
    <x v="4"/>
    <x v="0"/>
    <n v="4585"/>
    <n v="15107163"/>
    <x v="2"/>
    <x v="22"/>
    <x v="4"/>
    <x v="0"/>
    <n v="21.791284999999998"/>
    <n v="91.425746000000004"/>
  </r>
  <r>
    <x v="5"/>
    <x v="2"/>
    <n v="2056"/>
    <n v="20334462"/>
    <x v="3"/>
    <x v="7"/>
    <x v="4"/>
    <x v="1"/>
    <n v="24.064093"/>
    <n v="94.341403999999997"/>
  </r>
  <r>
    <x v="6"/>
    <x v="1"/>
    <n v="2883"/>
    <n v="35556976"/>
    <x v="0"/>
    <x v="22"/>
    <x v="0"/>
    <x v="2"/>
    <n v="22.830255999999999"/>
    <n v="91.510097000000002"/>
  </r>
  <r>
    <x v="5"/>
    <x v="1"/>
    <n v="1480"/>
    <n v="44455576"/>
    <x v="1"/>
    <x v="8"/>
    <x v="3"/>
    <x v="1"/>
    <n v="18.680284"/>
    <n v="87.307432000000006"/>
  </r>
  <r>
    <x v="8"/>
    <x v="1"/>
    <n v="818"/>
    <n v="43480585"/>
    <x v="1"/>
    <x v="0"/>
    <x v="0"/>
    <x v="2"/>
    <n v="16.046334000000002"/>
    <n v="68.555806000000004"/>
  </r>
  <r>
    <x v="5"/>
    <x v="0"/>
    <n v="4947"/>
    <n v="40668522"/>
    <x v="3"/>
    <x v="7"/>
    <x v="2"/>
    <x v="1"/>
    <n v="23.215948000000001"/>
    <n v="94.645568999999995"/>
  </r>
  <r>
    <x v="1"/>
    <x v="0"/>
    <n v="4043"/>
    <n v="45107817"/>
    <x v="2"/>
    <x v="3"/>
    <x v="2"/>
    <x v="1"/>
    <n v="34.778762999999998"/>
    <n v="68.919832"/>
  </r>
  <r>
    <x v="9"/>
    <x v="1"/>
    <n v="2985"/>
    <n v="7128137"/>
    <x v="4"/>
    <x v="20"/>
    <x v="1"/>
    <x v="0"/>
    <n v="16.893004999999999"/>
    <n v="73.659130000000005"/>
  </r>
  <r>
    <x v="7"/>
    <x v="1"/>
    <n v="1955"/>
    <n v="15310376"/>
    <x v="1"/>
    <x v="2"/>
    <x v="1"/>
    <x v="1"/>
    <n v="36.492857999999998"/>
    <n v="96.877686999999995"/>
  </r>
  <r>
    <x v="2"/>
    <x v="2"/>
    <n v="4289"/>
    <n v="6724621"/>
    <x v="4"/>
    <x v="14"/>
    <x v="1"/>
    <x v="2"/>
    <n v="14.752314"/>
    <n v="91.125167000000005"/>
  </r>
  <r>
    <x v="1"/>
    <x v="0"/>
    <n v="3718"/>
    <n v="42026055"/>
    <x v="1"/>
    <x v="12"/>
    <x v="0"/>
    <x v="1"/>
    <n v="12.816151"/>
    <n v="96.880871999999997"/>
  </r>
  <r>
    <x v="4"/>
    <x v="0"/>
    <n v="1081"/>
    <n v="16255922"/>
    <x v="4"/>
    <x v="0"/>
    <x v="1"/>
    <x v="2"/>
    <n v="12.581337"/>
    <n v="85.191999999999993"/>
  </r>
  <r>
    <x v="5"/>
    <x v="0"/>
    <n v="1506"/>
    <n v="8319798"/>
    <x v="3"/>
    <x v="11"/>
    <x v="3"/>
    <x v="1"/>
    <n v="17.948799999999999"/>
    <n v="81.890450999999999"/>
  </r>
  <r>
    <x v="1"/>
    <x v="0"/>
    <n v="972"/>
    <n v="6110803"/>
    <x v="4"/>
    <x v="14"/>
    <x v="3"/>
    <x v="1"/>
    <n v="26.715643"/>
    <n v="94.167124999999999"/>
  </r>
  <r>
    <x v="2"/>
    <x v="2"/>
    <n v="4285"/>
    <n v="32883451"/>
    <x v="0"/>
    <x v="15"/>
    <x v="3"/>
    <x v="2"/>
    <n v="35.801772999999997"/>
    <n v="93.859514000000004"/>
  </r>
  <r>
    <x v="0"/>
    <x v="0"/>
    <n v="807"/>
    <n v="29491419"/>
    <x v="4"/>
    <x v="22"/>
    <x v="3"/>
    <x v="0"/>
    <n v="16.067993999999999"/>
    <n v="78.871514000000005"/>
  </r>
  <r>
    <x v="3"/>
    <x v="0"/>
    <n v="3057"/>
    <n v="39662094"/>
    <x v="2"/>
    <x v="17"/>
    <x v="4"/>
    <x v="0"/>
    <n v="27.141475"/>
    <n v="85.810872000000003"/>
  </r>
  <r>
    <x v="3"/>
    <x v="1"/>
    <n v="2703"/>
    <n v="27978418"/>
    <x v="1"/>
    <x v="15"/>
    <x v="1"/>
    <x v="2"/>
    <n v="33.204048999999998"/>
    <n v="83.625215999999995"/>
  </r>
  <r>
    <x v="9"/>
    <x v="1"/>
    <n v="2053"/>
    <n v="49436877"/>
    <x v="4"/>
    <x v="9"/>
    <x v="2"/>
    <x v="2"/>
    <n v="17.677932999999999"/>
    <n v="93.776300000000006"/>
  </r>
  <r>
    <x v="6"/>
    <x v="1"/>
    <n v="1602"/>
    <n v="20490069"/>
    <x v="3"/>
    <x v="10"/>
    <x v="1"/>
    <x v="0"/>
    <n v="12.954031000000001"/>
    <n v="82.430159000000003"/>
  </r>
  <r>
    <x v="7"/>
    <x v="2"/>
    <n v="2615"/>
    <n v="24872837"/>
    <x v="2"/>
    <x v="4"/>
    <x v="1"/>
    <x v="0"/>
    <n v="9.4082790000000003"/>
    <n v="86.738990000000001"/>
  </r>
  <r>
    <x v="4"/>
    <x v="2"/>
    <n v="1260"/>
    <n v="43597670"/>
    <x v="3"/>
    <x v="17"/>
    <x v="1"/>
    <x v="0"/>
    <n v="26.318781000000001"/>
    <n v="95.637062999999998"/>
  </r>
  <r>
    <x v="2"/>
    <x v="0"/>
    <n v="1885"/>
    <n v="4396210"/>
    <x v="2"/>
    <x v="9"/>
    <x v="3"/>
    <x v="1"/>
    <n v="17.121663000000002"/>
    <n v="78.088279"/>
  </r>
  <r>
    <x v="0"/>
    <x v="0"/>
    <n v="4028"/>
    <n v="30356573"/>
    <x v="3"/>
    <x v="21"/>
    <x v="4"/>
    <x v="1"/>
    <n v="25.90541"/>
    <n v="80.934223000000003"/>
  </r>
  <r>
    <x v="1"/>
    <x v="0"/>
    <n v="1076"/>
    <n v="41081481"/>
    <x v="3"/>
    <x v="4"/>
    <x v="1"/>
    <x v="0"/>
    <n v="24.503549"/>
    <n v="80.635700999999997"/>
  </r>
  <r>
    <x v="3"/>
    <x v="0"/>
    <n v="4583"/>
    <n v="40355083"/>
    <x v="0"/>
    <x v="2"/>
    <x v="4"/>
    <x v="0"/>
    <n v="36.069679999999998"/>
    <n v="72.625631999999996"/>
  </r>
  <r>
    <x v="6"/>
    <x v="0"/>
    <n v="4532"/>
    <n v="44246827"/>
    <x v="3"/>
    <x v="10"/>
    <x v="0"/>
    <x v="1"/>
    <n v="34.816048000000002"/>
    <n v="70.716718"/>
  </r>
  <r>
    <x v="7"/>
    <x v="0"/>
    <n v="3424"/>
    <n v="49688332"/>
    <x v="1"/>
    <x v="15"/>
    <x v="4"/>
    <x v="1"/>
    <n v="12.402754"/>
    <n v="82.769542000000001"/>
  </r>
  <r>
    <x v="8"/>
    <x v="1"/>
    <n v="2568"/>
    <n v="29572743"/>
    <x v="3"/>
    <x v="19"/>
    <x v="1"/>
    <x v="0"/>
    <n v="32.258477999999997"/>
    <n v="94.771249999999995"/>
  </r>
  <r>
    <x v="7"/>
    <x v="2"/>
    <n v="4797"/>
    <n v="5593240"/>
    <x v="4"/>
    <x v="9"/>
    <x v="2"/>
    <x v="2"/>
    <n v="22.293028"/>
    <n v="83.794308999999998"/>
  </r>
  <r>
    <x v="7"/>
    <x v="1"/>
    <n v="1521"/>
    <n v="20302348"/>
    <x v="0"/>
    <x v="9"/>
    <x v="1"/>
    <x v="1"/>
    <n v="8.5980729999999994"/>
    <n v="89.993486000000004"/>
  </r>
  <r>
    <x v="0"/>
    <x v="0"/>
    <n v="549"/>
    <n v="14747298"/>
    <x v="2"/>
    <x v="8"/>
    <x v="4"/>
    <x v="2"/>
    <n v="20.678778999999999"/>
    <n v="68.919676999999993"/>
  </r>
  <r>
    <x v="4"/>
    <x v="0"/>
    <n v="3893"/>
    <n v="17180445"/>
    <x v="2"/>
    <x v="5"/>
    <x v="4"/>
    <x v="1"/>
    <n v="21.985522"/>
    <n v="80.535189000000003"/>
  </r>
  <r>
    <x v="6"/>
    <x v="2"/>
    <n v="2883"/>
    <n v="8663701"/>
    <x v="2"/>
    <x v="8"/>
    <x v="2"/>
    <x v="0"/>
    <n v="27.655118999999999"/>
    <n v="84.501630000000006"/>
  </r>
  <r>
    <x v="5"/>
    <x v="2"/>
    <n v="3718"/>
    <n v="16516983"/>
    <x v="4"/>
    <x v="6"/>
    <x v="0"/>
    <x v="1"/>
    <n v="31.297681000000001"/>
    <n v="72.653391999999997"/>
  </r>
  <r>
    <x v="9"/>
    <x v="2"/>
    <n v="3271"/>
    <n v="40936628"/>
    <x v="3"/>
    <x v="22"/>
    <x v="1"/>
    <x v="2"/>
    <n v="23.793654"/>
    <n v="69.678404"/>
  </r>
  <r>
    <x v="0"/>
    <x v="0"/>
    <n v="4268"/>
    <n v="44024037"/>
    <x v="3"/>
    <x v="13"/>
    <x v="3"/>
    <x v="0"/>
    <n v="31.198657000000001"/>
    <n v="77.137022000000002"/>
  </r>
  <r>
    <x v="4"/>
    <x v="1"/>
    <n v="3839"/>
    <n v="39355584"/>
    <x v="0"/>
    <x v="20"/>
    <x v="3"/>
    <x v="2"/>
    <n v="23.888345999999999"/>
    <n v="86.918879000000004"/>
  </r>
  <r>
    <x v="6"/>
    <x v="1"/>
    <n v="2376"/>
    <n v="27746000"/>
    <x v="1"/>
    <x v="22"/>
    <x v="2"/>
    <x v="2"/>
    <n v="8.9804840000000006"/>
    <n v="79.351535999999996"/>
  </r>
  <r>
    <x v="1"/>
    <x v="1"/>
    <n v="2586"/>
    <n v="26008658"/>
    <x v="3"/>
    <x v="18"/>
    <x v="4"/>
    <x v="2"/>
    <n v="9.3599119999999996"/>
    <n v="93.555006000000006"/>
  </r>
  <r>
    <x v="6"/>
    <x v="0"/>
    <n v="1966"/>
    <n v="41879385"/>
    <x v="4"/>
    <x v="14"/>
    <x v="0"/>
    <x v="2"/>
    <n v="18.291806999999999"/>
    <n v="94.273501999999993"/>
  </r>
  <r>
    <x v="1"/>
    <x v="1"/>
    <n v="2061"/>
    <n v="1800567"/>
    <x v="3"/>
    <x v="1"/>
    <x v="1"/>
    <x v="0"/>
    <n v="9.5606059999999999"/>
    <n v="78.052884000000006"/>
  </r>
  <r>
    <x v="5"/>
    <x v="0"/>
    <n v="1230"/>
    <n v="42060501"/>
    <x v="3"/>
    <x v="19"/>
    <x v="4"/>
    <x v="2"/>
    <n v="17.526738999999999"/>
    <n v="90.853971000000001"/>
  </r>
  <r>
    <x v="4"/>
    <x v="2"/>
    <n v="3281"/>
    <n v="10270998"/>
    <x v="1"/>
    <x v="6"/>
    <x v="3"/>
    <x v="2"/>
    <n v="35.090558999999999"/>
    <n v="91.332662999999997"/>
  </r>
  <r>
    <x v="0"/>
    <x v="0"/>
    <n v="1167"/>
    <n v="48568747"/>
    <x v="1"/>
    <x v="11"/>
    <x v="3"/>
    <x v="0"/>
    <n v="36.906498999999997"/>
    <n v="71.475359999999995"/>
  </r>
  <r>
    <x v="6"/>
    <x v="1"/>
    <n v="2151"/>
    <n v="42250253"/>
    <x v="2"/>
    <x v="7"/>
    <x v="2"/>
    <x v="1"/>
    <n v="21.306232999999999"/>
    <n v="87.613967000000002"/>
  </r>
  <r>
    <x v="7"/>
    <x v="1"/>
    <n v="4536"/>
    <n v="4921685"/>
    <x v="1"/>
    <x v="20"/>
    <x v="1"/>
    <x v="0"/>
    <n v="13.054574000000001"/>
    <n v="68.344318999999999"/>
  </r>
  <r>
    <x v="8"/>
    <x v="0"/>
    <n v="880"/>
    <n v="31161886"/>
    <x v="4"/>
    <x v="15"/>
    <x v="1"/>
    <x v="1"/>
    <n v="9.2207760000000007"/>
    <n v="90.769064999999998"/>
  </r>
  <r>
    <x v="9"/>
    <x v="0"/>
    <n v="1452"/>
    <n v="42122009"/>
    <x v="0"/>
    <x v="12"/>
    <x v="4"/>
    <x v="0"/>
    <n v="28.741171999999999"/>
    <n v="78.336202999999998"/>
  </r>
  <r>
    <x v="8"/>
    <x v="1"/>
    <n v="2064"/>
    <n v="32115369"/>
    <x v="0"/>
    <x v="13"/>
    <x v="3"/>
    <x v="0"/>
    <n v="36.090041999999997"/>
    <n v="92.914463999999995"/>
  </r>
  <r>
    <x v="4"/>
    <x v="2"/>
    <n v="3341"/>
    <n v="35623538"/>
    <x v="4"/>
    <x v="1"/>
    <x v="1"/>
    <x v="0"/>
    <n v="28.323647000000001"/>
    <n v="78.316822000000002"/>
  </r>
  <r>
    <x v="2"/>
    <x v="2"/>
    <n v="659"/>
    <n v="34669240"/>
    <x v="2"/>
    <x v="19"/>
    <x v="3"/>
    <x v="2"/>
    <n v="34.333866999999998"/>
    <n v="82.260126"/>
  </r>
  <r>
    <x v="0"/>
    <x v="2"/>
    <n v="2612"/>
    <n v="35996062"/>
    <x v="2"/>
    <x v="11"/>
    <x v="2"/>
    <x v="1"/>
    <n v="28.05322"/>
    <n v="75.195283000000003"/>
  </r>
  <r>
    <x v="3"/>
    <x v="2"/>
    <n v="3917"/>
    <n v="37491983"/>
    <x v="2"/>
    <x v="12"/>
    <x v="1"/>
    <x v="1"/>
    <n v="24.492167999999999"/>
    <n v="75.269039000000006"/>
  </r>
  <r>
    <x v="1"/>
    <x v="2"/>
    <n v="4361"/>
    <n v="31137428"/>
    <x v="4"/>
    <x v="6"/>
    <x v="2"/>
    <x v="0"/>
    <n v="17.351897000000001"/>
    <n v="86.326472999999993"/>
  </r>
  <r>
    <x v="1"/>
    <x v="0"/>
    <n v="1942"/>
    <n v="21379508"/>
    <x v="4"/>
    <x v="19"/>
    <x v="1"/>
    <x v="2"/>
    <n v="9.5081410000000002"/>
    <n v="79.436718999999997"/>
  </r>
  <r>
    <x v="6"/>
    <x v="2"/>
    <n v="1629"/>
    <n v="39388767"/>
    <x v="2"/>
    <x v="11"/>
    <x v="4"/>
    <x v="2"/>
    <n v="14.336835000000001"/>
    <n v="81.895832999999996"/>
  </r>
  <r>
    <x v="0"/>
    <x v="1"/>
    <n v="2723"/>
    <n v="12875977"/>
    <x v="0"/>
    <x v="21"/>
    <x v="1"/>
    <x v="2"/>
    <n v="20.963875000000002"/>
    <n v="73.730977999999993"/>
  </r>
  <r>
    <x v="8"/>
    <x v="0"/>
    <n v="4058"/>
    <n v="9159747"/>
    <x v="3"/>
    <x v="8"/>
    <x v="2"/>
    <x v="2"/>
    <n v="28.319610000000001"/>
    <n v="77.778132999999997"/>
  </r>
  <r>
    <x v="2"/>
    <x v="0"/>
    <n v="1239"/>
    <n v="12820988"/>
    <x v="3"/>
    <x v="10"/>
    <x v="4"/>
    <x v="1"/>
    <n v="24.808623999999998"/>
    <n v="93.048879999999997"/>
  </r>
  <r>
    <x v="9"/>
    <x v="2"/>
    <n v="909"/>
    <n v="8429757"/>
    <x v="0"/>
    <x v="20"/>
    <x v="1"/>
    <x v="0"/>
    <n v="31.631737999999999"/>
    <n v="79.408536999999995"/>
  </r>
  <r>
    <x v="0"/>
    <x v="0"/>
    <n v="549"/>
    <n v="46601519"/>
    <x v="1"/>
    <x v="15"/>
    <x v="2"/>
    <x v="0"/>
    <n v="18.951436999999999"/>
    <n v="83.844183000000001"/>
  </r>
  <r>
    <x v="1"/>
    <x v="2"/>
    <n v="1453"/>
    <n v="12967291"/>
    <x v="3"/>
    <x v="2"/>
    <x v="3"/>
    <x v="1"/>
    <n v="24.852658999999999"/>
    <n v="80.915085000000005"/>
  </r>
  <r>
    <x v="5"/>
    <x v="0"/>
    <n v="527"/>
    <n v="43479527"/>
    <x v="3"/>
    <x v="2"/>
    <x v="0"/>
    <x v="2"/>
    <n v="33.180208"/>
    <n v="94.705022999999997"/>
  </r>
  <r>
    <x v="2"/>
    <x v="2"/>
    <n v="2693"/>
    <n v="46717516"/>
    <x v="0"/>
    <x v="18"/>
    <x v="4"/>
    <x v="0"/>
    <n v="24.158853000000001"/>
    <n v="74.308605999999997"/>
  </r>
  <r>
    <x v="8"/>
    <x v="1"/>
    <n v="3915"/>
    <n v="4843677"/>
    <x v="0"/>
    <x v="1"/>
    <x v="3"/>
    <x v="2"/>
    <n v="12.867481"/>
    <n v="69.202608999999995"/>
  </r>
  <r>
    <x v="6"/>
    <x v="1"/>
    <n v="3764"/>
    <n v="48845045"/>
    <x v="4"/>
    <x v="5"/>
    <x v="4"/>
    <x v="0"/>
    <n v="11.658201999999999"/>
    <n v="68.167867000000001"/>
  </r>
  <r>
    <x v="9"/>
    <x v="0"/>
    <n v="2187"/>
    <n v="21330459"/>
    <x v="3"/>
    <x v="21"/>
    <x v="2"/>
    <x v="0"/>
    <n v="12.034990000000001"/>
    <n v="94.150529000000006"/>
  </r>
  <r>
    <x v="0"/>
    <x v="2"/>
    <n v="1617"/>
    <n v="19818858"/>
    <x v="1"/>
    <x v="1"/>
    <x v="3"/>
    <x v="2"/>
    <n v="21.721729"/>
    <n v="94.407955999999999"/>
  </r>
  <r>
    <x v="9"/>
    <x v="1"/>
    <n v="926"/>
    <n v="10770337"/>
    <x v="2"/>
    <x v="16"/>
    <x v="1"/>
    <x v="0"/>
    <n v="16.881999"/>
    <n v="75.051646000000005"/>
  </r>
  <r>
    <x v="8"/>
    <x v="1"/>
    <n v="1431"/>
    <n v="36812251"/>
    <x v="0"/>
    <x v="9"/>
    <x v="3"/>
    <x v="1"/>
    <n v="25.479884999999999"/>
    <n v="81.218322000000001"/>
  </r>
  <r>
    <x v="5"/>
    <x v="0"/>
    <n v="1540"/>
    <n v="3561112"/>
    <x v="3"/>
    <x v="16"/>
    <x v="1"/>
    <x v="2"/>
    <n v="21.809483"/>
    <n v="73.801593999999994"/>
  </r>
  <r>
    <x v="6"/>
    <x v="1"/>
    <n v="514"/>
    <n v="23889217"/>
    <x v="3"/>
    <x v="0"/>
    <x v="4"/>
    <x v="0"/>
    <n v="25.883026000000001"/>
    <n v="70.128726999999998"/>
  </r>
  <r>
    <x v="4"/>
    <x v="1"/>
    <n v="3058"/>
    <n v="48083438"/>
    <x v="3"/>
    <x v="7"/>
    <x v="3"/>
    <x v="2"/>
    <n v="16.787452999999999"/>
    <n v="91.036607000000004"/>
  </r>
  <r>
    <x v="7"/>
    <x v="1"/>
    <n v="950"/>
    <n v="17963844"/>
    <x v="3"/>
    <x v="4"/>
    <x v="0"/>
    <x v="2"/>
    <n v="11.098114000000001"/>
    <n v="79.173934000000003"/>
  </r>
  <r>
    <x v="5"/>
    <x v="2"/>
    <n v="3548"/>
    <n v="4622112"/>
    <x v="0"/>
    <x v="10"/>
    <x v="4"/>
    <x v="0"/>
    <n v="8.8492909999999991"/>
    <n v="87.910004000000001"/>
  </r>
  <r>
    <x v="7"/>
    <x v="0"/>
    <n v="4422"/>
    <n v="3739838"/>
    <x v="3"/>
    <x v="10"/>
    <x v="0"/>
    <x v="2"/>
    <n v="26.293018"/>
    <n v="92.104343"/>
  </r>
  <r>
    <x v="5"/>
    <x v="0"/>
    <n v="4431"/>
    <n v="46895804"/>
    <x v="1"/>
    <x v="21"/>
    <x v="2"/>
    <x v="2"/>
    <n v="30.346021"/>
    <n v="81.64761"/>
  </r>
  <r>
    <x v="6"/>
    <x v="0"/>
    <n v="3048"/>
    <n v="18193835"/>
    <x v="2"/>
    <x v="18"/>
    <x v="4"/>
    <x v="1"/>
    <n v="18.419626999999998"/>
    <n v="81.251942"/>
  </r>
  <r>
    <x v="9"/>
    <x v="0"/>
    <n v="2707"/>
    <n v="2772753"/>
    <x v="3"/>
    <x v="1"/>
    <x v="0"/>
    <x v="1"/>
    <n v="29.668040000000001"/>
    <n v="85.856990999999994"/>
  </r>
  <r>
    <x v="5"/>
    <x v="0"/>
    <n v="653"/>
    <n v="10967267"/>
    <x v="3"/>
    <x v="9"/>
    <x v="0"/>
    <x v="0"/>
    <n v="21.812169000000001"/>
    <n v="89.325406999999998"/>
  </r>
  <r>
    <x v="5"/>
    <x v="1"/>
    <n v="547"/>
    <n v="6645252"/>
    <x v="1"/>
    <x v="15"/>
    <x v="1"/>
    <x v="2"/>
    <n v="11.433116999999999"/>
    <n v="93.590975999999998"/>
  </r>
  <r>
    <x v="1"/>
    <x v="0"/>
    <n v="4098"/>
    <n v="25553554"/>
    <x v="3"/>
    <x v="13"/>
    <x v="3"/>
    <x v="0"/>
    <n v="13.420806000000001"/>
    <n v="74.650931"/>
  </r>
  <r>
    <x v="0"/>
    <x v="0"/>
    <n v="2741"/>
    <n v="13288449"/>
    <x v="2"/>
    <x v="3"/>
    <x v="2"/>
    <x v="2"/>
    <n v="36.193702999999999"/>
    <n v="90.516138999999995"/>
  </r>
  <r>
    <x v="5"/>
    <x v="0"/>
    <n v="1566"/>
    <n v="34301602"/>
    <x v="1"/>
    <x v="19"/>
    <x v="1"/>
    <x v="0"/>
    <n v="32.564722000000003"/>
    <n v="84.797144000000003"/>
  </r>
  <r>
    <x v="9"/>
    <x v="0"/>
    <n v="1293"/>
    <n v="25325672"/>
    <x v="2"/>
    <x v="17"/>
    <x v="0"/>
    <x v="1"/>
    <n v="27.544336999999999"/>
    <n v="86.096356999999998"/>
  </r>
  <r>
    <x v="9"/>
    <x v="0"/>
    <n v="1104"/>
    <n v="9018984"/>
    <x v="4"/>
    <x v="2"/>
    <x v="1"/>
    <x v="2"/>
    <n v="22.740715999999999"/>
    <n v="81.303645000000003"/>
  </r>
  <r>
    <x v="6"/>
    <x v="0"/>
    <n v="3419"/>
    <n v="11237024"/>
    <x v="2"/>
    <x v="18"/>
    <x v="1"/>
    <x v="2"/>
    <n v="15.782581"/>
    <n v="84.928336000000002"/>
  </r>
  <r>
    <x v="9"/>
    <x v="2"/>
    <n v="3320"/>
    <n v="16163288"/>
    <x v="0"/>
    <x v="3"/>
    <x v="4"/>
    <x v="0"/>
    <n v="27.368559000000001"/>
    <n v="94.182744999999997"/>
  </r>
  <r>
    <x v="2"/>
    <x v="1"/>
    <n v="3435"/>
    <n v="38608985"/>
    <x v="1"/>
    <x v="12"/>
    <x v="3"/>
    <x v="0"/>
    <n v="35.932172000000001"/>
    <n v="82.594076999999999"/>
  </r>
  <r>
    <x v="2"/>
    <x v="0"/>
    <n v="1063"/>
    <n v="17879076"/>
    <x v="1"/>
    <x v="0"/>
    <x v="2"/>
    <x v="1"/>
    <n v="18.708404000000002"/>
    <n v="69.585443999999995"/>
  </r>
  <r>
    <x v="8"/>
    <x v="2"/>
    <n v="3600"/>
    <n v="10001104"/>
    <x v="4"/>
    <x v="12"/>
    <x v="1"/>
    <x v="0"/>
    <n v="35.115969"/>
    <n v="95.509196000000003"/>
  </r>
  <r>
    <x v="3"/>
    <x v="1"/>
    <n v="3470"/>
    <n v="18973169"/>
    <x v="4"/>
    <x v="0"/>
    <x v="3"/>
    <x v="0"/>
    <n v="22.389672000000001"/>
    <n v="75.722500999999994"/>
  </r>
  <r>
    <x v="9"/>
    <x v="0"/>
    <n v="2938"/>
    <n v="35662229"/>
    <x v="0"/>
    <x v="1"/>
    <x v="1"/>
    <x v="1"/>
    <n v="16.8428"/>
    <n v="78.692831999999996"/>
  </r>
  <r>
    <x v="4"/>
    <x v="0"/>
    <n v="1533"/>
    <n v="38511458"/>
    <x v="3"/>
    <x v="13"/>
    <x v="3"/>
    <x v="1"/>
    <n v="9.4313979999999997"/>
    <n v="91.256946999999997"/>
  </r>
  <r>
    <x v="4"/>
    <x v="2"/>
    <n v="686"/>
    <n v="36995034"/>
    <x v="1"/>
    <x v="17"/>
    <x v="2"/>
    <x v="1"/>
    <n v="25.484693"/>
    <n v="95.181952999999993"/>
  </r>
  <r>
    <x v="4"/>
    <x v="2"/>
    <n v="4903"/>
    <n v="27699234"/>
    <x v="1"/>
    <x v="4"/>
    <x v="2"/>
    <x v="2"/>
    <n v="36.942117000000003"/>
    <n v="70.660448000000002"/>
  </r>
  <r>
    <x v="8"/>
    <x v="2"/>
    <n v="1201"/>
    <n v="36517429"/>
    <x v="1"/>
    <x v="19"/>
    <x v="4"/>
    <x v="2"/>
    <n v="19.053718"/>
    <n v="87.271885999999995"/>
  </r>
  <r>
    <x v="3"/>
    <x v="0"/>
    <n v="2334"/>
    <n v="35764815"/>
    <x v="0"/>
    <x v="15"/>
    <x v="2"/>
    <x v="1"/>
    <n v="30.809193"/>
    <n v="73.092624999999998"/>
  </r>
  <r>
    <x v="2"/>
    <x v="0"/>
    <n v="3237"/>
    <n v="49069942"/>
    <x v="1"/>
    <x v="17"/>
    <x v="0"/>
    <x v="2"/>
    <n v="20.499247"/>
    <n v="81.973212000000004"/>
  </r>
  <r>
    <x v="8"/>
    <x v="0"/>
    <n v="2872"/>
    <n v="27344200"/>
    <x v="2"/>
    <x v="20"/>
    <x v="3"/>
    <x v="2"/>
    <n v="13.628477"/>
    <n v="71.535032000000001"/>
  </r>
  <r>
    <x v="6"/>
    <x v="1"/>
    <n v="1381"/>
    <n v="18997933"/>
    <x v="1"/>
    <x v="11"/>
    <x v="0"/>
    <x v="2"/>
    <n v="16.509278999999999"/>
    <n v="80.068849"/>
  </r>
  <r>
    <x v="4"/>
    <x v="0"/>
    <n v="2565"/>
    <n v="26721912"/>
    <x v="2"/>
    <x v="13"/>
    <x v="3"/>
    <x v="1"/>
    <n v="18.359672"/>
    <n v="76.284948999999997"/>
  </r>
  <r>
    <x v="1"/>
    <x v="1"/>
    <n v="2587"/>
    <n v="46236162"/>
    <x v="2"/>
    <x v="0"/>
    <x v="0"/>
    <x v="0"/>
    <n v="32.494917000000001"/>
    <n v="77.796280999999993"/>
  </r>
  <r>
    <x v="3"/>
    <x v="1"/>
    <n v="3130"/>
    <n v="23056501"/>
    <x v="4"/>
    <x v="20"/>
    <x v="0"/>
    <x v="2"/>
    <n v="16.639927"/>
    <n v="72.770032999999998"/>
  </r>
  <r>
    <x v="4"/>
    <x v="0"/>
    <n v="729"/>
    <n v="41572702"/>
    <x v="2"/>
    <x v="22"/>
    <x v="3"/>
    <x v="1"/>
    <n v="35.391475"/>
    <n v="89.723168999999999"/>
  </r>
  <r>
    <x v="0"/>
    <x v="0"/>
    <n v="2920"/>
    <n v="26134555"/>
    <x v="3"/>
    <x v="4"/>
    <x v="4"/>
    <x v="0"/>
    <n v="22.400984999999999"/>
    <n v="78.527081999999993"/>
  </r>
  <r>
    <x v="3"/>
    <x v="0"/>
    <n v="2889"/>
    <n v="19434836"/>
    <x v="3"/>
    <x v="14"/>
    <x v="2"/>
    <x v="2"/>
    <n v="27.406848"/>
    <n v="80.236519999999999"/>
  </r>
  <r>
    <x v="8"/>
    <x v="0"/>
    <n v="1256"/>
    <n v="16927992"/>
    <x v="1"/>
    <x v="7"/>
    <x v="2"/>
    <x v="0"/>
    <n v="9.6802519999999994"/>
    <n v="89.857626999999994"/>
  </r>
  <r>
    <x v="5"/>
    <x v="2"/>
    <n v="1166"/>
    <n v="19971152"/>
    <x v="3"/>
    <x v="18"/>
    <x v="3"/>
    <x v="0"/>
    <n v="25.997263"/>
    <n v="95.848091999999994"/>
  </r>
  <r>
    <x v="2"/>
    <x v="2"/>
    <n v="1174"/>
    <n v="34891322"/>
    <x v="0"/>
    <x v="15"/>
    <x v="1"/>
    <x v="2"/>
    <n v="25.807597999999999"/>
    <n v="83.601791000000006"/>
  </r>
  <r>
    <x v="6"/>
    <x v="0"/>
    <n v="4495"/>
    <n v="17086618"/>
    <x v="4"/>
    <x v="13"/>
    <x v="0"/>
    <x v="1"/>
    <n v="12.565538999999999"/>
    <n v="76.246551999999994"/>
  </r>
  <r>
    <x v="3"/>
    <x v="2"/>
    <n v="3954"/>
    <n v="1587329"/>
    <x v="3"/>
    <x v="21"/>
    <x v="3"/>
    <x v="2"/>
    <n v="8.3526430000000005"/>
    <n v="96.926113000000001"/>
  </r>
  <r>
    <x v="8"/>
    <x v="0"/>
    <n v="1978"/>
    <n v="31350220"/>
    <x v="4"/>
    <x v="18"/>
    <x v="0"/>
    <x v="0"/>
    <n v="8.4377049999999993"/>
    <n v="95.847187000000005"/>
  </r>
  <r>
    <x v="6"/>
    <x v="0"/>
    <n v="1827"/>
    <n v="45101230"/>
    <x v="2"/>
    <x v="6"/>
    <x v="0"/>
    <x v="1"/>
    <n v="25.930526"/>
    <n v="90.242706999999996"/>
  </r>
  <r>
    <x v="0"/>
    <x v="1"/>
    <n v="2819"/>
    <n v="5988345"/>
    <x v="0"/>
    <x v="9"/>
    <x v="0"/>
    <x v="0"/>
    <n v="24.109663999999999"/>
    <n v="79.669145999999998"/>
  </r>
  <r>
    <x v="7"/>
    <x v="0"/>
    <n v="2201"/>
    <n v="46179574"/>
    <x v="2"/>
    <x v="8"/>
    <x v="1"/>
    <x v="1"/>
    <n v="32.474429999999998"/>
    <n v="83.542756999999995"/>
  </r>
  <r>
    <x v="5"/>
    <x v="2"/>
    <n v="3940"/>
    <n v="33866218"/>
    <x v="1"/>
    <x v="8"/>
    <x v="0"/>
    <x v="2"/>
    <n v="29.126767999999998"/>
    <n v="71.872664"/>
  </r>
  <r>
    <x v="7"/>
    <x v="0"/>
    <n v="4464"/>
    <n v="12436546"/>
    <x v="0"/>
    <x v="11"/>
    <x v="3"/>
    <x v="2"/>
    <n v="21.402432000000001"/>
    <n v="74.569621999999995"/>
  </r>
  <r>
    <x v="5"/>
    <x v="2"/>
    <n v="3766"/>
    <n v="10804119"/>
    <x v="4"/>
    <x v="14"/>
    <x v="2"/>
    <x v="1"/>
    <n v="15.8978"/>
    <n v="80.837530000000001"/>
  </r>
  <r>
    <x v="4"/>
    <x v="0"/>
    <n v="1630"/>
    <n v="42345637"/>
    <x v="3"/>
    <x v="4"/>
    <x v="2"/>
    <x v="0"/>
    <n v="30.522527"/>
    <n v="72.577098000000007"/>
  </r>
  <r>
    <x v="8"/>
    <x v="0"/>
    <n v="651"/>
    <n v="41272296"/>
    <x v="1"/>
    <x v="6"/>
    <x v="0"/>
    <x v="2"/>
    <n v="13.33037"/>
    <n v="90.791409999999999"/>
  </r>
  <r>
    <x v="0"/>
    <x v="0"/>
    <n v="3529"/>
    <n v="25073600"/>
    <x v="3"/>
    <x v="7"/>
    <x v="4"/>
    <x v="0"/>
    <n v="20.715433999999998"/>
    <n v="93.956885"/>
  </r>
  <r>
    <x v="6"/>
    <x v="0"/>
    <n v="1634"/>
    <n v="36820740"/>
    <x v="3"/>
    <x v="19"/>
    <x v="4"/>
    <x v="2"/>
    <n v="25.431531"/>
    <n v="94.631259999999997"/>
  </r>
  <r>
    <x v="7"/>
    <x v="2"/>
    <n v="2094"/>
    <n v="14365896"/>
    <x v="4"/>
    <x v="8"/>
    <x v="2"/>
    <x v="1"/>
    <n v="18.384564000000001"/>
    <n v="92.081641000000005"/>
  </r>
  <r>
    <x v="7"/>
    <x v="0"/>
    <n v="2823"/>
    <n v="32058712"/>
    <x v="3"/>
    <x v="0"/>
    <x v="3"/>
    <x v="2"/>
    <n v="17.545486"/>
    <n v="68.610658000000001"/>
  </r>
  <r>
    <x v="8"/>
    <x v="2"/>
    <n v="4165"/>
    <n v="41292378"/>
    <x v="2"/>
    <x v="12"/>
    <x v="1"/>
    <x v="2"/>
    <n v="8.4849219999999992"/>
    <n v="81.257056000000006"/>
  </r>
  <r>
    <x v="8"/>
    <x v="1"/>
    <n v="3402"/>
    <n v="9765748"/>
    <x v="3"/>
    <x v="2"/>
    <x v="4"/>
    <x v="1"/>
    <n v="25.18629"/>
    <n v="88.251788000000005"/>
  </r>
  <r>
    <x v="8"/>
    <x v="1"/>
    <n v="1266"/>
    <n v="34957020"/>
    <x v="3"/>
    <x v="8"/>
    <x v="2"/>
    <x v="2"/>
    <n v="19.683399999999999"/>
    <n v="94.769664000000006"/>
  </r>
  <r>
    <x v="9"/>
    <x v="0"/>
    <n v="1243"/>
    <n v="40941078"/>
    <x v="3"/>
    <x v="3"/>
    <x v="2"/>
    <x v="0"/>
    <n v="25.052872000000001"/>
    <n v="94.524925999999994"/>
  </r>
  <r>
    <x v="3"/>
    <x v="2"/>
    <n v="2789"/>
    <n v="33702783"/>
    <x v="2"/>
    <x v="10"/>
    <x v="3"/>
    <x v="2"/>
    <n v="31.524999000000001"/>
    <n v="83.749583999999999"/>
  </r>
  <r>
    <x v="5"/>
    <x v="1"/>
    <n v="2190"/>
    <n v="39637402"/>
    <x v="4"/>
    <x v="15"/>
    <x v="2"/>
    <x v="0"/>
    <n v="34.260210000000001"/>
    <n v="95.168344000000005"/>
  </r>
  <r>
    <x v="3"/>
    <x v="0"/>
    <n v="4953"/>
    <n v="40340654"/>
    <x v="4"/>
    <x v="21"/>
    <x v="3"/>
    <x v="0"/>
    <n v="34.311895"/>
    <n v="92.471110999999993"/>
  </r>
  <r>
    <x v="5"/>
    <x v="2"/>
    <n v="4737"/>
    <n v="49707881"/>
    <x v="2"/>
    <x v="16"/>
    <x v="1"/>
    <x v="0"/>
    <n v="31.931339999999999"/>
    <n v="82.887636999999998"/>
  </r>
  <r>
    <x v="8"/>
    <x v="0"/>
    <n v="970"/>
    <n v="30941417"/>
    <x v="0"/>
    <x v="0"/>
    <x v="4"/>
    <x v="2"/>
    <n v="19.865400999999999"/>
    <n v="96.426642999999999"/>
  </r>
  <r>
    <x v="3"/>
    <x v="2"/>
    <n v="3099"/>
    <n v="19022658"/>
    <x v="4"/>
    <x v="9"/>
    <x v="0"/>
    <x v="1"/>
    <n v="12.401545"/>
    <n v="75.121651"/>
  </r>
  <r>
    <x v="8"/>
    <x v="2"/>
    <n v="1705"/>
    <n v="44435632"/>
    <x v="2"/>
    <x v="12"/>
    <x v="4"/>
    <x v="1"/>
    <n v="35.084732000000002"/>
    <n v="91.773957999999993"/>
  </r>
  <r>
    <x v="6"/>
    <x v="0"/>
    <n v="4114"/>
    <n v="44728230"/>
    <x v="4"/>
    <x v="3"/>
    <x v="1"/>
    <x v="1"/>
    <n v="28.263304999999999"/>
    <n v="88.712264000000005"/>
  </r>
  <r>
    <x v="9"/>
    <x v="0"/>
    <n v="2489"/>
    <n v="7276462"/>
    <x v="0"/>
    <x v="4"/>
    <x v="4"/>
    <x v="1"/>
    <n v="14.295252"/>
    <n v="86.018940999999998"/>
  </r>
  <r>
    <x v="7"/>
    <x v="1"/>
    <n v="1548"/>
    <n v="47406432"/>
    <x v="2"/>
    <x v="22"/>
    <x v="0"/>
    <x v="1"/>
    <n v="20.933419000000001"/>
    <n v="73.332600999999997"/>
  </r>
  <r>
    <x v="4"/>
    <x v="1"/>
    <n v="557"/>
    <n v="10325230"/>
    <x v="0"/>
    <x v="15"/>
    <x v="4"/>
    <x v="2"/>
    <n v="31.806825"/>
    <n v="88.745351999999997"/>
  </r>
  <r>
    <x v="1"/>
    <x v="0"/>
    <n v="3608"/>
    <n v="19187874"/>
    <x v="2"/>
    <x v="21"/>
    <x v="3"/>
    <x v="2"/>
    <n v="18.375845999999999"/>
    <n v="86.668063000000004"/>
  </r>
  <r>
    <x v="1"/>
    <x v="2"/>
    <n v="737"/>
    <n v="33432974"/>
    <x v="1"/>
    <x v="6"/>
    <x v="0"/>
    <x v="1"/>
    <n v="28.387014000000001"/>
    <n v="77.867396999999997"/>
  </r>
  <r>
    <x v="0"/>
    <x v="0"/>
    <n v="1669"/>
    <n v="20246331"/>
    <x v="4"/>
    <x v="12"/>
    <x v="4"/>
    <x v="1"/>
    <n v="36.812958999999999"/>
    <n v="81.999471"/>
  </r>
  <r>
    <x v="2"/>
    <x v="1"/>
    <n v="4734"/>
    <n v="11477625"/>
    <x v="1"/>
    <x v="15"/>
    <x v="0"/>
    <x v="2"/>
    <n v="12.861412"/>
    <n v="79.902485999999996"/>
  </r>
  <r>
    <x v="2"/>
    <x v="1"/>
    <n v="2866"/>
    <n v="13686291"/>
    <x v="0"/>
    <x v="8"/>
    <x v="4"/>
    <x v="2"/>
    <n v="29.313552000000001"/>
    <n v="80.583546999999996"/>
  </r>
  <r>
    <x v="3"/>
    <x v="2"/>
    <n v="3264"/>
    <n v="3156089"/>
    <x v="1"/>
    <x v="7"/>
    <x v="4"/>
    <x v="0"/>
    <n v="11.163357"/>
    <n v="93.301399000000004"/>
  </r>
  <r>
    <x v="8"/>
    <x v="0"/>
    <n v="1695"/>
    <n v="43519000"/>
    <x v="3"/>
    <x v="19"/>
    <x v="2"/>
    <x v="0"/>
    <n v="35.097302999999997"/>
    <n v="82.890530999999996"/>
  </r>
  <r>
    <x v="5"/>
    <x v="1"/>
    <n v="3105"/>
    <n v="18132128"/>
    <x v="1"/>
    <x v="1"/>
    <x v="2"/>
    <x v="2"/>
    <n v="24.151430999999999"/>
    <n v="90.280955000000006"/>
  </r>
  <r>
    <x v="3"/>
    <x v="1"/>
    <n v="1930"/>
    <n v="35235641"/>
    <x v="4"/>
    <x v="8"/>
    <x v="3"/>
    <x v="2"/>
    <n v="27.719593"/>
    <n v="84.984397999999999"/>
  </r>
  <r>
    <x v="9"/>
    <x v="1"/>
    <n v="1706"/>
    <n v="45551388"/>
    <x v="2"/>
    <x v="12"/>
    <x v="3"/>
    <x v="1"/>
    <n v="15.811901000000001"/>
    <n v="87.180807000000001"/>
  </r>
  <r>
    <x v="6"/>
    <x v="1"/>
    <n v="3943"/>
    <n v="33013403"/>
    <x v="4"/>
    <x v="5"/>
    <x v="4"/>
    <x v="2"/>
    <n v="17.117327"/>
    <n v="92.250535999999997"/>
  </r>
  <r>
    <x v="1"/>
    <x v="1"/>
    <n v="4342"/>
    <n v="41287435"/>
    <x v="0"/>
    <x v="22"/>
    <x v="2"/>
    <x v="1"/>
    <n v="22.635111999999999"/>
    <n v="75.323688000000004"/>
  </r>
  <r>
    <x v="6"/>
    <x v="0"/>
    <n v="3088"/>
    <n v="6118576"/>
    <x v="2"/>
    <x v="5"/>
    <x v="2"/>
    <x v="1"/>
    <n v="22.064692999999998"/>
    <n v="82.769204999999999"/>
  </r>
  <r>
    <x v="9"/>
    <x v="2"/>
    <n v="519"/>
    <n v="28495087"/>
    <x v="4"/>
    <x v="15"/>
    <x v="4"/>
    <x v="0"/>
    <n v="28.430447999999998"/>
    <n v="85.753791000000007"/>
  </r>
  <r>
    <x v="4"/>
    <x v="2"/>
    <n v="776"/>
    <n v="26576362"/>
    <x v="4"/>
    <x v="12"/>
    <x v="4"/>
    <x v="2"/>
    <n v="9.5061859999999996"/>
    <n v="71.027372999999997"/>
  </r>
  <r>
    <x v="8"/>
    <x v="1"/>
    <n v="4137"/>
    <n v="46710009"/>
    <x v="4"/>
    <x v="4"/>
    <x v="1"/>
    <x v="1"/>
    <n v="23.140112999999999"/>
    <n v="94.335277000000005"/>
  </r>
  <r>
    <x v="2"/>
    <x v="2"/>
    <n v="4986"/>
    <n v="38393318"/>
    <x v="0"/>
    <x v="7"/>
    <x v="0"/>
    <x v="2"/>
    <n v="19.841214000000001"/>
    <n v="74.511870000000002"/>
  </r>
  <r>
    <x v="2"/>
    <x v="2"/>
    <n v="4465"/>
    <n v="8095464"/>
    <x v="4"/>
    <x v="18"/>
    <x v="2"/>
    <x v="2"/>
    <n v="27.893148"/>
    <n v="70.289221999999995"/>
  </r>
  <r>
    <x v="1"/>
    <x v="1"/>
    <n v="1679"/>
    <n v="9973745"/>
    <x v="4"/>
    <x v="1"/>
    <x v="2"/>
    <x v="0"/>
    <n v="36.631864999999998"/>
    <n v="74.788792999999998"/>
  </r>
  <r>
    <x v="2"/>
    <x v="2"/>
    <n v="1068"/>
    <n v="22790471"/>
    <x v="2"/>
    <x v="20"/>
    <x v="4"/>
    <x v="1"/>
    <n v="36.473987999999999"/>
    <n v="78.732999000000007"/>
  </r>
  <r>
    <x v="3"/>
    <x v="1"/>
    <n v="1976"/>
    <n v="27332041"/>
    <x v="0"/>
    <x v="13"/>
    <x v="0"/>
    <x v="2"/>
    <n v="34.525633999999997"/>
    <n v="86.845656000000005"/>
  </r>
  <r>
    <x v="3"/>
    <x v="1"/>
    <n v="1319"/>
    <n v="38145455"/>
    <x v="4"/>
    <x v="14"/>
    <x v="2"/>
    <x v="1"/>
    <n v="23.486772999999999"/>
    <n v="83.148219999999995"/>
  </r>
  <r>
    <x v="7"/>
    <x v="0"/>
    <n v="1517"/>
    <n v="13041418"/>
    <x v="2"/>
    <x v="4"/>
    <x v="2"/>
    <x v="2"/>
    <n v="33.474074999999999"/>
    <n v="78.132194999999996"/>
  </r>
  <r>
    <x v="1"/>
    <x v="2"/>
    <n v="1691"/>
    <n v="44311909"/>
    <x v="2"/>
    <x v="15"/>
    <x v="3"/>
    <x v="1"/>
    <n v="11.852584999999999"/>
    <n v="84.853387999999995"/>
  </r>
  <r>
    <x v="2"/>
    <x v="0"/>
    <n v="3902"/>
    <n v="18226390"/>
    <x v="2"/>
    <x v="11"/>
    <x v="2"/>
    <x v="1"/>
    <n v="29.911940000000001"/>
    <n v="69.483999999999995"/>
  </r>
  <r>
    <x v="2"/>
    <x v="2"/>
    <n v="4221"/>
    <n v="41493156"/>
    <x v="4"/>
    <x v="13"/>
    <x v="0"/>
    <x v="2"/>
    <n v="30.433758999999998"/>
    <n v="77.339113999999995"/>
  </r>
  <r>
    <x v="9"/>
    <x v="2"/>
    <n v="840"/>
    <n v="33436810"/>
    <x v="2"/>
    <x v="22"/>
    <x v="2"/>
    <x v="2"/>
    <n v="21.219542000000001"/>
    <n v="77.404409999999999"/>
  </r>
  <r>
    <x v="8"/>
    <x v="0"/>
    <n v="1090"/>
    <n v="15090756"/>
    <x v="4"/>
    <x v="12"/>
    <x v="0"/>
    <x v="2"/>
    <n v="14.162483999999999"/>
    <n v="70.648205000000004"/>
  </r>
  <r>
    <x v="9"/>
    <x v="1"/>
    <n v="4343"/>
    <n v="45072991"/>
    <x v="4"/>
    <x v="16"/>
    <x v="1"/>
    <x v="0"/>
    <n v="14.875921999999999"/>
    <n v="68.125145000000003"/>
  </r>
  <r>
    <x v="1"/>
    <x v="2"/>
    <n v="2868"/>
    <n v="31658822"/>
    <x v="2"/>
    <x v="8"/>
    <x v="0"/>
    <x v="1"/>
    <n v="21.604253"/>
    <n v="80.766191000000006"/>
  </r>
  <r>
    <x v="3"/>
    <x v="2"/>
    <n v="2278"/>
    <n v="21423967"/>
    <x v="2"/>
    <x v="15"/>
    <x v="3"/>
    <x v="2"/>
    <n v="21.773375999999999"/>
    <n v="84.848468999999994"/>
  </r>
  <r>
    <x v="0"/>
    <x v="0"/>
    <n v="2117"/>
    <n v="20800033"/>
    <x v="0"/>
    <x v="18"/>
    <x v="1"/>
    <x v="0"/>
    <n v="29.655252999999998"/>
    <n v="78.794826999999998"/>
  </r>
  <r>
    <x v="0"/>
    <x v="0"/>
    <n v="2162"/>
    <n v="35712748"/>
    <x v="4"/>
    <x v="19"/>
    <x v="0"/>
    <x v="0"/>
    <n v="12.23165"/>
    <n v="90.883493999999999"/>
  </r>
  <r>
    <x v="0"/>
    <x v="0"/>
    <n v="4516"/>
    <n v="32179200"/>
    <x v="1"/>
    <x v="2"/>
    <x v="3"/>
    <x v="2"/>
    <n v="11.610151999999999"/>
    <n v="86.053866999999997"/>
  </r>
  <r>
    <x v="3"/>
    <x v="0"/>
    <n v="3829"/>
    <n v="38600676"/>
    <x v="0"/>
    <x v="7"/>
    <x v="4"/>
    <x v="1"/>
    <n v="12.671017000000001"/>
    <n v="94.320210000000003"/>
  </r>
  <r>
    <x v="2"/>
    <x v="1"/>
    <n v="1340"/>
    <n v="25501216"/>
    <x v="3"/>
    <x v="15"/>
    <x v="3"/>
    <x v="0"/>
    <n v="25.923428000000001"/>
    <n v="83.393034"/>
  </r>
  <r>
    <x v="1"/>
    <x v="1"/>
    <n v="4782"/>
    <n v="39326487"/>
    <x v="0"/>
    <x v="5"/>
    <x v="2"/>
    <x v="2"/>
    <n v="18.837233999999999"/>
    <n v="90.890996000000001"/>
  </r>
  <r>
    <x v="2"/>
    <x v="1"/>
    <n v="3426"/>
    <n v="18546870"/>
    <x v="0"/>
    <x v="3"/>
    <x v="0"/>
    <x v="0"/>
    <n v="14.172931999999999"/>
    <n v="74.786985999999999"/>
  </r>
  <r>
    <x v="8"/>
    <x v="2"/>
    <n v="3156"/>
    <n v="2454421"/>
    <x v="0"/>
    <x v="1"/>
    <x v="2"/>
    <x v="1"/>
    <n v="10.029904"/>
    <n v="80.769908000000001"/>
  </r>
  <r>
    <x v="8"/>
    <x v="2"/>
    <n v="1245"/>
    <n v="40659925"/>
    <x v="1"/>
    <x v="13"/>
    <x v="1"/>
    <x v="1"/>
    <n v="20.699401000000002"/>
    <n v="89.083005"/>
  </r>
  <r>
    <x v="2"/>
    <x v="1"/>
    <n v="3583"/>
    <n v="39961076"/>
    <x v="3"/>
    <x v="4"/>
    <x v="0"/>
    <x v="0"/>
    <n v="33.657801999999997"/>
    <n v="75.268051"/>
  </r>
  <r>
    <x v="5"/>
    <x v="2"/>
    <n v="1369"/>
    <n v="9778099"/>
    <x v="1"/>
    <x v="3"/>
    <x v="4"/>
    <x v="2"/>
    <n v="12.13082"/>
    <n v="73.857071000000005"/>
  </r>
  <r>
    <x v="4"/>
    <x v="1"/>
    <n v="4180"/>
    <n v="18835073"/>
    <x v="2"/>
    <x v="18"/>
    <x v="1"/>
    <x v="1"/>
    <n v="11.586855"/>
    <n v="95.850111999999996"/>
  </r>
  <r>
    <x v="0"/>
    <x v="1"/>
    <n v="4991"/>
    <n v="2763754"/>
    <x v="3"/>
    <x v="7"/>
    <x v="0"/>
    <x v="1"/>
    <n v="15.558579999999999"/>
    <n v="96.484900999999994"/>
  </r>
  <r>
    <x v="5"/>
    <x v="1"/>
    <n v="3954"/>
    <n v="5679948"/>
    <x v="3"/>
    <x v="19"/>
    <x v="1"/>
    <x v="2"/>
    <n v="16.056588999999999"/>
    <n v="76.896161000000006"/>
  </r>
  <r>
    <x v="8"/>
    <x v="1"/>
    <n v="3487"/>
    <n v="13569974"/>
    <x v="1"/>
    <x v="5"/>
    <x v="1"/>
    <x v="2"/>
    <n v="14.744649000000001"/>
    <n v="73.245223999999993"/>
  </r>
  <r>
    <x v="5"/>
    <x v="2"/>
    <n v="3462"/>
    <n v="16044949"/>
    <x v="3"/>
    <x v="22"/>
    <x v="3"/>
    <x v="0"/>
    <n v="32.733607999999997"/>
    <n v="81.502393999999995"/>
  </r>
  <r>
    <x v="9"/>
    <x v="2"/>
    <n v="2791"/>
    <n v="15245196"/>
    <x v="4"/>
    <x v="13"/>
    <x v="2"/>
    <x v="0"/>
    <n v="32.821474000000002"/>
    <n v="85.632669000000007"/>
  </r>
  <r>
    <x v="5"/>
    <x v="1"/>
    <n v="3552"/>
    <n v="31070915"/>
    <x v="3"/>
    <x v="4"/>
    <x v="1"/>
    <x v="1"/>
    <n v="19.228314999999998"/>
    <n v="76.894925000000001"/>
  </r>
  <r>
    <x v="0"/>
    <x v="2"/>
    <n v="3950"/>
    <n v="19187427"/>
    <x v="3"/>
    <x v="4"/>
    <x v="4"/>
    <x v="0"/>
    <n v="35.282415999999998"/>
    <n v="72.687820000000002"/>
  </r>
  <r>
    <x v="4"/>
    <x v="0"/>
    <n v="4266"/>
    <n v="15124451"/>
    <x v="3"/>
    <x v="15"/>
    <x v="3"/>
    <x v="2"/>
    <n v="25.149487000000001"/>
    <n v="74.137638999999993"/>
  </r>
  <r>
    <x v="2"/>
    <x v="2"/>
    <n v="1464"/>
    <n v="47064802"/>
    <x v="1"/>
    <x v="20"/>
    <x v="0"/>
    <x v="2"/>
    <n v="13.718406999999999"/>
    <n v="86.430794000000006"/>
  </r>
  <r>
    <x v="3"/>
    <x v="0"/>
    <n v="3786"/>
    <n v="5215682"/>
    <x v="1"/>
    <x v="5"/>
    <x v="3"/>
    <x v="2"/>
    <n v="32.785763000000003"/>
    <n v="95.781008"/>
  </r>
  <r>
    <x v="6"/>
    <x v="0"/>
    <n v="2825"/>
    <n v="40764025"/>
    <x v="0"/>
    <x v="3"/>
    <x v="0"/>
    <x v="1"/>
    <n v="11.174588999999999"/>
    <n v="92.909107000000006"/>
  </r>
  <r>
    <x v="6"/>
    <x v="1"/>
    <n v="1717"/>
    <n v="25434487"/>
    <x v="2"/>
    <x v="14"/>
    <x v="3"/>
    <x v="0"/>
    <n v="34.032781999999997"/>
    <n v="84.658590000000004"/>
  </r>
  <r>
    <x v="1"/>
    <x v="1"/>
    <n v="1327"/>
    <n v="3425282"/>
    <x v="4"/>
    <x v="9"/>
    <x v="0"/>
    <x v="2"/>
    <n v="36.937263000000002"/>
    <n v="88.282325"/>
  </r>
  <r>
    <x v="7"/>
    <x v="2"/>
    <n v="4965"/>
    <n v="19586836"/>
    <x v="1"/>
    <x v="12"/>
    <x v="3"/>
    <x v="1"/>
    <n v="35.075611000000002"/>
    <n v="74.862705000000005"/>
  </r>
  <r>
    <x v="4"/>
    <x v="2"/>
    <n v="4070"/>
    <n v="26350836"/>
    <x v="2"/>
    <x v="5"/>
    <x v="0"/>
    <x v="2"/>
    <n v="33.473767000000002"/>
    <n v="76.701712999999998"/>
  </r>
  <r>
    <x v="2"/>
    <x v="1"/>
    <n v="3689"/>
    <n v="9109738"/>
    <x v="1"/>
    <x v="18"/>
    <x v="0"/>
    <x v="2"/>
    <n v="14.127443"/>
    <n v="68.461359000000002"/>
  </r>
  <r>
    <x v="8"/>
    <x v="0"/>
    <n v="3015"/>
    <n v="22770452"/>
    <x v="1"/>
    <x v="12"/>
    <x v="1"/>
    <x v="2"/>
    <n v="28.945464000000001"/>
    <n v="92.584019999999995"/>
  </r>
  <r>
    <x v="6"/>
    <x v="0"/>
    <n v="1222"/>
    <n v="20053561"/>
    <x v="4"/>
    <x v="3"/>
    <x v="2"/>
    <x v="1"/>
    <n v="23.055786999999999"/>
    <n v="77.411962000000003"/>
  </r>
  <r>
    <x v="9"/>
    <x v="1"/>
    <n v="4351"/>
    <n v="7209588"/>
    <x v="3"/>
    <x v="15"/>
    <x v="1"/>
    <x v="1"/>
    <n v="33.901170999999998"/>
    <n v="94.512257000000005"/>
  </r>
  <r>
    <x v="0"/>
    <x v="2"/>
    <n v="1326"/>
    <n v="2858123"/>
    <x v="2"/>
    <x v="9"/>
    <x v="3"/>
    <x v="2"/>
    <n v="10.584744000000001"/>
    <n v="68.953053999999995"/>
  </r>
  <r>
    <x v="0"/>
    <x v="0"/>
    <n v="1607"/>
    <n v="3961173"/>
    <x v="2"/>
    <x v="7"/>
    <x v="3"/>
    <x v="0"/>
    <n v="25.576440999999999"/>
    <n v="69.259123000000002"/>
  </r>
  <r>
    <x v="1"/>
    <x v="0"/>
    <n v="1424"/>
    <n v="48731469"/>
    <x v="4"/>
    <x v="7"/>
    <x v="2"/>
    <x v="1"/>
    <n v="32.449959999999997"/>
    <n v="82.828704999999999"/>
  </r>
  <r>
    <x v="2"/>
    <x v="1"/>
    <n v="2682"/>
    <n v="47554115"/>
    <x v="1"/>
    <x v="16"/>
    <x v="4"/>
    <x v="0"/>
    <n v="21.556004999999999"/>
    <n v="69.385103999999998"/>
  </r>
  <r>
    <x v="8"/>
    <x v="1"/>
    <n v="2072"/>
    <n v="33689436"/>
    <x v="4"/>
    <x v="18"/>
    <x v="0"/>
    <x v="1"/>
    <n v="16.093257999999999"/>
    <n v="93.638322000000002"/>
  </r>
  <r>
    <x v="8"/>
    <x v="2"/>
    <n v="1793"/>
    <n v="8345421"/>
    <x v="0"/>
    <x v="7"/>
    <x v="3"/>
    <x v="2"/>
    <n v="35.835720999999999"/>
    <n v="83.058626000000004"/>
  </r>
  <r>
    <x v="8"/>
    <x v="2"/>
    <n v="1956"/>
    <n v="30921597"/>
    <x v="3"/>
    <x v="11"/>
    <x v="4"/>
    <x v="2"/>
    <n v="31.7972"/>
    <n v="72.193434999999994"/>
  </r>
  <r>
    <x v="6"/>
    <x v="0"/>
    <n v="3455"/>
    <n v="45472444"/>
    <x v="2"/>
    <x v="7"/>
    <x v="1"/>
    <x v="2"/>
    <n v="34.612589999999997"/>
    <n v="77.750849000000002"/>
  </r>
  <r>
    <x v="9"/>
    <x v="1"/>
    <n v="792"/>
    <n v="22734132"/>
    <x v="3"/>
    <x v="22"/>
    <x v="0"/>
    <x v="1"/>
    <n v="28.520551999999999"/>
    <n v="78.405496999999997"/>
  </r>
  <r>
    <x v="9"/>
    <x v="1"/>
    <n v="1368"/>
    <n v="47342516"/>
    <x v="3"/>
    <x v="11"/>
    <x v="2"/>
    <x v="2"/>
    <n v="26.899235000000001"/>
    <n v="95.365212"/>
  </r>
  <r>
    <x v="5"/>
    <x v="2"/>
    <n v="1815"/>
    <n v="2678461"/>
    <x v="4"/>
    <x v="17"/>
    <x v="3"/>
    <x v="1"/>
    <n v="32.301414000000001"/>
    <n v="83.824395999999993"/>
  </r>
  <r>
    <x v="2"/>
    <x v="2"/>
    <n v="1192"/>
    <n v="35346065"/>
    <x v="2"/>
    <x v="0"/>
    <x v="4"/>
    <x v="1"/>
    <n v="21.292159000000002"/>
    <n v="69.963289000000003"/>
  </r>
  <r>
    <x v="7"/>
    <x v="0"/>
    <n v="2106"/>
    <n v="42541583"/>
    <x v="4"/>
    <x v="3"/>
    <x v="3"/>
    <x v="2"/>
    <n v="25.214516"/>
    <n v="75.777234000000007"/>
  </r>
  <r>
    <x v="1"/>
    <x v="1"/>
    <n v="2275"/>
    <n v="37799158"/>
    <x v="4"/>
    <x v="8"/>
    <x v="0"/>
    <x v="2"/>
    <n v="35.117915000000004"/>
    <n v="79.404667000000003"/>
  </r>
  <r>
    <x v="4"/>
    <x v="1"/>
    <n v="2660"/>
    <n v="6072796"/>
    <x v="0"/>
    <x v="1"/>
    <x v="3"/>
    <x v="2"/>
    <n v="35.105410999999997"/>
    <n v="94.969864000000001"/>
  </r>
  <r>
    <x v="3"/>
    <x v="1"/>
    <n v="4982"/>
    <n v="26816056"/>
    <x v="0"/>
    <x v="16"/>
    <x v="0"/>
    <x v="0"/>
    <n v="15.057477"/>
    <n v="85.133116000000001"/>
  </r>
  <r>
    <x v="9"/>
    <x v="0"/>
    <n v="3326"/>
    <n v="22478512"/>
    <x v="3"/>
    <x v="11"/>
    <x v="2"/>
    <x v="0"/>
    <n v="30.068572"/>
    <n v="93.828162000000006"/>
  </r>
  <r>
    <x v="7"/>
    <x v="0"/>
    <n v="1753"/>
    <n v="32293343"/>
    <x v="3"/>
    <x v="12"/>
    <x v="4"/>
    <x v="1"/>
    <n v="36.223993999999998"/>
    <n v="83.580658"/>
  </r>
  <r>
    <x v="8"/>
    <x v="1"/>
    <n v="3065"/>
    <n v="33258355"/>
    <x v="0"/>
    <x v="9"/>
    <x v="2"/>
    <x v="2"/>
    <n v="29.691136"/>
    <n v="74.726045999999997"/>
  </r>
  <r>
    <x v="6"/>
    <x v="1"/>
    <n v="3841"/>
    <n v="20630177"/>
    <x v="0"/>
    <x v="14"/>
    <x v="3"/>
    <x v="1"/>
    <n v="23.383192000000001"/>
    <n v="76.444250999999994"/>
  </r>
  <r>
    <x v="3"/>
    <x v="2"/>
    <n v="4034"/>
    <n v="20472790"/>
    <x v="1"/>
    <x v="20"/>
    <x v="0"/>
    <x v="2"/>
    <n v="25.967414999999999"/>
    <n v="71.056092000000007"/>
  </r>
  <r>
    <x v="5"/>
    <x v="2"/>
    <n v="2819"/>
    <n v="34659678"/>
    <x v="0"/>
    <x v="21"/>
    <x v="1"/>
    <x v="2"/>
    <n v="34.152323000000003"/>
    <n v="73.042896999999996"/>
  </r>
  <r>
    <x v="6"/>
    <x v="2"/>
    <n v="1693"/>
    <n v="41163627"/>
    <x v="0"/>
    <x v="11"/>
    <x v="2"/>
    <x v="0"/>
    <n v="34.547055"/>
    <n v="96.950350999999998"/>
  </r>
  <r>
    <x v="2"/>
    <x v="0"/>
    <n v="2807"/>
    <n v="26618058"/>
    <x v="3"/>
    <x v="1"/>
    <x v="4"/>
    <x v="1"/>
    <n v="35.123876000000003"/>
    <n v="82.053039999999996"/>
  </r>
  <r>
    <x v="8"/>
    <x v="2"/>
    <n v="2819"/>
    <n v="43040544"/>
    <x v="1"/>
    <x v="8"/>
    <x v="3"/>
    <x v="2"/>
    <n v="36.572383000000002"/>
    <n v="72.956564999999998"/>
  </r>
  <r>
    <x v="4"/>
    <x v="2"/>
    <n v="4490"/>
    <n v="47233989"/>
    <x v="1"/>
    <x v="14"/>
    <x v="0"/>
    <x v="2"/>
    <n v="29.713842"/>
    <n v="78.445177999999999"/>
  </r>
  <r>
    <x v="8"/>
    <x v="0"/>
    <n v="3965"/>
    <n v="764744"/>
    <x v="0"/>
    <x v="5"/>
    <x v="4"/>
    <x v="0"/>
    <n v="16.875879000000001"/>
    <n v="81.468266999999997"/>
  </r>
  <r>
    <x v="6"/>
    <x v="1"/>
    <n v="4532"/>
    <n v="24678184"/>
    <x v="0"/>
    <x v="16"/>
    <x v="2"/>
    <x v="1"/>
    <n v="13.572680999999999"/>
    <n v="82.384444000000002"/>
  </r>
  <r>
    <x v="0"/>
    <x v="2"/>
    <n v="680"/>
    <n v="25113186"/>
    <x v="2"/>
    <x v="11"/>
    <x v="2"/>
    <x v="0"/>
    <n v="8.4600469999999994"/>
    <n v="74.549553000000003"/>
  </r>
  <r>
    <x v="9"/>
    <x v="2"/>
    <n v="1699"/>
    <n v="44676103"/>
    <x v="1"/>
    <x v="9"/>
    <x v="2"/>
    <x v="0"/>
    <n v="36.747380999999997"/>
    <n v="78.380629999999996"/>
  </r>
  <r>
    <x v="7"/>
    <x v="1"/>
    <n v="1558"/>
    <n v="6349284"/>
    <x v="4"/>
    <x v="6"/>
    <x v="3"/>
    <x v="1"/>
    <n v="31.577627"/>
    <n v="70.329179999999994"/>
  </r>
  <r>
    <x v="7"/>
    <x v="1"/>
    <n v="4772"/>
    <n v="20700045"/>
    <x v="4"/>
    <x v="17"/>
    <x v="0"/>
    <x v="2"/>
    <n v="17.508479000000001"/>
    <n v="92.328655999999995"/>
  </r>
  <r>
    <x v="0"/>
    <x v="1"/>
    <n v="4768"/>
    <n v="45086522"/>
    <x v="2"/>
    <x v="20"/>
    <x v="1"/>
    <x v="2"/>
    <n v="36.251806999999999"/>
    <n v="86.824692999999996"/>
  </r>
  <r>
    <x v="4"/>
    <x v="2"/>
    <n v="1939"/>
    <n v="49212278"/>
    <x v="4"/>
    <x v="1"/>
    <x v="3"/>
    <x v="0"/>
    <n v="29.390315000000001"/>
    <n v="79.309781000000001"/>
  </r>
  <r>
    <x v="8"/>
    <x v="1"/>
    <n v="2036"/>
    <n v="10899010"/>
    <x v="2"/>
    <x v="19"/>
    <x v="0"/>
    <x v="1"/>
    <n v="35.727513999999999"/>
    <n v="84.267287999999994"/>
  </r>
  <r>
    <x v="0"/>
    <x v="2"/>
    <n v="1982"/>
    <n v="622888"/>
    <x v="2"/>
    <x v="14"/>
    <x v="3"/>
    <x v="2"/>
    <n v="26.710252000000001"/>
    <n v="85.728184999999996"/>
  </r>
  <r>
    <x v="8"/>
    <x v="2"/>
    <n v="3548"/>
    <n v="8735050"/>
    <x v="2"/>
    <x v="2"/>
    <x v="0"/>
    <x v="0"/>
    <n v="12.384594"/>
    <n v="82.080501999999996"/>
  </r>
  <r>
    <x v="7"/>
    <x v="2"/>
    <n v="4290"/>
    <n v="33808572"/>
    <x v="3"/>
    <x v="1"/>
    <x v="3"/>
    <x v="2"/>
    <n v="23.696961999999999"/>
    <n v="76.855383000000003"/>
  </r>
  <r>
    <x v="3"/>
    <x v="2"/>
    <n v="3582"/>
    <n v="11055430"/>
    <x v="0"/>
    <x v="9"/>
    <x v="0"/>
    <x v="2"/>
    <n v="28.127497999999999"/>
    <n v="93.256809000000004"/>
  </r>
  <r>
    <x v="4"/>
    <x v="2"/>
    <n v="2968"/>
    <n v="13425073"/>
    <x v="2"/>
    <x v="7"/>
    <x v="3"/>
    <x v="2"/>
    <n v="9.5770239999999998"/>
    <n v="78.986610999999996"/>
  </r>
  <r>
    <x v="7"/>
    <x v="2"/>
    <n v="3626"/>
    <n v="44442232"/>
    <x v="1"/>
    <x v="1"/>
    <x v="2"/>
    <x v="1"/>
    <n v="29.005842000000001"/>
    <n v="91.381271999999996"/>
  </r>
  <r>
    <x v="8"/>
    <x v="0"/>
    <n v="3030"/>
    <n v="16839973"/>
    <x v="2"/>
    <x v="10"/>
    <x v="4"/>
    <x v="0"/>
    <n v="23.156303999999999"/>
    <n v="94.684368000000006"/>
  </r>
  <r>
    <x v="1"/>
    <x v="1"/>
    <n v="3244"/>
    <n v="33354826"/>
    <x v="4"/>
    <x v="3"/>
    <x v="4"/>
    <x v="1"/>
    <n v="35.851286999999999"/>
    <n v="93.176681000000002"/>
  </r>
  <r>
    <x v="9"/>
    <x v="1"/>
    <n v="4086"/>
    <n v="26503034"/>
    <x v="3"/>
    <x v="12"/>
    <x v="2"/>
    <x v="0"/>
    <n v="8.3843010000000007"/>
    <n v="83.292479999999998"/>
  </r>
  <r>
    <x v="7"/>
    <x v="0"/>
    <n v="1923"/>
    <n v="49733678"/>
    <x v="0"/>
    <x v="7"/>
    <x v="3"/>
    <x v="0"/>
    <n v="21.764157000000001"/>
    <n v="89.115126000000004"/>
  </r>
  <r>
    <x v="1"/>
    <x v="1"/>
    <n v="2602"/>
    <n v="4519346"/>
    <x v="2"/>
    <x v="19"/>
    <x v="4"/>
    <x v="2"/>
    <n v="10.787933000000001"/>
    <n v="85.349247000000005"/>
  </r>
  <r>
    <x v="1"/>
    <x v="2"/>
    <n v="4277"/>
    <n v="19607488"/>
    <x v="4"/>
    <x v="18"/>
    <x v="4"/>
    <x v="1"/>
    <n v="20.138750999999999"/>
    <n v="68.185072000000005"/>
  </r>
  <r>
    <x v="0"/>
    <x v="2"/>
    <n v="3369"/>
    <n v="21587952"/>
    <x v="1"/>
    <x v="17"/>
    <x v="1"/>
    <x v="1"/>
    <n v="16.230720999999999"/>
    <n v="80.587964999999997"/>
  </r>
  <r>
    <x v="2"/>
    <x v="0"/>
    <n v="4690"/>
    <n v="7089389"/>
    <x v="2"/>
    <x v="4"/>
    <x v="4"/>
    <x v="2"/>
    <n v="33.793233000000001"/>
    <n v="77.719413000000003"/>
  </r>
  <r>
    <x v="5"/>
    <x v="2"/>
    <n v="4403"/>
    <n v="40484639"/>
    <x v="0"/>
    <x v="8"/>
    <x v="3"/>
    <x v="0"/>
    <n v="35.460647999999999"/>
    <n v="80.388982999999996"/>
  </r>
  <r>
    <x v="8"/>
    <x v="0"/>
    <n v="4022"/>
    <n v="8334268"/>
    <x v="4"/>
    <x v="4"/>
    <x v="4"/>
    <x v="0"/>
    <n v="23.683022999999999"/>
    <n v="80.755564000000007"/>
  </r>
  <r>
    <x v="5"/>
    <x v="0"/>
    <n v="3986"/>
    <n v="32958692"/>
    <x v="1"/>
    <x v="6"/>
    <x v="0"/>
    <x v="2"/>
    <n v="24.042846999999998"/>
    <n v="92.858321000000004"/>
  </r>
  <r>
    <x v="6"/>
    <x v="0"/>
    <n v="557"/>
    <n v="11728448"/>
    <x v="3"/>
    <x v="6"/>
    <x v="1"/>
    <x v="0"/>
    <n v="24.493155000000002"/>
    <n v="83.331827000000004"/>
  </r>
  <r>
    <x v="8"/>
    <x v="0"/>
    <n v="1826"/>
    <n v="23384278"/>
    <x v="3"/>
    <x v="20"/>
    <x v="1"/>
    <x v="0"/>
    <n v="32.479598000000003"/>
    <n v="89.244353000000004"/>
  </r>
  <r>
    <x v="2"/>
    <x v="0"/>
    <n v="1810"/>
    <n v="10374299"/>
    <x v="1"/>
    <x v="16"/>
    <x v="4"/>
    <x v="1"/>
    <n v="10.27469"/>
    <n v="76.301467000000002"/>
  </r>
  <r>
    <x v="6"/>
    <x v="0"/>
    <n v="2507"/>
    <n v="33585411"/>
    <x v="2"/>
    <x v="5"/>
    <x v="3"/>
    <x v="1"/>
    <n v="9.2600680000000004"/>
    <n v="68.495793000000006"/>
  </r>
  <r>
    <x v="1"/>
    <x v="0"/>
    <n v="4650"/>
    <n v="12296523"/>
    <x v="4"/>
    <x v="20"/>
    <x v="3"/>
    <x v="2"/>
    <n v="13.134527"/>
    <n v="70.710221000000004"/>
  </r>
  <r>
    <x v="8"/>
    <x v="1"/>
    <n v="2410"/>
    <n v="44652816"/>
    <x v="1"/>
    <x v="15"/>
    <x v="4"/>
    <x v="0"/>
    <n v="27.863986000000001"/>
    <n v="79.333235000000002"/>
  </r>
  <r>
    <x v="4"/>
    <x v="2"/>
    <n v="788"/>
    <n v="26508054"/>
    <x v="4"/>
    <x v="0"/>
    <x v="0"/>
    <x v="2"/>
    <n v="24.1922"/>
    <n v="94.669977000000003"/>
  </r>
  <r>
    <x v="8"/>
    <x v="0"/>
    <n v="1211"/>
    <n v="38759401"/>
    <x v="0"/>
    <x v="5"/>
    <x v="4"/>
    <x v="0"/>
    <n v="34.707856999999997"/>
    <n v="76.245444000000006"/>
  </r>
  <r>
    <x v="1"/>
    <x v="0"/>
    <n v="2853"/>
    <n v="47930785"/>
    <x v="0"/>
    <x v="4"/>
    <x v="2"/>
    <x v="1"/>
    <n v="31.605792000000001"/>
    <n v="72.843743000000003"/>
  </r>
  <r>
    <x v="0"/>
    <x v="1"/>
    <n v="4993"/>
    <n v="39366899"/>
    <x v="2"/>
    <x v="4"/>
    <x v="0"/>
    <x v="0"/>
    <n v="21.405788000000001"/>
    <n v="78.798192999999998"/>
  </r>
  <r>
    <x v="0"/>
    <x v="0"/>
    <n v="1345"/>
    <n v="3674884"/>
    <x v="3"/>
    <x v="3"/>
    <x v="0"/>
    <x v="1"/>
    <n v="23.867881000000001"/>
    <n v="81.717626999999993"/>
  </r>
  <r>
    <x v="4"/>
    <x v="2"/>
    <n v="3356"/>
    <n v="14468989"/>
    <x v="4"/>
    <x v="22"/>
    <x v="0"/>
    <x v="0"/>
    <n v="11.19098"/>
    <n v="89.417203000000001"/>
  </r>
  <r>
    <x v="2"/>
    <x v="1"/>
    <n v="1745"/>
    <n v="28200872"/>
    <x v="1"/>
    <x v="8"/>
    <x v="1"/>
    <x v="2"/>
    <n v="14.115693"/>
    <n v="68.237836999999999"/>
  </r>
  <r>
    <x v="5"/>
    <x v="1"/>
    <n v="2854"/>
    <n v="32695993"/>
    <x v="0"/>
    <x v="11"/>
    <x v="0"/>
    <x v="0"/>
    <n v="29.506706999999999"/>
    <n v="78.097961999999995"/>
  </r>
  <r>
    <x v="4"/>
    <x v="0"/>
    <n v="2927"/>
    <n v="20622719"/>
    <x v="0"/>
    <x v="20"/>
    <x v="4"/>
    <x v="0"/>
    <n v="29.719736000000001"/>
    <n v="76.651167999999998"/>
  </r>
  <r>
    <x v="3"/>
    <x v="1"/>
    <n v="1472"/>
    <n v="48239116"/>
    <x v="0"/>
    <x v="18"/>
    <x v="4"/>
    <x v="1"/>
    <n v="28.862442999999999"/>
    <n v="90.857535999999996"/>
  </r>
  <r>
    <x v="9"/>
    <x v="2"/>
    <n v="3585"/>
    <n v="4008276"/>
    <x v="3"/>
    <x v="2"/>
    <x v="4"/>
    <x v="2"/>
    <n v="21.328226999999998"/>
    <n v="72.797103000000007"/>
  </r>
  <r>
    <x v="5"/>
    <x v="1"/>
    <n v="2833"/>
    <n v="14129209"/>
    <x v="3"/>
    <x v="3"/>
    <x v="3"/>
    <x v="1"/>
    <n v="9.5172840000000001"/>
    <n v="82.179078000000004"/>
  </r>
  <r>
    <x v="9"/>
    <x v="1"/>
    <n v="1891"/>
    <n v="22367058"/>
    <x v="2"/>
    <x v="13"/>
    <x v="1"/>
    <x v="0"/>
    <n v="10.384589999999999"/>
    <n v="70.846181999999999"/>
  </r>
  <r>
    <x v="1"/>
    <x v="0"/>
    <n v="4650"/>
    <n v="10293856"/>
    <x v="1"/>
    <x v="9"/>
    <x v="4"/>
    <x v="0"/>
    <n v="16.051197999999999"/>
    <n v="68.138727000000003"/>
  </r>
  <r>
    <x v="5"/>
    <x v="1"/>
    <n v="4769"/>
    <n v="37242642"/>
    <x v="4"/>
    <x v="3"/>
    <x v="0"/>
    <x v="1"/>
    <n v="30.599727000000001"/>
    <n v="73.267252999999997"/>
  </r>
  <r>
    <x v="4"/>
    <x v="0"/>
    <n v="3740"/>
    <n v="47060866"/>
    <x v="3"/>
    <x v="11"/>
    <x v="1"/>
    <x v="0"/>
    <n v="13.613211"/>
    <n v="80.337648999999999"/>
  </r>
  <r>
    <x v="1"/>
    <x v="0"/>
    <n v="912"/>
    <n v="11870974"/>
    <x v="0"/>
    <x v="3"/>
    <x v="0"/>
    <x v="2"/>
    <n v="9.4150220000000004"/>
    <n v="91.899546999999998"/>
  </r>
  <r>
    <x v="9"/>
    <x v="2"/>
    <n v="1033"/>
    <n v="33092360"/>
    <x v="3"/>
    <x v="11"/>
    <x v="3"/>
    <x v="1"/>
    <n v="16.677689999999998"/>
    <n v="71.080395999999993"/>
  </r>
  <r>
    <x v="4"/>
    <x v="1"/>
    <n v="849"/>
    <n v="29651335"/>
    <x v="2"/>
    <x v="7"/>
    <x v="1"/>
    <x v="1"/>
    <n v="33.925314"/>
    <n v="78.810496000000001"/>
  </r>
  <r>
    <x v="9"/>
    <x v="2"/>
    <n v="565"/>
    <n v="34269951"/>
    <x v="3"/>
    <x v="10"/>
    <x v="3"/>
    <x v="1"/>
    <n v="17.413668000000001"/>
    <n v="92.613731000000001"/>
  </r>
  <r>
    <x v="1"/>
    <x v="1"/>
    <n v="1807"/>
    <n v="14669297"/>
    <x v="4"/>
    <x v="7"/>
    <x v="0"/>
    <x v="1"/>
    <n v="20.408251"/>
    <n v="94.581512000000004"/>
  </r>
  <r>
    <x v="1"/>
    <x v="2"/>
    <n v="1526"/>
    <n v="10346230"/>
    <x v="4"/>
    <x v="1"/>
    <x v="3"/>
    <x v="2"/>
    <n v="27.095804000000001"/>
    <n v="78.529268999999999"/>
  </r>
  <r>
    <x v="7"/>
    <x v="1"/>
    <n v="1797"/>
    <n v="40573735"/>
    <x v="3"/>
    <x v="21"/>
    <x v="4"/>
    <x v="0"/>
    <n v="36.670124999999999"/>
    <n v="68.470060000000004"/>
  </r>
  <r>
    <x v="7"/>
    <x v="1"/>
    <n v="2219"/>
    <n v="9885401"/>
    <x v="0"/>
    <x v="2"/>
    <x v="1"/>
    <x v="2"/>
    <n v="8.5326330000000006"/>
    <n v="84.227673999999993"/>
  </r>
  <r>
    <x v="1"/>
    <x v="2"/>
    <n v="3025"/>
    <n v="15114521"/>
    <x v="3"/>
    <x v="21"/>
    <x v="3"/>
    <x v="2"/>
    <n v="32.996378999999997"/>
    <n v="90.155835999999994"/>
  </r>
  <r>
    <x v="7"/>
    <x v="0"/>
    <n v="1100"/>
    <n v="5128238"/>
    <x v="0"/>
    <x v="0"/>
    <x v="4"/>
    <x v="1"/>
    <n v="22.251359999999998"/>
    <n v="76.598090999999997"/>
  </r>
  <r>
    <x v="4"/>
    <x v="1"/>
    <n v="4799"/>
    <n v="28486129"/>
    <x v="0"/>
    <x v="13"/>
    <x v="2"/>
    <x v="1"/>
    <n v="16.593966999999999"/>
    <n v="86.085181000000006"/>
  </r>
  <r>
    <x v="3"/>
    <x v="2"/>
    <n v="2096"/>
    <n v="46095970"/>
    <x v="3"/>
    <x v="12"/>
    <x v="0"/>
    <x v="2"/>
    <n v="21.307297999999999"/>
    <n v="71.132142999999999"/>
  </r>
  <r>
    <x v="7"/>
    <x v="2"/>
    <n v="887"/>
    <n v="1700376"/>
    <x v="3"/>
    <x v="20"/>
    <x v="4"/>
    <x v="0"/>
    <n v="28.874618000000002"/>
    <n v="83.408169000000001"/>
  </r>
  <r>
    <x v="2"/>
    <x v="2"/>
    <n v="3845"/>
    <n v="18790935"/>
    <x v="3"/>
    <x v="19"/>
    <x v="2"/>
    <x v="1"/>
    <n v="8.4905709999999992"/>
    <n v="86.234587000000005"/>
  </r>
  <r>
    <x v="5"/>
    <x v="2"/>
    <n v="4126"/>
    <n v="25301378"/>
    <x v="2"/>
    <x v="12"/>
    <x v="0"/>
    <x v="2"/>
    <n v="17.628405999999998"/>
    <n v="93.294550999999998"/>
  </r>
  <r>
    <x v="1"/>
    <x v="0"/>
    <n v="3102"/>
    <n v="5305006"/>
    <x v="3"/>
    <x v="19"/>
    <x v="3"/>
    <x v="2"/>
    <n v="15.440851"/>
    <n v="94.221400000000003"/>
  </r>
  <r>
    <x v="3"/>
    <x v="0"/>
    <n v="4242"/>
    <n v="47823386"/>
    <x v="1"/>
    <x v="4"/>
    <x v="0"/>
    <x v="0"/>
    <n v="34.581276000000003"/>
    <n v="87.972639999999998"/>
  </r>
  <r>
    <x v="9"/>
    <x v="2"/>
    <n v="765"/>
    <n v="11033233"/>
    <x v="4"/>
    <x v="15"/>
    <x v="3"/>
    <x v="2"/>
    <n v="12.694774000000001"/>
    <n v="82.528702999999993"/>
  </r>
  <r>
    <x v="1"/>
    <x v="1"/>
    <n v="2904"/>
    <n v="2103771"/>
    <x v="4"/>
    <x v="20"/>
    <x v="1"/>
    <x v="1"/>
    <n v="14.912151"/>
    <n v="93.546212999999995"/>
  </r>
  <r>
    <x v="3"/>
    <x v="1"/>
    <n v="2587"/>
    <n v="17247850"/>
    <x v="4"/>
    <x v="10"/>
    <x v="0"/>
    <x v="0"/>
    <n v="26.514122"/>
    <n v="91.594577999999998"/>
  </r>
  <r>
    <x v="2"/>
    <x v="0"/>
    <n v="2096"/>
    <n v="10859219"/>
    <x v="4"/>
    <x v="16"/>
    <x v="2"/>
    <x v="0"/>
    <n v="24.706067000000001"/>
    <n v="82.896687999999997"/>
  </r>
  <r>
    <x v="4"/>
    <x v="2"/>
    <n v="2774"/>
    <n v="17541808"/>
    <x v="4"/>
    <x v="5"/>
    <x v="2"/>
    <x v="2"/>
    <n v="24.091629999999999"/>
    <n v="87.880110000000002"/>
  </r>
  <r>
    <x v="8"/>
    <x v="0"/>
    <n v="1120"/>
    <n v="46432826"/>
    <x v="2"/>
    <x v="15"/>
    <x v="1"/>
    <x v="2"/>
    <n v="13.942735000000001"/>
    <n v="91.643748000000002"/>
  </r>
  <r>
    <x v="5"/>
    <x v="0"/>
    <n v="2158"/>
    <n v="30969216"/>
    <x v="1"/>
    <x v="20"/>
    <x v="0"/>
    <x v="2"/>
    <n v="21.809291000000002"/>
    <n v="71.119006999999996"/>
  </r>
  <r>
    <x v="2"/>
    <x v="2"/>
    <n v="1387"/>
    <n v="40523301"/>
    <x v="1"/>
    <x v="5"/>
    <x v="1"/>
    <x v="1"/>
    <n v="19.131378000000002"/>
    <n v="78.462917000000004"/>
  </r>
  <r>
    <x v="6"/>
    <x v="2"/>
    <n v="3320"/>
    <n v="25431875"/>
    <x v="3"/>
    <x v="9"/>
    <x v="4"/>
    <x v="1"/>
    <n v="34.748967"/>
    <n v="82.821433999999996"/>
  </r>
  <r>
    <x v="6"/>
    <x v="0"/>
    <n v="2353"/>
    <n v="29169288"/>
    <x v="4"/>
    <x v="1"/>
    <x v="2"/>
    <x v="2"/>
    <n v="36.491542000000003"/>
    <n v="85.165430999999998"/>
  </r>
  <r>
    <x v="0"/>
    <x v="1"/>
    <n v="3578"/>
    <n v="41160015"/>
    <x v="1"/>
    <x v="9"/>
    <x v="2"/>
    <x v="1"/>
    <n v="36.952482000000003"/>
    <n v="85.565083000000001"/>
  </r>
  <r>
    <x v="2"/>
    <x v="0"/>
    <n v="3008"/>
    <n v="47950306"/>
    <x v="2"/>
    <x v="17"/>
    <x v="2"/>
    <x v="2"/>
    <n v="34.249203000000001"/>
    <n v="87.500168000000002"/>
  </r>
  <r>
    <x v="2"/>
    <x v="1"/>
    <n v="2372"/>
    <n v="26013866"/>
    <x v="4"/>
    <x v="14"/>
    <x v="1"/>
    <x v="1"/>
    <n v="15.192834"/>
    <n v="75.492226000000002"/>
  </r>
  <r>
    <x v="1"/>
    <x v="2"/>
    <n v="876"/>
    <n v="23005789"/>
    <x v="0"/>
    <x v="11"/>
    <x v="1"/>
    <x v="1"/>
    <n v="14.096617"/>
    <n v="74.701255000000003"/>
  </r>
  <r>
    <x v="2"/>
    <x v="2"/>
    <n v="3079"/>
    <n v="43029569"/>
    <x v="0"/>
    <x v="18"/>
    <x v="1"/>
    <x v="1"/>
    <n v="26.925113"/>
    <n v="83.249454"/>
  </r>
  <r>
    <x v="0"/>
    <x v="1"/>
    <n v="3258"/>
    <n v="31225350"/>
    <x v="3"/>
    <x v="20"/>
    <x v="3"/>
    <x v="2"/>
    <n v="14.042921"/>
    <n v="72.982297000000003"/>
  </r>
  <r>
    <x v="5"/>
    <x v="2"/>
    <n v="4480"/>
    <n v="26489150"/>
    <x v="0"/>
    <x v="16"/>
    <x v="1"/>
    <x v="0"/>
    <n v="19.098796"/>
    <n v="72.732485999999994"/>
  </r>
  <r>
    <x v="4"/>
    <x v="1"/>
    <n v="3033"/>
    <n v="49050670"/>
    <x v="2"/>
    <x v="19"/>
    <x v="1"/>
    <x v="2"/>
    <n v="12.739712000000001"/>
    <n v="92.622476000000006"/>
  </r>
  <r>
    <x v="3"/>
    <x v="2"/>
    <n v="1737"/>
    <n v="34327875"/>
    <x v="4"/>
    <x v="9"/>
    <x v="2"/>
    <x v="2"/>
    <n v="21.446006000000001"/>
    <n v="77.378630000000001"/>
  </r>
  <r>
    <x v="7"/>
    <x v="1"/>
    <n v="850"/>
    <n v="4334814"/>
    <x v="0"/>
    <x v="2"/>
    <x v="0"/>
    <x v="1"/>
    <n v="30.385113"/>
    <n v="84.404830000000004"/>
  </r>
  <r>
    <x v="5"/>
    <x v="0"/>
    <n v="930"/>
    <n v="31699494"/>
    <x v="0"/>
    <x v="21"/>
    <x v="1"/>
    <x v="2"/>
    <n v="22.229150000000001"/>
    <n v="80.814329000000001"/>
  </r>
  <r>
    <x v="8"/>
    <x v="1"/>
    <n v="4943"/>
    <n v="35524475"/>
    <x v="1"/>
    <x v="7"/>
    <x v="2"/>
    <x v="2"/>
    <n v="23.774736999999998"/>
    <n v="82.939003"/>
  </r>
  <r>
    <x v="1"/>
    <x v="2"/>
    <n v="3743"/>
    <n v="47572303"/>
    <x v="1"/>
    <x v="20"/>
    <x v="4"/>
    <x v="1"/>
    <n v="23.998975999999999"/>
    <n v="94.111071999999993"/>
  </r>
  <r>
    <x v="7"/>
    <x v="0"/>
    <n v="1315"/>
    <n v="5438607"/>
    <x v="3"/>
    <x v="16"/>
    <x v="3"/>
    <x v="2"/>
    <n v="23.698819"/>
    <n v="75.188941"/>
  </r>
  <r>
    <x v="2"/>
    <x v="2"/>
    <n v="3502"/>
    <n v="40848598"/>
    <x v="2"/>
    <x v="18"/>
    <x v="4"/>
    <x v="1"/>
    <n v="16.739674999999998"/>
    <n v="92.438692000000003"/>
  </r>
  <r>
    <x v="3"/>
    <x v="2"/>
    <n v="2215"/>
    <n v="49438361"/>
    <x v="3"/>
    <x v="9"/>
    <x v="4"/>
    <x v="2"/>
    <n v="34.734547999999997"/>
    <n v="88.205619999999996"/>
  </r>
  <r>
    <x v="7"/>
    <x v="2"/>
    <n v="1504"/>
    <n v="47145200"/>
    <x v="0"/>
    <x v="2"/>
    <x v="2"/>
    <x v="0"/>
    <n v="31.381499999999999"/>
    <n v="91.827588000000006"/>
  </r>
  <r>
    <x v="7"/>
    <x v="1"/>
    <n v="3132"/>
    <n v="41069452"/>
    <x v="0"/>
    <x v="20"/>
    <x v="0"/>
    <x v="2"/>
    <n v="9.1383749999999999"/>
    <n v="85.231395000000006"/>
  </r>
  <r>
    <x v="2"/>
    <x v="2"/>
    <n v="3518"/>
    <n v="24954045"/>
    <x v="3"/>
    <x v="19"/>
    <x v="2"/>
    <x v="1"/>
    <n v="9.3415020000000002"/>
    <n v="77.886819000000003"/>
  </r>
  <r>
    <x v="5"/>
    <x v="2"/>
    <n v="2148"/>
    <n v="34514580"/>
    <x v="4"/>
    <x v="4"/>
    <x v="3"/>
    <x v="1"/>
    <n v="14.900471"/>
    <n v="81.811159000000004"/>
  </r>
  <r>
    <x v="4"/>
    <x v="0"/>
    <n v="2267"/>
    <n v="40847905"/>
    <x v="1"/>
    <x v="4"/>
    <x v="1"/>
    <x v="2"/>
    <n v="35.717295"/>
    <n v="91.104664"/>
  </r>
  <r>
    <x v="1"/>
    <x v="1"/>
    <n v="2238"/>
    <n v="43768081"/>
    <x v="1"/>
    <x v="21"/>
    <x v="4"/>
    <x v="2"/>
    <n v="30.269272999999998"/>
    <n v="70.031998000000002"/>
  </r>
  <r>
    <x v="0"/>
    <x v="1"/>
    <n v="4999"/>
    <n v="35064163"/>
    <x v="2"/>
    <x v="17"/>
    <x v="1"/>
    <x v="2"/>
    <n v="36.164997999999997"/>
    <n v="82.866073"/>
  </r>
  <r>
    <x v="1"/>
    <x v="2"/>
    <n v="1957"/>
    <n v="24168040"/>
    <x v="1"/>
    <x v="9"/>
    <x v="0"/>
    <x v="2"/>
    <n v="9.2980529999999995"/>
    <n v="86.841977999999997"/>
  </r>
  <r>
    <x v="2"/>
    <x v="1"/>
    <n v="3268"/>
    <n v="29399097"/>
    <x v="2"/>
    <x v="14"/>
    <x v="4"/>
    <x v="1"/>
    <n v="32.666423999999999"/>
    <n v="74.822901999999999"/>
  </r>
  <r>
    <x v="7"/>
    <x v="1"/>
    <n v="2732"/>
    <n v="38161954"/>
    <x v="3"/>
    <x v="8"/>
    <x v="3"/>
    <x v="1"/>
    <n v="10.925748"/>
    <n v="76.696141999999995"/>
  </r>
  <r>
    <x v="4"/>
    <x v="0"/>
    <n v="2526"/>
    <n v="11576799"/>
    <x v="0"/>
    <x v="11"/>
    <x v="3"/>
    <x v="1"/>
    <n v="14.419803999999999"/>
    <n v="77.305897000000002"/>
  </r>
  <r>
    <x v="6"/>
    <x v="0"/>
    <n v="566"/>
    <n v="31723469"/>
    <x v="3"/>
    <x v="19"/>
    <x v="0"/>
    <x v="1"/>
    <n v="28.211773000000001"/>
    <n v="90.298616999999993"/>
  </r>
  <r>
    <x v="2"/>
    <x v="2"/>
    <n v="2133"/>
    <n v="1442328"/>
    <x v="4"/>
    <x v="5"/>
    <x v="4"/>
    <x v="0"/>
    <n v="19.409223999999998"/>
    <n v="80.573713999999995"/>
  </r>
  <r>
    <x v="3"/>
    <x v="1"/>
    <n v="2703"/>
    <n v="6860605"/>
    <x v="2"/>
    <x v="3"/>
    <x v="0"/>
    <x v="2"/>
    <n v="29.056296"/>
    <n v="93.293496000000005"/>
  </r>
  <r>
    <x v="4"/>
    <x v="1"/>
    <n v="1922"/>
    <n v="1158955"/>
    <x v="0"/>
    <x v="10"/>
    <x v="4"/>
    <x v="1"/>
    <n v="12.972509000000001"/>
    <n v="86.641743000000005"/>
  </r>
  <r>
    <x v="0"/>
    <x v="2"/>
    <n v="3735"/>
    <n v="27461050"/>
    <x v="0"/>
    <x v="21"/>
    <x v="1"/>
    <x v="2"/>
    <n v="35.173363000000002"/>
    <n v="75.000815000000003"/>
  </r>
  <r>
    <x v="5"/>
    <x v="2"/>
    <n v="3095"/>
    <n v="25554049"/>
    <x v="2"/>
    <x v="3"/>
    <x v="3"/>
    <x v="2"/>
    <n v="27.553356000000001"/>
    <n v="91.308729"/>
  </r>
  <r>
    <x v="0"/>
    <x v="1"/>
    <n v="1029"/>
    <n v="25348810"/>
    <x v="2"/>
    <x v="18"/>
    <x v="4"/>
    <x v="0"/>
    <n v="17.499863999999999"/>
    <n v="96.227067000000005"/>
  </r>
  <r>
    <x v="7"/>
    <x v="1"/>
    <n v="3679"/>
    <n v="12112722"/>
    <x v="0"/>
    <x v="7"/>
    <x v="1"/>
    <x v="0"/>
    <n v="10.918096999999999"/>
    <n v="73.212340999999995"/>
  </r>
  <r>
    <x v="4"/>
    <x v="0"/>
    <n v="3012"/>
    <n v="10469553"/>
    <x v="1"/>
    <x v="16"/>
    <x v="4"/>
    <x v="0"/>
    <n v="30.502493999999999"/>
    <n v="77.043199000000001"/>
  </r>
  <r>
    <x v="2"/>
    <x v="2"/>
    <n v="4284"/>
    <n v="9333590"/>
    <x v="4"/>
    <x v="0"/>
    <x v="3"/>
    <x v="0"/>
    <n v="36.900680000000001"/>
    <n v="91.336219999999997"/>
  </r>
  <r>
    <x v="0"/>
    <x v="1"/>
    <n v="3358"/>
    <n v="40659281"/>
    <x v="3"/>
    <x v="15"/>
    <x v="3"/>
    <x v="2"/>
    <n v="33.146971000000001"/>
    <n v="85.122546999999997"/>
  </r>
  <r>
    <x v="0"/>
    <x v="1"/>
    <n v="2944"/>
    <n v="34499889"/>
    <x v="3"/>
    <x v="8"/>
    <x v="2"/>
    <x v="2"/>
    <n v="19.759954"/>
    <n v="96.223168999999999"/>
  </r>
  <r>
    <x v="3"/>
    <x v="0"/>
    <n v="3984"/>
    <n v="5313208"/>
    <x v="3"/>
    <x v="1"/>
    <x v="4"/>
    <x v="0"/>
    <n v="22.621461"/>
    <n v="86.666122999999999"/>
  </r>
  <r>
    <x v="9"/>
    <x v="0"/>
    <n v="3415"/>
    <n v="20230736"/>
    <x v="3"/>
    <x v="6"/>
    <x v="4"/>
    <x v="2"/>
    <n v="36.509250999999999"/>
    <n v="79.529922999999997"/>
  </r>
  <r>
    <x v="8"/>
    <x v="2"/>
    <n v="1625"/>
    <n v="18912533"/>
    <x v="3"/>
    <x v="1"/>
    <x v="2"/>
    <x v="0"/>
    <n v="17.509819"/>
    <n v="73.554832000000005"/>
  </r>
  <r>
    <x v="1"/>
    <x v="0"/>
    <n v="2387"/>
    <n v="39527906"/>
    <x v="0"/>
    <x v="10"/>
    <x v="0"/>
    <x v="2"/>
    <n v="10.068384999999999"/>
    <n v="72.881043000000005"/>
  </r>
  <r>
    <x v="4"/>
    <x v="1"/>
    <n v="1894"/>
    <n v="38132562"/>
    <x v="3"/>
    <x v="10"/>
    <x v="2"/>
    <x v="1"/>
    <n v="15.312249"/>
    <n v="68.538745000000006"/>
  </r>
  <r>
    <x v="8"/>
    <x v="0"/>
    <n v="3146"/>
    <n v="20506010"/>
    <x v="3"/>
    <x v="14"/>
    <x v="1"/>
    <x v="2"/>
    <n v="33.992173000000001"/>
    <n v="88.368768000000003"/>
  </r>
  <r>
    <x v="4"/>
    <x v="1"/>
    <n v="1668"/>
    <n v="35818523"/>
    <x v="3"/>
    <x v="18"/>
    <x v="3"/>
    <x v="2"/>
    <n v="33.716327999999997"/>
    <n v="83.629354000000006"/>
  </r>
  <r>
    <x v="5"/>
    <x v="0"/>
    <n v="4488"/>
    <n v="17944451"/>
    <x v="0"/>
    <x v="2"/>
    <x v="3"/>
    <x v="2"/>
    <n v="34.704099999999997"/>
    <n v="81.806571000000005"/>
  </r>
  <r>
    <x v="8"/>
    <x v="0"/>
    <n v="2408"/>
    <n v="43062577"/>
    <x v="3"/>
    <x v="2"/>
    <x v="4"/>
    <x v="0"/>
    <n v="13.579248"/>
    <n v="79.017083"/>
  </r>
  <r>
    <x v="7"/>
    <x v="1"/>
    <n v="2899"/>
    <n v="19847469"/>
    <x v="4"/>
    <x v="12"/>
    <x v="1"/>
    <x v="1"/>
    <n v="34.473323000000001"/>
    <n v="74.765215999999995"/>
  </r>
  <r>
    <x v="6"/>
    <x v="0"/>
    <n v="2972"/>
    <n v="43740522"/>
    <x v="2"/>
    <x v="0"/>
    <x v="2"/>
    <x v="1"/>
    <n v="11.425413000000001"/>
    <n v="79.701187000000004"/>
  </r>
  <r>
    <x v="7"/>
    <x v="1"/>
    <n v="2889"/>
    <n v="4693328"/>
    <x v="0"/>
    <x v="13"/>
    <x v="1"/>
    <x v="2"/>
    <n v="27.120127"/>
    <n v="91.540553000000003"/>
  </r>
  <r>
    <x v="3"/>
    <x v="1"/>
    <n v="4643"/>
    <n v="18923283"/>
    <x v="1"/>
    <x v="9"/>
    <x v="0"/>
    <x v="1"/>
    <n v="16.781027000000002"/>
    <n v="94.119159999999994"/>
  </r>
  <r>
    <x v="4"/>
    <x v="1"/>
    <n v="4085"/>
    <n v="17248587"/>
    <x v="2"/>
    <x v="16"/>
    <x v="0"/>
    <x v="2"/>
    <n v="14.26728"/>
    <n v="84.962935000000002"/>
  </r>
  <r>
    <x v="0"/>
    <x v="1"/>
    <n v="3319"/>
    <n v="29195523"/>
    <x v="4"/>
    <x v="21"/>
    <x v="4"/>
    <x v="1"/>
    <n v="23.420622999999999"/>
    <n v="83.027862999999996"/>
  </r>
  <r>
    <x v="8"/>
    <x v="1"/>
    <n v="4408"/>
    <n v="41481219"/>
    <x v="2"/>
    <x v="18"/>
    <x v="3"/>
    <x v="1"/>
    <n v="17.711952"/>
    <n v="77.942778000000004"/>
  </r>
  <r>
    <x v="5"/>
    <x v="1"/>
    <n v="4054"/>
    <n v="30623642"/>
    <x v="0"/>
    <x v="3"/>
    <x v="2"/>
    <x v="2"/>
    <n v="36.233817999999999"/>
    <n v="75.569550000000007"/>
  </r>
  <r>
    <x v="5"/>
    <x v="2"/>
    <n v="996"/>
    <n v="18113377"/>
    <x v="4"/>
    <x v="8"/>
    <x v="2"/>
    <x v="0"/>
    <n v="19.014303000000002"/>
    <n v="88.910571000000004"/>
  </r>
  <r>
    <x v="1"/>
    <x v="2"/>
    <n v="4099"/>
    <n v="30930192"/>
    <x v="0"/>
    <x v="15"/>
    <x v="2"/>
    <x v="2"/>
    <n v="19.519717"/>
    <n v="74.883331999999996"/>
  </r>
  <r>
    <x v="3"/>
    <x v="0"/>
    <n v="1940"/>
    <n v="4442582"/>
    <x v="1"/>
    <x v="19"/>
    <x v="1"/>
    <x v="2"/>
    <n v="23.438773000000001"/>
    <n v="91.769131000000002"/>
  </r>
  <r>
    <x v="4"/>
    <x v="1"/>
    <n v="1899"/>
    <n v="32324923"/>
    <x v="0"/>
    <x v="3"/>
    <x v="0"/>
    <x v="1"/>
    <n v="25.544789000000002"/>
    <n v="94.521462999999997"/>
  </r>
  <r>
    <x v="4"/>
    <x v="0"/>
    <n v="4151"/>
    <n v="47214475"/>
    <x v="2"/>
    <x v="13"/>
    <x v="1"/>
    <x v="0"/>
    <n v="15.917185999999999"/>
    <n v="92.180777000000006"/>
  </r>
  <r>
    <x v="7"/>
    <x v="2"/>
    <n v="3433"/>
    <n v="17943004"/>
    <x v="1"/>
    <x v="18"/>
    <x v="3"/>
    <x v="2"/>
    <n v="18.090004"/>
    <n v="76.881311999999994"/>
  </r>
  <r>
    <x v="6"/>
    <x v="2"/>
    <n v="703"/>
    <n v="13270582"/>
    <x v="3"/>
    <x v="6"/>
    <x v="1"/>
    <x v="0"/>
    <n v="20.654834000000001"/>
    <n v="89.358421000000007"/>
  </r>
  <r>
    <x v="2"/>
    <x v="2"/>
    <n v="2850"/>
    <n v="33566685"/>
    <x v="1"/>
    <x v="14"/>
    <x v="3"/>
    <x v="0"/>
    <n v="27.924106999999999"/>
    <n v="93.583083999999999"/>
  </r>
  <r>
    <x v="1"/>
    <x v="1"/>
    <n v="726"/>
    <n v="18874513"/>
    <x v="4"/>
    <x v="21"/>
    <x v="1"/>
    <x v="2"/>
    <n v="30.897438999999999"/>
    <n v="81.102575999999999"/>
  </r>
  <r>
    <x v="0"/>
    <x v="1"/>
    <n v="1021"/>
    <n v="42775665"/>
    <x v="3"/>
    <x v="15"/>
    <x v="2"/>
    <x v="1"/>
    <n v="13.173454"/>
    <n v="94.096297000000007"/>
  </r>
  <r>
    <x v="9"/>
    <x v="1"/>
    <n v="2340"/>
    <n v="5381624"/>
    <x v="3"/>
    <x v="8"/>
    <x v="2"/>
    <x v="1"/>
    <n v="30.958684000000002"/>
    <n v="77.226557999999997"/>
  </r>
  <r>
    <x v="3"/>
    <x v="0"/>
    <n v="1527"/>
    <n v="8378960"/>
    <x v="0"/>
    <x v="18"/>
    <x v="4"/>
    <x v="1"/>
    <n v="17.600704"/>
    <n v="71.978684000000001"/>
  </r>
  <r>
    <x v="4"/>
    <x v="1"/>
    <n v="3769"/>
    <n v="42639880"/>
    <x v="3"/>
    <x v="4"/>
    <x v="0"/>
    <x v="0"/>
    <n v="15.634378999999999"/>
    <n v="77.394257999999994"/>
  </r>
  <r>
    <x v="2"/>
    <x v="2"/>
    <n v="2120"/>
    <n v="44620874"/>
    <x v="3"/>
    <x v="3"/>
    <x v="1"/>
    <x v="1"/>
    <n v="18.161598000000001"/>
    <n v="71.576348999999993"/>
  </r>
  <r>
    <x v="8"/>
    <x v="2"/>
    <n v="1943"/>
    <n v="11196335"/>
    <x v="3"/>
    <x v="12"/>
    <x v="4"/>
    <x v="0"/>
    <n v="22.512157999999999"/>
    <n v="89.872896999999995"/>
  </r>
  <r>
    <x v="2"/>
    <x v="0"/>
    <n v="2945"/>
    <n v="571094"/>
    <x v="3"/>
    <x v="22"/>
    <x v="1"/>
    <x v="0"/>
    <n v="13.452242999999999"/>
    <n v="78.094514000000004"/>
  </r>
  <r>
    <x v="3"/>
    <x v="2"/>
    <n v="2838"/>
    <n v="12464723"/>
    <x v="3"/>
    <x v="0"/>
    <x v="0"/>
    <x v="1"/>
    <n v="17.221146999999998"/>
    <n v="92.887578000000005"/>
  </r>
  <r>
    <x v="0"/>
    <x v="2"/>
    <n v="2017"/>
    <n v="19193715"/>
    <x v="2"/>
    <x v="5"/>
    <x v="1"/>
    <x v="2"/>
    <n v="23.775435999999999"/>
    <n v="76.448699000000005"/>
  </r>
  <r>
    <x v="2"/>
    <x v="2"/>
    <n v="2524"/>
    <n v="19701314"/>
    <x v="4"/>
    <x v="19"/>
    <x v="4"/>
    <x v="2"/>
    <n v="18.545915000000001"/>
    <n v="70.816924"/>
  </r>
  <r>
    <x v="2"/>
    <x v="1"/>
    <n v="1058"/>
    <n v="45848726"/>
    <x v="2"/>
    <x v="2"/>
    <x v="4"/>
    <x v="2"/>
    <n v="22.569126000000001"/>
    <n v="71.141401000000002"/>
  </r>
  <r>
    <x v="7"/>
    <x v="1"/>
    <n v="1395"/>
    <n v="16778072"/>
    <x v="4"/>
    <x v="22"/>
    <x v="3"/>
    <x v="2"/>
    <n v="35.455226000000003"/>
    <n v="81.078207000000006"/>
  </r>
  <r>
    <x v="3"/>
    <x v="2"/>
    <n v="2053"/>
    <n v="45089040"/>
    <x v="1"/>
    <x v="0"/>
    <x v="1"/>
    <x v="2"/>
    <n v="26.162163"/>
    <n v="82.278614000000005"/>
  </r>
  <r>
    <x v="2"/>
    <x v="2"/>
    <n v="2275"/>
    <n v="27106115"/>
    <x v="3"/>
    <x v="9"/>
    <x v="4"/>
    <x v="2"/>
    <n v="33.352328999999997"/>
    <n v="88.616343000000001"/>
  </r>
  <r>
    <x v="2"/>
    <x v="1"/>
    <n v="3074"/>
    <n v="30109742"/>
    <x v="3"/>
    <x v="15"/>
    <x v="0"/>
    <x v="1"/>
    <n v="30.194316000000001"/>
    <n v="83.285245000000003"/>
  </r>
  <r>
    <x v="4"/>
    <x v="0"/>
    <n v="3112"/>
    <n v="34117076"/>
    <x v="2"/>
    <x v="22"/>
    <x v="4"/>
    <x v="0"/>
    <n v="9.2485689999999998"/>
    <n v="79.099907000000002"/>
  </r>
  <r>
    <x v="2"/>
    <x v="1"/>
    <n v="895"/>
    <n v="1543083"/>
    <x v="4"/>
    <x v="18"/>
    <x v="2"/>
    <x v="1"/>
    <n v="22.976524999999999"/>
    <n v="68.535871999999998"/>
  </r>
  <r>
    <x v="7"/>
    <x v="0"/>
    <n v="3836"/>
    <n v="33990729"/>
    <x v="3"/>
    <x v="14"/>
    <x v="3"/>
    <x v="2"/>
    <n v="11.947616"/>
    <n v="93.821414000000004"/>
  </r>
  <r>
    <x v="3"/>
    <x v="2"/>
    <n v="2027"/>
    <n v="39938768"/>
    <x v="2"/>
    <x v="10"/>
    <x v="3"/>
    <x v="2"/>
    <n v="16.494951"/>
    <n v="96.182974000000002"/>
  </r>
  <r>
    <x v="1"/>
    <x v="0"/>
    <n v="2609"/>
    <n v="9675940"/>
    <x v="4"/>
    <x v="17"/>
    <x v="4"/>
    <x v="0"/>
    <n v="16.264668"/>
    <n v="96.453918000000002"/>
  </r>
  <r>
    <x v="8"/>
    <x v="2"/>
    <n v="603"/>
    <n v="34953153"/>
    <x v="4"/>
    <x v="4"/>
    <x v="2"/>
    <x v="1"/>
    <n v="12.943209"/>
    <n v="87.859903000000003"/>
  </r>
  <r>
    <x v="8"/>
    <x v="0"/>
    <n v="3398"/>
    <n v="46395744"/>
    <x v="4"/>
    <x v="19"/>
    <x v="0"/>
    <x v="2"/>
    <n v="36.841572999999997"/>
    <n v="84.840301999999994"/>
  </r>
  <r>
    <x v="7"/>
    <x v="2"/>
    <n v="2293"/>
    <n v="16816935"/>
    <x v="0"/>
    <x v="11"/>
    <x v="4"/>
    <x v="2"/>
    <n v="27.730194999999998"/>
    <n v="81.499184"/>
  </r>
  <r>
    <x v="3"/>
    <x v="1"/>
    <n v="1655"/>
    <n v="8793792"/>
    <x v="4"/>
    <x v="13"/>
    <x v="3"/>
    <x v="1"/>
    <n v="16.472265"/>
    <n v="94.181775999999999"/>
  </r>
  <r>
    <x v="4"/>
    <x v="2"/>
    <n v="3948"/>
    <n v="34859801"/>
    <x v="3"/>
    <x v="5"/>
    <x v="4"/>
    <x v="2"/>
    <n v="14.872474"/>
    <n v="85.104753000000002"/>
  </r>
  <r>
    <x v="6"/>
    <x v="0"/>
    <n v="2779"/>
    <n v="45535410"/>
    <x v="1"/>
    <x v="8"/>
    <x v="0"/>
    <x v="2"/>
    <n v="25.542490000000001"/>
    <n v="91.207109000000003"/>
  </r>
  <r>
    <x v="2"/>
    <x v="0"/>
    <n v="738"/>
    <n v="8729186"/>
    <x v="4"/>
    <x v="2"/>
    <x v="3"/>
    <x v="0"/>
    <n v="9.8341949999999994"/>
    <n v="72.597959000000003"/>
  </r>
  <r>
    <x v="4"/>
    <x v="1"/>
    <n v="4416"/>
    <n v="25044638"/>
    <x v="4"/>
    <x v="19"/>
    <x v="2"/>
    <x v="0"/>
    <n v="23.640305000000001"/>
    <n v="81.156263999999993"/>
  </r>
  <r>
    <x v="4"/>
    <x v="2"/>
    <n v="2995"/>
    <n v="45396649"/>
    <x v="4"/>
    <x v="19"/>
    <x v="4"/>
    <x v="0"/>
    <n v="24.681495999999999"/>
    <n v="68.968903999999995"/>
  </r>
  <r>
    <x v="0"/>
    <x v="0"/>
    <n v="1364"/>
    <n v="34907965"/>
    <x v="2"/>
    <x v="12"/>
    <x v="4"/>
    <x v="2"/>
    <n v="22.997429"/>
    <n v="96.407651000000001"/>
  </r>
  <r>
    <x v="3"/>
    <x v="0"/>
    <n v="2377"/>
    <n v="40826415"/>
    <x v="3"/>
    <x v="18"/>
    <x v="3"/>
    <x v="0"/>
    <n v="30.953507999999999"/>
    <n v="73.275392999999994"/>
  </r>
  <r>
    <x v="0"/>
    <x v="2"/>
    <n v="3525"/>
    <n v="24546295"/>
    <x v="3"/>
    <x v="0"/>
    <x v="3"/>
    <x v="1"/>
    <n v="23.446774000000001"/>
    <n v="87.843062000000003"/>
  </r>
  <r>
    <x v="2"/>
    <x v="0"/>
    <n v="2155"/>
    <n v="45346574"/>
    <x v="3"/>
    <x v="1"/>
    <x v="1"/>
    <x v="1"/>
    <n v="20.648143999999998"/>
    <n v="96.985370000000003"/>
  </r>
  <r>
    <x v="6"/>
    <x v="1"/>
    <n v="1488"/>
    <n v="28252769"/>
    <x v="4"/>
    <x v="7"/>
    <x v="2"/>
    <x v="2"/>
    <n v="16.46566"/>
    <n v="84.544664999999995"/>
  </r>
  <r>
    <x v="1"/>
    <x v="0"/>
    <n v="633"/>
    <n v="25683794"/>
    <x v="2"/>
    <x v="3"/>
    <x v="1"/>
    <x v="0"/>
    <n v="34.411248999999998"/>
    <n v="90.988230000000001"/>
  </r>
  <r>
    <x v="5"/>
    <x v="0"/>
    <n v="3940"/>
    <n v="38454617"/>
    <x v="3"/>
    <x v="9"/>
    <x v="1"/>
    <x v="1"/>
    <n v="36.096446999999998"/>
    <n v="71.387352000000007"/>
  </r>
  <r>
    <x v="1"/>
    <x v="2"/>
    <n v="4031"/>
    <n v="32099880"/>
    <x v="3"/>
    <x v="4"/>
    <x v="2"/>
    <x v="1"/>
    <n v="30.885038000000002"/>
    <n v="81.160227000000006"/>
  </r>
  <r>
    <x v="4"/>
    <x v="0"/>
    <n v="1114"/>
    <n v="10621676"/>
    <x v="4"/>
    <x v="6"/>
    <x v="0"/>
    <x v="0"/>
    <n v="17.429480999999999"/>
    <n v="73.675631999999993"/>
  </r>
  <r>
    <x v="7"/>
    <x v="1"/>
    <n v="1505"/>
    <n v="20551635"/>
    <x v="2"/>
    <x v="20"/>
    <x v="3"/>
    <x v="2"/>
    <n v="23.996956000000001"/>
    <n v="69.937293999999994"/>
  </r>
  <r>
    <x v="7"/>
    <x v="2"/>
    <n v="1796"/>
    <n v="20120503"/>
    <x v="0"/>
    <x v="0"/>
    <x v="2"/>
    <x v="0"/>
    <n v="26.942809"/>
    <n v="85.620593"/>
  </r>
  <r>
    <x v="2"/>
    <x v="0"/>
    <n v="3135"/>
    <n v="24497208"/>
    <x v="0"/>
    <x v="15"/>
    <x v="4"/>
    <x v="2"/>
    <n v="27.384668999999999"/>
    <n v="68.755827999999994"/>
  </r>
  <r>
    <x v="4"/>
    <x v="2"/>
    <n v="3041"/>
    <n v="23678696"/>
    <x v="3"/>
    <x v="19"/>
    <x v="1"/>
    <x v="2"/>
    <n v="33.014024999999997"/>
    <n v="85.008476999999999"/>
  </r>
  <r>
    <x v="1"/>
    <x v="2"/>
    <n v="2709"/>
    <n v="14581143"/>
    <x v="0"/>
    <x v="18"/>
    <x v="3"/>
    <x v="2"/>
    <n v="27.780346999999999"/>
    <n v="85.473847000000006"/>
  </r>
  <r>
    <x v="5"/>
    <x v="2"/>
    <n v="3734"/>
    <n v="28512672"/>
    <x v="4"/>
    <x v="0"/>
    <x v="1"/>
    <x v="2"/>
    <n v="17.132677000000001"/>
    <n v="88.902411000000001"/>
  </r>
  <r>
    <x v="6"/>
    <x v="0"/>
    <n v="3340"/>
    <n v="29863579"/>
    <x v="1"/>
    <x v="4"/>
    <x v="2"/>
    <x v="0"/>
    <n v="30.871583999999999"/>
    <n v="68.970703"/>
  </r>
  <r>
    <x v="9"/>
    <x v="1"/>
    <n v="3936"/>
    <n v="48774915"/>
    <x v="1"/>
    <x v="19"/>
    <x v="1"/>
    <x v="2"/>
    <n v="33.823856999999997"/>
    <n v="88.081028000000003"/>
  </r>
  <r>
    <x v="7"/>
    <x v="0"/>
    <n v="4724"/>
    <n v="4104872"/>
    <x v="0"/>
    <x v="3"/>
    <x v="3"/>
    <x v="1"/>
    <n v="28.942630000000001"/>
    <n v="83.628570999999994"/>
  </r>
  <r>
    <x v="5"/>
    <x v="0"/>
    <n v="1161"/>
    <n v="3949158"/>
    <x v="1"/>
    <x v="17"/>
    <x v="4"/>
    <x v="0"/>
    <n v="23.259277000000001"/>
    <n v="93.383190999999997"/>
  </r>
  <r>
    <x v="2"/>
    <x v="1"/>
    <n v="2357"/>
    <n v="5385984"/>
    <x v="4"/>
    <x v="9"/>
    <x v="0"/>
    <x v="1"/>
    <n v="16.687107999999998"/>
    <n v="88.936511999999993"/>
  </r>
  <r>
    <x v="9"/>
    <x v="2"/>
    <n v="3879"/>
    <n v="43919147"/>
    <x v="4"/>
    <x v="11"/>
    <x v="3"/>
    <x v="0"/>
    <n v="13.103968999999999"/>
    <n v="73.990097000000006"/>
  </r>
  <r>
    <x v="5"/>
    <x v="1"/>
    <n v="1644"/>
    <n v="853278"/>
    <x v="2"/>
    <x v="15"/>
    <x v="4"/>
    <x v="1"/>
    <n v="31.390750000000001"/>
    <n v="86.051136"/>
  </r>
  <r>
    <x v="3"/>
    <x v="0"/>
    <n v="3811"/>
    <n v="9527418"/>
    <x v="2"/>
    <x v="11"/>
    <x v="3"/>
    <x v="2"/>
    <n v="20.274508000000001"/>
    <n v="81.196072000000001"/>
  </r>
  <r>
    <x v="1"/>
    <x v="0"/>
    <n v="2953"/>
    <n v="9984904"/>
    <x v="1"/>
    <x v="14"/>
    <x v="1"/>
    <x v="0"/>
    <n v="33.930548000000002"/>
    <n v="87.965363999999994"/>
  </r>
  <r>
    <x v="8"/>
    <x v="0"/>
    <n v="2976"/>
    <n v="2114281"/>
    <x v="3"/>
    <x v="22"/>
    <x v="1"/>
    <x v="0"/>
    <n v="35.916806000000001"/>
    <n v="76.634793999999999"/>
  </r>
  <r>
    <x v="8"/>
    <x v="2"/>
    <n v="796"/>
    <n v="796924"/>
    <x v="0"/>
    <x v="3"/>
    <x v="3"/>
    <x v="0"/>
    <n v="21.685877999999999"/>
    <n v="80.170713000000006"/>
  </r>
  <r>
    <x v="9"/>
    <x v="0"/>
    <n v="4248"/>
    <n v="42951837"/>
    <x v="3"/>
    <x v="19"/>
    <x v="1"/>
    <x v="2"/>
    <n v="9.5293829999999993"/>
    <n v="87.809748999999996"/>
  </r>
  <r>
    <x v="7"/>
    <x v="0"/>
    <n v="663"/>
    <n v="7147525"/>
    <x v="2"/>
    <x v="6"/>
    <x v="3"/>
    <x v="0"/>
    <n v="35.52272"/>
    <n v="89.542051000000001"/>
  </r>
  <r>
    <x v="0"/>
    <x v="1"/>
    <n v="4371"/>
    <n v="17390219"/>
    <x v="3"/>
    <x v="6"/>
    <x v="1"/>
    <x v="0"/>
    <n v="18.123477000000001"/>
    <n v="79.879271000000003"/>
  </r>
  <r>
    <x v="2"/>
    <x v="2"/>
    <n v="2415"/>
    <n v="14938679"/>
    <x v="2"/>
    <x v="9"/>
    <x v="0"/>
    <x v="2"/>
    <n v="9.3229559999999996"/>
    <n v="93.964584000000002"/>
  </r>
  <r>
    <x v="1"/>
    <x v="1"/>
    <n v="3974"/>
    <n v="23019759"/>
    <x v="4"/>
    <x v="20"/>
    <x v="2"/>
    <x v="1"/>
    <n v="13.800098999999999"/>
    <n v="80.484070000000003"/>
  </r>
  <r>
    <x v="1"/>
    <x v="0"/>
    <n v="2569"/>
    <n v="32421116"/>
    <x v="0"/>
    <x v="14"/>
    <x v="0"/>
    <x v="1"/>
    <n v="17.156388"/>
    <n v="93.244694999999993"/>
  </r>
  <r>
    <x v="8"/>
    <x v="1"/>
    <n v="4491"/>
    <n v="20282292"/>
    <x v="4"/>
    <x v="9"/>
    <x v="2"/>
    <x v="0"/>
    <n v="18.506777"/>
    <n v="83.552897999999999"/>
  </r>
  <r>
    <x v="4"/>
    <x v="2"/>
    <n v="728"/>
    <n v="7299585"/>
    <x v="4"/>
    <x v="10"/>
    <x v="4"/>
    <x v="0"/>
    <n v="25.360728999999999"/>
    <n v="95.668308999999994"/>
  </r>
  <r>
    <x v="1"/>
    <x v="2"/>
    <n v="1767"/>
    <n v="45736923"/>
    <x v="2"/>
    <x v="14"/>
    <x v="3"/>
    <x v="1"/>
    <n v="29.68637"/>
    <n v="73.106347"/>
  </r>
  <r>
    <x v="0"/>
    <x v="0"/>
    <n v="1387"/>
    <n v="2810793"/>
    <x v="1"/>
    <x v="5"/>
    <x v="2"/>
    <x v="1"/>
    <n v="23.746317000000001"/>
    <n v="90.319845000000001"/>
  </r>
  <r>
    <x v="8"/>
    <x v="1"/>
    <n v="4265"/>
    <n v="29214398"/>
    <x v="2"/>
    <x v="21"/>
    <x v="1"/>
    <x v="2"/>
    <n v="34.306488999999999"/>
    <n v="81.418824999999998"/>
  </r>
  <r>
    <x v="9"/>
    <x v="0"/>
    <n v="4026"/>
    <n v="6895800"/>
    <x v="3"/>
    <x v="7"/>
    <x v="2"/>
    <x v="0"/>
    <n v="13.460395999999999"/>
    <n v="69.742216999999997"/>
  </r>
  <r>
    <x v="2"/>
    <x v="0"/>
    <n v="1028"/>
    <n v="19021337"/>
    <x v="4"/>
    <x v="11"/>
    <x v="4"/>
    <x v="2"/>
    <n v="24.235229"/>
    <n v="81.654545999999996"/>
  </r>
  <r>
    <x v="8"/>
    <x v="2"/>
    <n v="4079"/>
    <n v="25334674"/>
    <x v="0"/>
    <x v="6"/>
    <x v="0"/>
    <x v="2"/>
    <n v="15.533906"/>
    <n v="81.108569000000003"/>
  </r>
  <r>
    <x v="1"/>
    <x v="0"/>
    <n v="1802"/>
    <n v="33725161"/>
    <x v="1"/>
    <x v="22"/>
    <x v="0"/>
    <x v="2"/>
    <n v="9.4651309999999995"/>
    <n v="90.759964999999994"/>
  </r>
  <r>
    <x v="4"/>
    <x v="1"/>
    <n v="3835"/>
    <n v="9210490"/>
    <x v="2"/>
    <x v="17"/>
    <x v="0"/>
    <x v="2"/>
    <n v="30.234483999999998"/>
    <n v="79.387613999999999"/>
  </r>
  <r>
    <x v="1"/>
    <x v="2"/>
    <n v="2623"/>
    <n v="31444716"/>
    <x v="0"/>
    <x v="14"/>
    <x v="2"/>
    <x v="0"/>
    <n v="30.269939000000001"/>
    <n v="74.726354999999998"/>
  </r>
  <r>
    <x v="1"/>
    <x v="0"/>
    <n v="1657"/>
    <n v="32834760"/>
    <x v="1"/>
    <x v="1"/>
    <x v="1"/>
    <x v="0"/>
    <n v="23.497975"/>
    <n v="74.735011999999998"/>
  </r>
  <r>
    <x v="4"/>
    <x v="1"/>
    <n v="3268"/>
    <n v="8602542"/>
    <x v="1"/>
    <x v="7"/>
    <x v="0"/>
    <x v="2"/>
    <n v="12.777139"/>
    <n v="95.249302"/>
  </r>
  <r>
    <x v="3"/>
    <x v="0"/>
    <n v="2714"/>
    <n v="35609779"/>
    <x v="1"/>
    <x v="1"/>
    <x v="3"/>
    <x v="2"/>
    <n v="19.979047000000001"/>
    <n v="82.066440999999998"/>
  </r>
  <r>
    <x v="2"/>
    <x v="0"/>
    <n v="985"/>
    <n v="28483366"/>
    <x v="1"/>
    <x v="2"/>
    <x v="3"/>
    <x v="0"/>
    <n v="23.052679999999999"/>
    <n v="82.615868000000006"/>
  </r>
  <r>
    <x v="2"/>
    <x v="2"/>
    <n v="1887"/>
    <n v="24035091"/>
    <x v="2"/>
    <x v="13"/>
    <x v="3"/>
    <x v="1"/>
    <n v="19.197469999999999"/>
    <n v="81.188556000000005"/>
  </r>
  <r>
    <x v="4"/>
    <x v="1"/>
    <n v="4917"/>
    <n v="20113458"/>
    <x v="4"/>
    <x v="17"/>
    <x v="4"/>
    <x v="0"/>
    <n v="27.183308"/>
    <n v="76.753799000000001"/>
  </r>
  <r>
    <x v="3"/>
    <x v="2"/>
    <n v="3148"/>
    <n v="43240542"/>
    <x v="3"/>
    <x v="4"/>
    <x v="3"/>
    <x v="1"/>
    <n v="20.394119"/>
    <n v="78.357101"/>
  </r>
  <r>
    <x v="6"/>
    <x v="1"/>
    <n v="1537"/>
    <n v="7079251"/>
    <x v="0"/>
    <x v="13"/>
    <x v="4"/>
    <x v="0"/>
    <n v="36.962342999999997"/>
    <n v="70.428445999999994"/>
  </r>
  <r>
    <x v="4"/>
    <x v="2"/>
    <n v="3161"/>
    <n v="30668017"/>
    <x v="4"/>
    <x v="3"/>
    <x v="1"/>
    <x v="2"/>
    <n v="32.552185999999999"/>
    <n v="71.846998999999997"/>
  </r>
  <r>
    <x v="2"/>
    <x v="0"/>
    <n v="3836"/>
    <n v="20359762"/>
    <x v="4"/>
    <x v="7"/>
    <x v="4"/>
    <x v="2"/>
    <n v="27.105215999999999"/>
    <n v="91.226918999999995"/>
  </r>
  <r>
    <x v="2"/>
    <x v="2"/>
    <n v="4364"/>
    <n v="29571497"/>
    <x v="4"/>
    <x v="22"/>
    <x v="1"/>
    <x v="0"/>
    <n v="9.7163649999999997"/>
    <n v="82.594376999999994"/>
  </r>
  <r>
    <x v="6"/>
    <x v="1"/>
    <n v="1162"/>
    <n v="27857107"/>
    <x v="1"/>
    <x v="1"/>
    <x v="3"/>
    <x v="0"/>
    <n v="25.964523"/>
    <n v="85.411287000000002"/>
  </r>
  <r>
    <x v="4"/>
    <x v="0"/>
    <n v="3428"/>
    <n v="2284302"/>
    <x v="3"/>
    <x v="18"/>
    <x v="2"/>
    <x v="0"/>
    <n v="29.946724"/>
    <n v="69.588005999999993"/>
  </r>
  <r>
    <x v="0"/>
    <x v="0"/>
    <n v="3895"/>
    <n v="18267596"/>
    <x v="0"/>
    <x v="3"/>
    <x v="0"/>
    <x v="1"/>
    <n v="31.066217999999999"/>
    <n v="96.079454999999996"/>
  </r>
  <r>
    <x v="8"/>
    <x v="2"/>
    <n v="4413"/>
    <n v="47925904"/>
    <x v="0"/>
    <x v="10"/>
    <x v="2"/>
    <x v="2"/>
    <n v="18.023121"/>
    <n v="96.299430999999998"/>
  </r>
  <r>
    <x v="6"/>
    <x v="2"/>
    <n v="1768"/>
    <n v="2011528"/>
    <x v="0"/>
    <x v="2"/>
    <x v="0"/>
    <x v="1"/>
    <n v="8.3187809999999995"/>
    <n v="94.955072000000001"/>
  </r>
  <r>
    <x v="5"/>
    <x v="1"/>
    <n v="2927"/>
    <n v="35774732"/>
    <x v="4"/>
    <x v="8"/>
    <x v="4"/>
    <x v="0"/>
    <n v="8.6002670000000006"/>
    <n v="77.952237999999994"/>
  </r>
  <r>
    <x v="4"/>
    <x v="0"/>
    <n v="719"/>
    <n v="24070420"/>
    <x v="1"/>
    <x v="21"/>
    <x v="0"/>
    <x v="1"/>
    <n v="36.112377000000002"/>
    <n v="74.206331000000006"/>
  </r>
  <r>
    <x v="2"/>
    <x v="1"/>
    <n v="4920"/>
    <n v="43441712"/>
    <x v="1"/>
    <x v="6"/>
    <x v="1"/>
    <x v="1"/>
    <n v="36.313833000000002"/>
    <n v="95.445573999999993"/>
  </r>
  <r>
    <x v="7"/>
    <x v="1"/>
    <n v="4742"/>
    <n v="20280313"/>
    <x v="4"/>
    <x v="14"/>
    <x v="4"/>
    <x v="1"/>
    <n v="14.525983"/>
    <n v="84.837232"/>
  </r>
  <r>
    <x v="2"/>
    <x v="1"/>
    <n v="2514"/>
    <n v="45019696"/>
    <x v="3"/>
    <x v="13"/>
    <x v="3"/>
    <x v="2"/>
    <n v="22.563559999999999"/>
    <n v="86.662356000000003"/>
  </r>
  <r>
    <x v="5"/>
    <x v="2"/>
    <n v="3414"/>
    <n v="18038301"/>
    <x v="3"/>
    <x v="13"/>
    <x v="4"/>
    <x v="1"/>
    <n v="29.400880000000001"/>
    <n v="89.532459000000003"/>
  </r>
  <r>
    <x v="3"/>
    <x v="2"/>
    <n v="4097"/>
    <n v="31860954"/>
    <x v="2"/>
    <x v="20"/>
    <x v="1"/>
    <x v="2"/>
    <n v="11.652073"/>
    <n v="85.084497999999996"/>
  </r>
  <r>
    <x v="4"/>
    <x v="2"/>
    <n v="2712"/>
    <n v="43500674"/>
    <x v="0"/>
    <x v="18"/>
    <x v="0"/>
    <x v="0"/>
    <n v="27.673293000000001"/>
    <n v="80.952905000000001"/>
  </r>
  <r>
    <x v="7"/>
    <x v="1"/>
    <n v="4045"/>
    <n v="37230297"/>
    <x v="2"/>
    <x v="15"/>
    <x v="2"/>
    <x v="0"/>
    <n v="9.1914079999999991"/>
    <n v="79.889979999999994"/>
  </r>
  <r>
    <x v="5"/>
    <x v="1"/>
    <n v="4510"/>
    <n v="43478033"/>
    <x v="2"/>
    <x v="8"/>
    <x v="1"/>
    <x v="2"/>
    <n v="34.932264000000004"/>
    <n v="95.981862000000007"/>
  </r>
  <r>
    <x v="5"/>
    <x v="1"/>
    <n v="1035"/>
    <n v="39641172"/>
    <x v="2"/>
    <x v="7"/>
    <x v="2"/>
    <x v="0"/>
    <n v="27.925775999999999"/>
    <n v="84.39564"/>
  </r>
  <r>
    <x v="1"/>
    <x v="1"/>
    <n v="3860"/>
    <n v="36004718"/>
    <x v="0"/>
    <x v="16"/>
    <x v="0"/>
    <x v="0"/>
    <n v="33.723191999999997"/>
    <n v="74.391739999999999"/>
  </r>
  <r>
    <x v="2"/>
    <x v="1"/>
    <n v="4075"/>
    <n v="26258130"/>
    <x v="2"/>
    <x v="4"/>
    <x v="1"/>
    <x v="0"/>
    <n v="28.762436999999998"/>
    <n v="68.573649000000003"/>
  </r>
  <r>
    <x v="4"/>
    <x v="2"/>
    <n v="3773"/>
    <n v="20881810"/>
    <x v="4"/>
    <x v="4"/>
    <x v="2"/>
    <x v="2"/>
    <n v="25.245676"/>
    <n v="82.818945999999997"/>
  </r>
  <r>
    <x v="1"/>
    <x v="1"/>
    <n v="4661"/>
    <n v="40356842"/>
    <x v="3"/>
    <x v="15"/>
    <x v="0"/>
    <x v="0"/>
    <n v="16.227547999999999"/>
    <n v="90.270494999999997"/>
  </r>
  <r>
    <x v="9"/>
    <x v="0"/>
    <n v="2017"/>
    <n v="28496021"/>
    <x v="3"/>
    <x v="18"/>
    <x v="2"/>
    <x v="1"/>
    <n v="10.410691"/>
    <n v="96.301039000000003"/>
  </r>
  <r>
    <x v="5"/>
    <x v="1"/>
    <n v="3917"/>
    <n v="2848685"/>
    <x v="4"/>
    <x v="5"/>
    <x v="0"/>
    <x v="0"/>
    <n v="28.054344"/>
    <n v="84.718129000000005"/>
  </r>
  <r>
    <x v="3"/>
    <x v="1"/>
    <n v="4834"/>
    <n v="22896869"/>
    <x v="3"/>
    <x v="19"/>
    <x v="3"/>
    <x v="0"/>
    <n v="33.984493999999998"/>
    <n v="96.964995999999999"/>
  </r>
  <r>
    <x v="6"/>
    <x v="1"/>
    <n v="2610"/>
    <n v="16780469"/>
    <x v="3"/>
    <x v="12"/>
    <x v="2"/>
    <x v="0"/>
    <n v="28.111739"/>
    <n v="77.041899000000001"/>
  </r>
  <r>
    <x v="3"/>
    <x v="1"/>
    <n v="962"/>
    <n v="7672054"/>
    <x v="4"/>
    <x v="14"/>
    <x v="3"/>
    <x v="2"/>
    <n v="16.341436999999999"/>
    <n v="87.200738000000001"/>
  </r>
  <r>
    <x v="0"/>
    <x v="1"/>
    <n v="4247"/>
    <n v="8060198"/>
    <x v="3"/>
    <x v="19"/>
    <x v="2"/>
    <x v="2"/>
    <n v="30.426739999999999"/>
    <n v="81.329199000000003"/>
  </r>
  <r>
    <x v="5"/>
    <x v="0"/>
    <n v="3073"/>
    <n v="1111081"/>
    <x v="1"/>
    <x v="13"/>
    <x v="1"/>
    <x v="1"/>
    <n v="34.089547000000003"/>
    <n v="68.270852000000005"/>
  </r>
  <r>
    <x v="1"/>
    <x v="1"/>
    <n v="1523"/>
    <n v="18950233"/>
    <x v="3"/>
    <x v="13"/>
    <x v="1"/>
    <x v="0"/>
    <n v="30.581088000000001"/>
    <n v="95.735271999999995"/>
  </r>
  <r>
    <x v="2"/>
    <x v="2"/>
    <n v="1730"/>
    <n v="15610059"/>
    <x v="4"/>
    <x v="12"/>
    <x v="0"/>
    <x v="2"/>
    <n v="13.838647"/>
    <n v="95.923399000000003"/>
  </r>
  <r>
    <x v="6"/>
    <x v="1"/>
    <n v="3043"/>
    <n v="38763290"/>
    <x v="3"/>
    <x v="19"/>
    <x v="2"/>
    <x v="1"/>
    <n v="25.812859"/>
    <n v="81.476029999999994"/>
  </r>
  <r>
    <x v="1"/>
    <x v="0"/>
    <n v="3741"/>
    <n v="47696576"/>
    <x v="3"/>
    <x v="22"/>
    <x v="4"/>
    <x v="0"/>
    <n v="28.154143999999999"/>
    <n v="68.096504999999993"/>
  </r>
  <r>
    <x v="3"/>
    <x v="0"/>
    <n v="4571"/>
    <n v="25455465"/>
    <x v="3"/>
    <x v="13"/>
    <x v="0"/>
    <x v="1"/>
    <n v="34.516165999999998"/>
    <n v="81.069755999999998"/>
  </r>
  <r>
    <x v="3"/>
    <x v="1"/>
    <n v="918"/>
    <n v="24241655"/>
    <x v="3"/>
    <x v="13"/>
    <x v="1"/>
    <x v="1"/>
    <n v="12.160278"/>
    <n v="92.098838999999998"/>
  </r>
  <r>
    <x v="8"/>
    <x v="1"/>
    <n v="870"/>
    <n v="1877772"/>
    <x v="4"/>
    <x v="19"/>
    <x v="4"/>
    <x v="1"/>
    <n v="36.064667999999998"/>
    <n v="69.27525"/>
  </r>
  <r>
    <x v="1"/>
    <x v="0"/>
    <n v="3995"/>
    <n v="15189785"/>
    <x v="4"/>
    <x v="17"/>
    <x v="3"/>
    <x v="1"/>
    <n v="21.219940999999999"/>
    <n v="83.399737999999999"/>
  </r>
  <r>
    <x v="5"/>
    <x v="1"/>
    <n v="797"/>
    <n v="3645503"/>
    <x v="0"/>
    <x v="20"/>
    <x v="1"/>
    <x v="2"/>
    <n v="28.433551000000001"/>
    <n v="77.656457000000003"/>
  </r>
  <r>
    <x v="8"/>
    <x v="0"/>
    <n v="4465"/>
    <n v="45292743"/>
    <x v="2"/>
    <x v="12"/>
    <x v="2"/>
    <x v="2"/>
    <n v="24.614090999999998"/>
    <n v="91.743634999999998"/>
  </r>
  <r>
    <x v="0"/>
    <x v="2"/>
    <n v="2487"/>
    <n v="43171253"/>
    <x v="3"/>
    <x v="13"/>
    <x v="2"/>
    <x v="0"/>
    <n v="17.203382000000001"/>
    <n v="89.128849000000002"/>
  </r>
  <r>
    <x v="3"/>
    <x v="0"/>
    <n v="2790"/>
    <n v="8089030"/>
    <x v="1"/>
    <x v="17"/>
    <x v="2"/>
    <x v="0"/>
    <n v="14.175127"/>
    <n v="95.238764000000003"/>
  </r>
  <r>
    <x v="8"/>
    <x v="2"/>
    <n v="4663"/>
    <n v="34284424"/>
    <x v="4"/>
    <x v="10"/>
    <x v="2"/>
    <x v="1"/>
    <n v="24.227529000000001"/>
    <n v="89.309421999999998"/>
  </r>
  <r>
    <x v="7"/>
    <x v="1"/>
    <n v="3458"/>
    <n v="36679297"/>
    <x v="2"/>
    <x v="18"/>
    <x v="2"/>
    <x v="2"/>
    <n v="30.105651000000002"/>
    <n v="90.221334999999996"/>
  </r>
  <r>
    <x v="2"/>
    <x v="1"/>
    <n v="4388"/>
    <n v="49538691"/>
    <x v="2"/>
    <x v="11"/>
    <x v="1"/>
    <x v="1"/>
    <n v="17.969075"/>
    <n v="84.923274000000006"/>
  </r>
  <r>
    <x v="4"/>
    <x v="1"/>
    <n v="4031"/>
    <n v="1827729"/>
    <x v="3"/>
    <x v="9"/>
    <x v="4"/>
    <x v="0"/>
    <n v="25.623308999999999"/>
    <n v="69.990288000000007"/>
  </r>
  <r>
    <x v="1"/>
    <x v="2"/>
    <n v="1367"/>
    <n v="43675119"/>
    <x v="2"/>
    <x v="15"/>
    <x v="0"/>
    <x v="1"/>
    <n v="14.113393"/>
    <n v="76.375237999999996"/>
  </r>
  <r>
    <x v="3"/>
    <x v="1"/>
    <n v="1459"/>
    <n v="21993426"/>
    <x v="1"/>
    <x v="18"/>
    <x v="3"/>
    <x v="1"/>
    <n v="19.358792999999999"/>
    <n v="69.859725999999995"/>
  </r>
  <r>
    <x v="4"/>
    <x v="1"/>
    <n v="3432"/>
    <n v="28872297"/>
    <x v="4"/>
    <x v="10"/>
    <x v="1"/>
    <x v="1"/>
    <n v="8.4735510000000005"/>
    <n v="83.809438"/>
  </r>
  <r>
    <x v="8"/>
    <x v="1"/>
    <n v="2671"/>
    <n v="20226439"/>
    <x v="1"/>
    <x v="2"/>
    <x v="3"/>
    <x v="1"/>
    <n v="9.0419509999999992"/>
    <n v="82.829385000000002"/>
  </r>
  <r>
    <x v="8"/>
    <x v="0"/>
    <n v="4140"/>
    <n v="42132085"/>
    <x v="2"/>
    <x v="11"/>
    <x v="2"/>
    <x v="1"/>
    <n v="30.902562"/>
    <n v="83.434758000000002"/>
  </r>
  <r>
    <x v="2"/>
    <x v="0"/>
    <n v="973"/>
    <n v="2762355"/>
    <x v="4"/>
    <x v="14"/>
    <x v="2"/>
    <x v="0"/>
    <n v="22.129427"/>
    <n v="77.822648000000001"/>
  </r>
  <r>
    <x v="7"/>
    <x v="1"/>
    <n v="2340"/>
    <n v="20357466"/>
    <x v="1"/>
    <x v="15"/>
    <x v="4"/>
    <x v="2"/>
    <n v="9.201746"/>
    <n v="68.467720999999997"/>
  </r>
  <r>
    <x v="5"/>
    <x v="2"/>
    <n v="818"/>
    <n v="22823488"/>
    <x v="3"/>
    <x v="18"/>
    <x v="3"/>
    <x v="2"/>
    <n v="25.010987"/>
    <n v="86.186338000000006"/>
  </r>
  <r>
    <x v="5"/>
    <x v="0"/>
    <n v="2530"/>
    <n v="4581139"/>
    <x v="1"/>
    <x v="13"/>
    <x v="1"/>
    <x v="1"/>
    <n v="21.799772999999998"/>
    <n v="94.114068000000003"/>
  </r>
  <r>
    <x v="0"/>
    <x v="2"/>
    <n v="4649"/>
    <n v="9395582"/>
    <x v="2"/>
    <x v="19"/>
    <x v="2"/>
    <x v="1"/>
    <n v="31.493963999999998"/>
    <n v="71.661006"/>
  </r>
  <r>
    <x v="5"/>
    <x v="0"/>
    <n v="3760"/>
    <n v="11431685"/>
    <x v="2"/>
    <x v="2"/>
    <x v="4"/>
    <x v="2"/>
    <n v="28.470534000000001"/>
    <n v="76.042775000000006"/>
  </r>
  <r>
    <x v="4"/>
    <x v="1"/>
    <n v="3807"/>
    <n v="40298617"/>
    <x v="1"/>
    <x v="15"/>
    <x v="2"/>
    <x v="2"/>
    <n v="33.218707999999999"/>
    <n v="84.517567999999997"/>
  </r>
  <r>
    <x v="8"/>
    <x v="2"/>
    <n v="1604"/>
    <n v="22901944"/>
    <x v="2"/>
    <x v="8"/>
    <x v="2"/>
    <x v="2"/>
    <n v="8.7325719999999993"/>
    <n v="69.235577000000006"/>
  </r>
  <r>
    <x v="3"/>
    <x v="2"/>
    <n v="999"/>
    <n v="739752"/>
    <x v="3"/>
    <x v="12"/>
    <x v="4"/>
    <x v="1"/>
    <n v="13.73948"/>
    <n v="90.130628000000002"/>
  </r>
  <r>
    <x v="9"/>
    <x v="1"/>
    <n v="671"/>
    <n v="42019593"/>
    <x v="3"/>
    <x v="17"/>
    <x v="1"/>
    <x v="1"/>
    <n v="33.098309"/>
    <n v="72.853578999999996"/>
  </r>
  <r>
    <x v="5"/>
    <x v="1"/>
    <n v="2254"/>
    <n v="910623"/>
    <x v="2"/>
    <x v="21"/>
    <x v="1"/>
    <x v="0"/>
    <n v="24.444292999999998"/>
    <n v="78.785347999999999"/>
  </r>
  <r>
    <x v="7"/>
    <x v="0"/>
    <n v="3807"/>
    <n v="22586798"/>
    <x v="3"/>
    <x v="14"/>
    <x v="0"/>
    <x v="0"/>
    <n v="30.523529"/>
    <n v="96.104943000000006"/>
  </r>
  <r>
    <x v="8"/>
    <x v="2"/>
    <n v="1824"/>
    <n v="8328190"/>
    <x v="1"/>
    <x v="5"/>
    <x v="1"/>
    <x v="1"/>
    <n v="23.635911"/>
    <n v="92.750044000000003"/>
  </r>
  <r>
    <x v="9"/>
    <x v="2"/>
    <n v="3622"/>
    <n v="30396116"/>
    <x v="0"/>
    <x v="15"/>
    <x v="2"/>
    <x v="2"/>
    <n v="35.290165999999999"/>
    <n v="86.953532999999993"/>
  </r>
  <r>
    <x v="4"/>
    <x v="2"/>
    <n v="2246"/>
    <n v="12568346"/>
    <x v="1"/>
    <x v="6"/>
    <x v="2"/>
    <x v="0"/>
    <n v="18.536375"/>
    <n v="75.231639999999999"/>
  </r>
  <r>
    <x v="5"/>
    <x v="2"/>
    <n v="3907"/>
    <n v="22915734"/>
    <x v="4"/>
    <x v="13"/>
    <x v="0"/>
    <x v="0"/>
    <n v="28.130868"/>
    <n v="75.169657000000001"/>
  </r>
  <r>
    <x v="8"/>
    <x v="2"/>
    <n v="717"/>
    <n v="25147865"/>
    <x v="4"/>
    <x v="22"/>
    <x v="1"/>
    <x v="1"/>
    <n v="35.777731000000003"/>
    <n v="84.344327000000007"/>
  </r>
  <r>
    <x v="6"/>
    <x v="0"/>
    <n v="3499"/>
    <n v="49505764"/>
    <x v="2"/>
    <x v="5"/>
    <x v="1"/>
    <x v="0"/>
    <n v="8.7141549999999999"/>
    <n v="77.977170000000001"/>
  </r>
  <r>
    <x v="1"/>
    <x v="0"/>
    <n v="1098"/>
    <n v="10904289"/>
    <x v="0"/>
    <x v="1"/>
    <x v="0"/>
    <x v="0"/>
    <n v="30.326440000000002"/>
    <n v="74.290993"/>
  </r>
  <r>
    <x v="2"/>
    <x v="0"/>
    <n v="3428"/>
    <n v="49235244"/>
    <x v="4"/>
    <x v="22"/>
    <x v="0"/>
    <x v="2"/>
    <n v="16.617932"/>
    <n v="78.941126999999994"/>
  </r>
  <r>
    <x v="9"/>
    <x v="2"/>
    <n v="1190"/>
    <n v="44976009"/>
    <x v="1"/>
    <x v="7"/>
    <x v="4"/>
    <x v="2"/>
    <n v="19.082789999999999"/>
    <n v="68.285003000000003"/>
  </r>
  <r>
    <x v="4"/>
    <x v="2"/>
    <n v="3720"/>
    <n v="38682276"/>
    <x v="0"/>
    <x v="2"/>
    <x v="4"/>
    <x v="1"/>
    <n v="18.909182999999999"/>
    <n v="94.881165999999993"/>
  </r>
  <r>
    <x v="7"/>
    <x v="1"/>
    <n v="1444"/>
    <n v="34523646"/>
    <x v="2"/>
    <x v="8"/>
    <x v="2"/>
    <x v="2"/>
    <n v="8.3264440000000004"/>
    <n v="92.667907999999997"/>
  </r>
  <r>
    <x v="3"/>
    <x v="0"/>
    <n v="3251"/>
    <n v="33232090"/>
    <x v="4"/>
    <x v="5"/>
    <x v="2"/>
    <x v="0"/>
    <n v="16.991232"/>
    <n v="93.847233000000003"/>
  </r>
  <r>
    <x v="9"/>
    <x v="2"/>
    <n v="2574"/>
    <n v="8930245"/>
    <x v="3"/>
    <x v="19"/>
    <x v="3"/>
    <x v="1"/>
    <n v="34.355791000000004"/>
    <n v="76.269025999999997"/>
  </r>
  <r>
    <x v="9"/>
    <x v="2"/>
    <n v="2555"/>
    <n v="14759066"/>
    <x v="3"/>
    <x v="21"/>
    <x v="4"/>
    <x v="2"/>
    <n v="11.084432"/>
    <n v="83.751537999999996"/>
  </r>
  <r>
    <x v="3"/>
    <x v="1"/>
    <n v="3768"/>
    <n v="48184344"/>
    <x v="3"/>
    <x v="7"/>
    <x v="2"/>
    <x v="0"/>
    <n v="31.455165999999998"/>
    <n v="80.623441"/>
  </r>
  <r>
    <x v="1"/>
    <x v="0"/>
    <n v="3965"/>
    <n v="33706861"/>
    <x v="4"/>
    <x v="11"/>
    <x v="3"/>
    <x v="1"/>
    <n v="12.986777"/>
    <n v="89.357406999999995"/>
  </r>
  <r>
    <x v="3"/>
    <x v="2"/>
    <n v="3518"/>
    <n v="11443742"/>
    <x v="4"/>
    <x v="21"/>
    <x v="2"/>
    <x v="0"/>
    <n v="36.236882999999999"/>
    <n v="87.821216000000007"/>
  </r>
  <r>
    <x v="5"/>
    <x v="2"/>
    <n v="602"/>
    <n v="27942756"/>
    <x v="1"/>
    <x v="5"/>
    <x v="0"/>
    <x v="1"/>
    <n v="9.610614"/>
    <n v="93.503776000000002"/>
  </r>
  <r>
    <x v="2"/>
    <x v="0"/>
    <n v="3974"/>
    <n v="36682075"/>
    <x v="1"/>
    <x v="21"/>
    <x v="3"/>
    <x v="1"/>
    <n v="25.568270999999999"/>
    <n v="89.320808999999997"/>
  </r>
  <r>
    <x v="0"/>
    <x v="0"/>
    <n v="4655"/>
    <n v="43529151"/>
    <x v="1"/>
    <x v="3"/>
    <x v="2"/>
    <x v="1"/>
    <n v="14.625116999999999"/>
    <n v="72.991404000000003"/>
  </r>
  <r>
    <x v="3"/>
    <x v="1"/>
    <n v="4801"/>
    <n v="3510095"/>
    <x v="0"/>
    <x v="19"/>
    <x v="1"/>
    <x v="2"/>
    <n v="20.872817000000001"/>
    <n v="85.184952999999993"/>
  </r>
  <r>
    <x v="2"/>
    <x v="2"/>
    <n v="4255"/>
    <n v="39357621"/>
    <x v="1"/>
    <x v="18"/>
    <x v="0"/>
    <x v="0"/>
    <n v="32.510151"/>
    <n v="82.211493000000004"/>
  </r>
  <r>
    <x v="4"/>
    <x v="0"/>
    <n v="3520"/>
    <n v="14499063"/>
    <x v="1"/>
    <x v="8"/>
    <x v="1"/>
    <x v="1"/>
    <n v="22.095571"/>
    <n v="95.825650999999993"/>
  </r>
  <r>
    <x v="2"/>
    <x v="1"/>
    <n v="2843"/>
    <n v="596029"/>
    <x v="1"/>
    <x v="10"/>
    <x v="4"/>
    <x v="2"/>
    <n v="26.639657"/>
    <n v="83.432698000000002"/>
  </r>
  <r>
    <x v="7"/>
    <x v="2"/>
    <n v="1924"/>
    <n v="3722547"/>
    <x v="1"/>
    <x v="20"/>
    <x v="3"/>
    <x v="2"/>
    <n v="9.4347119999999993"/>
    <n v="78.493644000000003"/>
  </r>
  <r>
    <x v="0"/>
    <x v="0"/>
    <n v="1490"/>
    <n v="19924689"/>
    <x v="4"/>
    <x v="0"/>
    <x v="4"/>
    <x v="2"/>
    <n v="28.347255000000001"/>
    <n v="95.552565999999999"/>
  </r>
  <r>
    <x v="5"/>
    <x v="2"/>
    <n v="1136"/>
    <n v="27361504"/>
    <x v="4"/>
    <x v="0"/>
    <x v="0"/>
    <x v="2"/>
    <n v="21.239311000000001"/>
    <n v="69.284627"/>
  </r>
  <r>
    <x v="8"/>
    <x v="0"/>
    <n v="2939"/>
    <n v="17407351"/>
    <x v="1"/>
    <x v="1"/>
    <x v="2"/>
    <x v="0"/>
    <n v="34.648237999999999"/>
    <n v="68.847835000000003"/>
  </r>
  <r>
    <x v="8"/>
    <x v="1"/>
    <n v="1707"/>
    <n v="22384213"/>
    <x v="2"/>
    <x v="11"/>
    <x v="1"/>
    <x v="1"/>
    <n v="18.455953000000001"/>
    <n v="81.894167999999993"/>
  </r>
  <r>
    <x v="0"/>
    <x v="1"/>
    <n v="2417"/>
    <n v="8683786"/>
    <x v="3"/>
    <x v="12"/>
    <x v="4"/>
    <x v="1"/>
    <n v="22.803861000000001"/>
    <n v="85.914264000000003"/>
  </r>
  <r>
    <x v="1"/>
    <x v="2"/>
    <n v="3130"/>
    <n v="41482976"/>
    <x v="3"/>
    <x v="12"/>
    <x v="0"/>
    <x v="1"/>
    <n v="10.251004"/>
    <n v="68.289495000000002"/>
  </r>
  <r>
    <x v="1"/>
    <x v="0"/>
    <n v="4974"/>
    <n v="23431898"/>
    <x v="3"/>
    <x v="13"/>
    <x v="4"/>
    <x v="1"/>
    <n v="35.709266999999997"/>
    <n v="94.282061999999996"/>
  </r>
  <r>
    <x v="3"/>
    <x v="0"/>
    <n v="2066"/>
    <n v="8434630"/>
    <x v="1"/>
    <x v="21"/>
    <x v="3"/>
    <x v="1"/>
    <n v="22.638985999999999"/>
    <n v="73.259861999999998"/>
  </r>
  <r>
    <x v="7"/>
    <x v="1"/>
    <n v="3761"/>
    <n v="21748144"/>
    <x v="3"/>
    <x v="15"/>
    <x v="1"/>
    <x v="2"/>
    <n v="9.0216989999999999"/>
    <n v="85.450765000000004"/>
  </r>
  <r>
    <x v="4"/>
    <x v="1"/>
    <n v="3701"/>
    <n v="41786618"/>
    <x v="3"/>
    <x v="11"/>
    <x v="1"/>
    <x v="1"/>
    <n v="18.912237999999999"/>
    <n v="84.684027"/>
  </r>
  <r>
    <x v="0"/>
    <x v="0"/>
    <n v="4323"/>
    <n v="21564791"/>
    <x v="1"/>
    <x v="15"/>
    <x v="0"/>
    <x v="2"/>
    <n v="20.137906999999998"/>
    <n v="95.972273000000001"/>
  </r>
  <r>
    <x v="4"/>
    <x v="1"/>
    <n v="4748"/>
    <n v="35286167"/>
    <x v="2"/>
    <x v="17"/>
    <x v="0"/>
    <x v="0"/>
    <n v="9.3635739999999998"/>
    <n v="72.891743000000005"/>
  </r>
  <r>
    <x v="7"/>
    <x v="0"/>
    <n v="3506"/>
    <n v="977871"/>
    <x v="0"/>
    <x v="15"/>
    <x v="1"/>
    <x v="1"/>
    <n v="22.319106999999999"/>
    <n v="95.429090000000002"/>
  </r>
  <r>
    <x v="1"/>
    <x v="1"/>
    <n v="2360"/>
    <n v="48344998"/>
    <x v="3"/>
    <x v="9"/>
    <x v="4"/>
    <x v="1"/>
    <n v="8.6637979999999999"/>
    <n v="80.134895"/>
  </r>
  <r>
    <x v="3"/>
    <x v="0"/>
    <n v="668"/>
    <n v="10366735"/>
    <x v="2"/>
    <x v="22"/>
    <x v="3"/>
    <x v="1"/>
    <n v="34.470933000000002"/>
    <n v="83.931554000000006"/>
  </r>
  <r>
    <x v="3"/>
    <x v="0"/>
    <n v="2090"/>
    <n v="21861287"/>
    <x v="0"/>
    <x v="8"/>
    <x v="3"/>
    <x v="2"/>
    <n v="8.9664319999999993"/>
    <n v="81.743611000000001"/>
  </r>
  <r>
    <x v="3"/>
    <x v="0"/>
    <n v="871"/>
    <n v="36991672"/>
    <x v="2"/>
    <x v="0"/>
    <x v="4"/>
    <x v="0"/>
    <n v="30.322299999999998"/>
    <n v="88.243184999999997"/>
  </r>
  <r>
    <x v="8"/>
    <x v="0"/>
    <n v="3089"/>
    <n v="28674111"/>
    <x v="0"/>
    <x v="16"/>
    <x v="0"/>
    <x v="0"/>
    <n v="24.125734000000001"/>
    <n v="90.015351999999993"/>
  </r>
  <r>
    <x v="3"/>
    <x v="0"/>
    <n v="1835"/>
    <n v="10252297"/>
    <x v="4"/>
    <x v="15"/>
    <x v="2"/>
    <x v="0"/>
    <n v="32.534875999999997"/>
    <n v="87.478866999999994"/>
  </r>
  <r>
    <x v="6"/>
    <x v="1"/>
    <n v="3090"/>
    <n v="37424925"/>
    <x v="1"/>
    <x v="5"/>
    <x v="1"/>
    <x v="1"/>
    <n v="8.250553"/>
    <n v="77.224778000000001"/>
  </r>
  <r>
    <x v="2"/>
    <x v="0"/>
    <n v="531"/>
    <n v="15827565"/>
    <x v="4"/>
    <x v="20"/>
    <x v="3"/>
    <x v="1"/>
    <n v="24.812518000000001"/>
    <n v="77.875253999999998"/>
  </r>
  <r>
    <x v="8"/>
    <x v="2"/>
    <n v="4476"/>
    <n v="34832067"/>
    <x v="0"/>
    <x v="0"/>
    <x v="1"/>
    <x v="1"/>
    <n v="8.2233970000000003"/>
    <n v="83.904133999999999"/>
  </r>
  <r>
    <x v="9"/>
    <x v="0"/>
    <n v="3376"/>
    <n v="42227262"/>
    <x v="3"/>
    <x v="14"/>
    <x v="1"/>
    <x v="1"/>
    <n v="27.803592999999999"/>
    <n v="75.093035"/>
  </r>
  <r>
    <x v="9"/>
    <x v="0"/>
    <n v="1300"/>
    <n v="5910183"/>
    <x v="4"/>
    <x v="19"/>
    <x v="3"/>
    <x v="2"/>
    <n v="8.4828600000000005"/>
    <n v="81.890099000000006"/>
  </r>
  <r>
    <x v="2"/>
    <x v="1"/>
    <n v="3004"/>
    <n v="31407358"/>
    <x v="1"/>
    <x v="18"/>
    <x v="1"/>
    <x v="2"/>
    <n v="25.24173"/>
    <n v="78.573886000000002"/>
  </r>
  <r>
    <x v="5"/>
    <x v="0"/>
    <n v="3944"/>
    <n v="18002259"/>
    <x v="2"/>
    <x v="9"/>
    <x v="2"/>
    <x v="0"/>
    <n v="33.324207999999999"/>
    <n v="69.501413999999997"/>
  </r>
  <r>
    <x v="0"/>
    <x v="1"/>
    <n v="1684"/>
    <n v="49420189"/>
    <x v="0"/>
    <x v="21"/>
    <x v="4"/>
    <x v="1"/>
    <n v="19.543662999999999"/>
    <n v="88.498919000000001"/>
  </r>
  <r>
    <x v="9"/>
    <x v="2"/>
    <n v="1191"/>
    <n v="4108983"/>
    <x v="2"/>
    <x v="21"/>
    <x v="0"/>
    <x v="0"/>
    <n v="27.671240999999998"/>
    <n v="92.397926999999996"/>
  </r>
  <r>
    <x v="4"/>
    <x v="0"/>
    <n v="3372"/>
    <n v="38532387"/>
    <x v="0"/>
    <x v="18"/>
    <x v="0"/>
    <x v="1"/>
    <n v="9.910622"/>
    <n v="95.169296000000003"/>
  </r>
  <r>
    <x v="7"/>
    <x v="2"/>
    <n v="3049"/>
    <n v="7185883"/>
    <x v="4"/>
    <x v="18"/>
    <x v="1"/>
    <x v="1"/>
    <n v="33.942419999999998"/>
    <n v="91.290602000000007"/>
  </r>
  <r>
    <x v="8"/>
    <x v="1"/>
    <n v="4538"/>
    <n v="25643498"/>
    <x v="3"/>
    <x v="1"/>
    <x v="4"/>
    <x v="2"/>
    <n v="11.747064"/>
    <n v="85.418153000000004"/>
  </r>
  <r>
    <x v="4"/>
    <x v="0"/>
    <n v="2799"/>
    <n v="30601129"/>
    <x v="1"/>
    <x v="11"/>
    <x v="4"/>
    <x v="2"/>
    <n v="35.243755999999998"/>
    <n v="86.773829000000006"/>
  </r>
  <r>
    <x v="2"/>
    <x v="1"/>
    <n v="753"/>
    <n v="25734260"/>
    <x v="4"/>
    <x v="21"/>
    <x v="1"/>
    <x v="0"/>
    <n v="31.838363999999999"/>
    <n v="93.683077999999995"/>
  </r>
  <r>
    <x v="9"/>
    <x v="1"/>
    <n v="4798"/>
    <n v="49250326"/>
    <x v="1"/>
    <x v="16"/>
    <x v="3"/>
    <x v="2"/>
    <n v="24.301292"/>
    <n v="92.604572000000005"/>
  </r>
  <r>
    <x v="6"/>
    <x v="2"/>
    <n v="3833"/>
    <n v="43337948"/>
    <x v="2"/>
    <x v="11"/>
    <x v="0"/>
    <x v="0"/>
    <n v="25.945181000000002"/>
    <n v="77.397705999999999"/>
  </r>
  <r>
    <x v="3"/>
    <x v="1"/>
    <n v="4366"/>
    <n v="17112283"/>
    <x v="1"/>
    <x v="20"/>
    <x v="3"/>
    <x v="0"/>
    <n v="35.473528000000002"/>
    <n v="79.127797999999999"/>
  </r>
  <r>
    <x v="7"/>
    <x v="0"/>
    <n v="1596"/>
    <n v="43925683"/>
    <x v="2"/>
    <x v="0"/>
    <x v="1"/>
    <x v="0"/>
    <n v="20.846558999999999"/>
    <n v="86.557648999999998"/>
  </r>
  <r>
    <x v="5"/>
    <x v="2"/>
    <n v="2770"/>
    <n v="30219906"/>
    <x v="1"/>
    <x v="19"/>
    <x v="0"/>
    <x v="2"/>
    <n v="15.629946"/>
    <n v="90.303732999999994"/>
  </r>
  <r>
    <x v="6"/>
    <x v="1"/>
    <n v="4384"/>
    <n v="648302"/>
    <x v="3"/>
    <x v="7"/>
    <x v="1"/>
    <x v="2"/>
    <n v="27.023478999999998"/>
    <n v="88.339059000000006"/>
  </r>
  <r>
    <x v="3"/>
    <x v="0"/>
    <n v="4145"/>
    <n v="49951169"/>
    <x v="1"/>
    <x v="0"/>
    <x v="0"/>
    <x v="1"/>
    <n v="15.552913999999999"/>
    <n v="70.235872000000001"/>
  </r>
  <r>
    <x v="9"/>
    <x v="1"/>
    <n v="4743"/>
    <n v="39709685"/>
    <x v="0"/>
    <x v="19"/>
    <x v="3"/>
    <x v="1"/>
    <n v="35.934525000000001"/>
    <n v="88.815663999999998"/>
  </r>
  <r>
    <x v="0"/>
    <x v="2"/>
    <n v="4875"/>
    <n v="13625724"/>
    <x v="3"/>
    <x v="6"/>
    <x v="4"/>
    <x v="2"/>
    <n v="32.455978999999999"/>
    <n v="81.056405999999996"/>
  </r>
  <r>
    <x v="7"/>
    <x v="1"/>
    <n v="1410"/>
    <n v="18393339"/>
    <x v="4"/>
    <x v="20"/>
    <x v="1"/>
    <x v="0"/>
    <n v="22.427633"/>
    <n v="83.100350000000006"/>
  </r>
  <r>
    <x v="7"/>
    <x v="2"/>
    <n v="2677"/>
    <n v="37851606"/>
    <x v="1"/>
    <x v="2"/>
    <x v="3"/>
    <x v="0"/>
    <n v="27.564540000000001"/>
    <n v="91.932505000000006"/>
  </r>
  <r>
    <x v="6"/>
    <x v="1"/>
    <n v="3409"/>
    <n v="27114967"/>
    <x v="3"/>
    <x v="5"/>
    <x v="0"/>
    <x v="2"/>
    <n v="13.414244"/>
    <n v="90.880049999999997"/>
  </r>
  <r>
    <x v="0"/>
    <x v="2"/>
    <n v="4428"/>
    <n v="35273676"/>
    <x v="2"/>
    <x v="17"/>
    <x v="1"/>
    <x v="0"/>
    <n v="32.949156000000002"/>
    <n v="94.995811000000003"/>
  </r>
  <r>
    <x v="5"/>
    <x v="1"/>
    <n v="4363"/>
    <n v="10388842"/>
    <x v="0"/>
    <x v="11"/>
    <x v="2"/>
    <x v="1"/>
    <n v="26.282971"/>
    <n v="89.661573000000004"/>
  </r>
  <r>
    <x v="0"/>
    <x v="2"/>
    <n v="2069"/>
    <n v="2707237"/>
    <x v="1"/>
    <x v="12"/>
    <x v="0"/>
    <x v="1"/>
    <n v="33.406354"/>
    <n v="86.848671999999993"/>
  </r>
  <r>
    <x v="8"/>
    <x v="2"/>
    <n v="1951"/>
    <n v="35993441"/>
    <x v="0"/>
    <x v="3"/>
    <x v="1"/>
    <x v="0"/>
    <n v="18.219975000000002"/>
    <n v="95.984318999999999"/>
  </r>
  <r>
    <x v="4"/>
    <x v="0"/>
    <n v="1625"/>
    <n v="15908269"/>
    <x v="0"/>
    <x v="2"/>
    <x v="0"/>
    <x v="1"/>
    <n v="25.655564999999999"/>
    <n v="74.230140000000006"/>
  </r>
  <r>
    <x v="6"/>
    <x v="0"/>
    <n v="1625"/>
    <n v="18733239"/>
    <x v="1"/>
    <x v="21"/>
    <x v="2"/>
    <x v="1"/>
    <n v="18.255198"/>
    <n v="77.165884000000005"/>
  </r>
  <r>
    <x v="7"/>
    <x v="0"/>
    <n v="1915"/>
    <n v="37791451"/>
    <x v="1"/>
    <x v="0"/>
    <x v="0"/>
    <x v="1"/>
    <n v="27.286543999999999"/>
    <n v="89.060181"/>
  </r>
  <r>
    <x v="6"/>
    <x v="0"/>
    <n v="3169"/>
    <n v="4377478"/>
    <x v="2"/>
    <x v="21"/>
    <x v="3"/>
    <x v="2"/>
    <n v="13.331440000000001"/>
    <n v="68.887953999999993"/>
  </r>
  <r>
    <x v="5"/>
    <x v="2"/>
    <n v="2664"/>
    <n v="10227040"/>
    <x v="3"/>
    <x v="17"/>
    <x v="1"/>
    <x v="2"/>
    <n v="20.010249999999999"/>
    <n v="94.095696000000004"/>
  </r>
  <r>
    <x v="1"/>
    <x v="0"/>
    <n v="1786"/>
    <n v="36151455"/>
    <x v="2"/>
    <x v="17"/>
    <x v="4"/>
    <x v="2"/>
    <n v="27.377987999999998"/>
    <n v="82.281929000000005"/>
  </r>
  <r>
    <x v="4"/>
    <x v="0"/>
    <n v="4601"/>
    <n v="32398404"/>
    <x v="2"/>
    <x v="1"/>
    <x v="4"/>
    <x v="0"/>
    <n v="20.400615999999999"/>
    <n v="80.417519999999996"/>
  </r>
  <r>
    <x v="5"/>
    <x v="1"/>
    <n v="616"/>
    <n v="12898080"/>
    <x v="1"/>
    <x v="10"/>
    <x v="4"/>
    <x v="2"/>
    <n v="11.996973000000001"/>
    <n v="77.335454999999996"/>
  </r>
  <r>
    <x v="3"/>
    <x v="1"/>
    <n v="2532"/>
    <n v="10570630"/>
    <x v="0"/>
    <x v="5"/>
    <x v="3"/>
    <x v="2"/>
    <n v="36.238140999999999"/>
    <n v="87.089434999999995"/>
  </r>
  <r>
    <x v="5"/>
    <x v="1"/>
    <n v="3638"/>
    <n v="15968262"/>
    <x v="1"/>
    <x v="15"/>
    <x v="4"/>
    <x v="2"/>
    <n v="28.462266"/>
    <n v="70.782703999999995"/>
  </r>
  <r>
    <x v="6"/>
    <x v="1"/>
    <n v="1539"/>
    <n v="14848416"/>
    <x v="3"/>
    <x v="10"/>
    <x v="1"/>
    <x v="2"/>
    <n v="25.560608999999999"/>
    <n v="91.947592"/>
  </r>
  <r>
    <x v="3"/>
    <x v="0"/>
    <n v="767"/>
    <n v="38881967"/>
    <x v="0"/>
    <x v="13"/>
    <x v="3"/>
    <x v="1"/>
    <n v="22.442302999999999"/>
    <n v="93.699582000000007"/>
  </r>
  <r>
    <x v="0"/>
    <x v="1"/>
    <n v="2569"/>
    <n v="19276096"/>
    <x v="4"/>
    <x v="17"/>
    <x v="0"/>
    <x v="2"/>
    <n v="35.282277000000001"/>
    <n v="76.195454999999995"/>
  </r>
  <r>
    <x v="0"/>
    <x v="0"/>
    <n v="4694"/>
    <n v="48966321"/>
    <x v="2"/>
    <x v="13"/>
    <x v="3"/>
    <x v="1"/>
    <n v="10.699237999999999"/>
    <n v="71.091161999999997"/>
  </r>
  <r>
    <x v="9"/>
    <x v="0"/>
    <n v="2546"/>
    <n v="28111566"/>
    <x v="2"/>
    <x v="18"/>
    <x v="3"/>
    <x v="1"/>
    <n v="19.093959000000002"/>
    <n v="71.807451"/>
  </r>
  <r>
    <x v="3"/>
    <x v="1"/>
    <n v="4565"/>
    <n v="7365505"/>
    <x v="4"/>
    <x v="17"/>
    <x v="4"/>
    <x v="2"/>
    <n v="23.761818999999999"/>
    <n v="77.226556000000002"/>
  </r>
  <r>
    <x v="3"/>
    <x v="0"/>
    <n v="3268"/>
    <n v="543184"/>
    <x v="2"/>
    <x v="20"/>
    <x v="0"/>
    <x v="1"/>
    <n v="27.500499000000001"/>
    <n v="72.618348999999995"/>
  </r>
  <r>
    <x v="9"/>
    <x v="0"/>
    <n v="1907"/>
    <n v="47868425"/>
    <x v="3"/>
    <x v="19"/>
    <x v="0"/>
    <x v="0"/>
    <n v="11.552778999999999"/>
    <n v="83.123576999999997"/>
  </r>
  <r>
    <x v="1"/>
    <x v="0"/>
    <n v="809"/>
    <n v="42357830"/>
    <x v="2"/>
    <x v="12"/>
    <x v="0"/>
    <x v="1"/>
    <n v="32.741692999999998"/>
    <n v="94.832305000000005"/>
  </r>
  <r>
    <x v="1"/>
    <x v="1"/>
    <n v="4437"/>
    <n v="34433665"/>
    <x v="3"/>
    <x v="3"/>
    <x v="4"/>
    <x v="2"/>
    <n v="20.377247000000001"/>
    <n v="76.116759000000002"/>
  </r>
  <r>
    <x v="1"/>
    <x v="0"/>
    <n v="958"/>
    <n v="17838789"/>
    <x v="4"/>
    <x v="13"/>
    <x v="2"/>
    <x v="1"/>
    <n v="33.433110999999997"/>
    <n v="77.555663999999993"/>
  </r>
  <r>
    <x v="4"/>
    <x v="0"/>
    <n v="3520"/>
    <n v="13686161"/>
    <x v="0"/>
    <x v="18"/>
    <x v="4"/>
    <x v="1"/>
    <n v="16.086427"/>
    <n v="79.301081999999994"/>
  </r>
  <r>
    <x v="9"/>
    <x v="0"/>
    <n v="4367"/>
    <n v="12072465"/>
    <x v="3"/>
    <x v="2"/>
    <x v="4"/>
    <x v="0"/>
    <n v="22.144984000000001"/>
    <n v="75.694965999999994"/>
  </r>
  <r>
    <x v="7"/>
    <x v="2"/>
    <n v="4112"/>
    <n v="9391777"/>
    <x v="2"/>
    <x v="18"/>
    <x v="3"/>
    <x v="1"/>
    <n v="26.280715000000001"/>
    <n v="80.771029999999996"/>
  </r>
  <r>
    <x v="5"/>
    <x v="2"/>
    <n v="4138"/>
    <n v="6057684"/>
    <x v="4"/>
    <x v="13"/>
    <x v="3"/>
    <x v="1"/>
    <n v="15.974838"/>
    <n v="79.770385000000005"/>
  </r>
  <r>
    <x v="1"/>
    <x v="0"/>
    <n v="3653"/>
    <n v="12504318"/>
    <x v="2"/>
    <x v="12"/>
    <x v="0"/>
    <x v="2"/>
    <n v="25.04064"/>
    <n v="86.626712999999995"/>
  </r>
  <r>
    <x v="0"/>
    <x v="2"/>
    <n v="3797"/>
    <n v="20549260"/>
    <x v="4"/>
    <x v="9"/>
    <x v="1"/>
    <x v="1"/>
    <n v="13.451176"/>
    <n v="80.985346000000007"/>
  </r>
  <r>
    <x v="5"/>
    <x v="2"/>
    <n v="672"/>
    <n v="40091504"/>
    <x v="1"/>
    <x v="0"/>
    <x v="3"/>
    <x v="2"/>
    <n v="23.970448000000001"/>
    <n v="91.320250000000001"/>
  </r>
  <r>
    <x v="7"/>
    <x v="2"/>
    <n v="963"/>
    <n v="4719068"/>
    <x v="4"/>
    <x v="18"/>
    <x v="1"/>
    <x v="0"/>
    <n v="20.245835"/>
    <n v="87.400992000000002"/>
  </r>
  <r>
    <x v="5"/>
    <x v="1"/>
    <n v="572"/>
    <n v="2624124"/>
    <x v="1"/>
    <x v="17"/>
    <x v="2"/>
    <x v="0"/>
    <n v="10.023269000000001"/>
    <n v="77.229202000000001"/>
  </r>
  <r>
    <x v="9"/>
    <x v="2"/>
    <n v="4598"/>
    <n v="20875370"/>
    <x v="1"/>
    <x v="13"/>
    <x v="4"/>
    <x v="1"/>
    <n v="20.863907000000001"/>
    <n v="84.141222999999997"/>
  </r>
  <r>
    <x v="3"/>
    <x v="2"/>
    <n v="2750"/>
    <n v="31334220"/>
    <x v="1"/>
    <x v="0"/>
    <x v="2"/>
    <x v="0"/>
    <n v="19.235047000000002"/>
    <n v="93.510018000000002"/>
  </r>
  <r>
    <x v="9"/>
    <x v="2"/>
    <n v="3807"/>
    <n v="33015254"/>
    <x v="0"/>
    <x v="18"/>
    <x v="4"/>
    <x v="1"/>
    <n v="23.126923999999999"/>
    <n v="78.015873999999997"/>
  </r>
  <r>
    <x v="3"/>
    <x v="1"/>
    <n v="1101"/>
    <n v="38883691"/>
    <x v="0"/>
    <x v="17"/>
    <x v="3"/>
    <x v="1"/>
    <n v="18.920567999999999"/>
    <n v="83.769249000000002"/>
  </r>
  <r>
    <x v="3"/>
    <x v="0"/>
    <n v="2734"/>
    <n v="11094036"/>
    <x v="2"/>
    <x v="7"/>
    <x v="1"/>
    <x v="1"/>
    <n v="34.916398000000001"/>
    <n v="82.092359999999999"/>
  </r>
  <r>
    <x v="3"/>
    <x v="0"/>
    <n v="2506"/>
    <n v="16564816"/>
    <x v="1"/>
    <x v="0"/>
    <x v="4"/>
    <x v="1"/>
    <n v="27.144729000000002"/>
    <n v="79.495503999999997"/>
  </r>
  <r>
    <x v="8"/>
    <x v="2"/>
    <n v="3961"/>
    <n v="1942534"/>
    <x v="2"/>
    <x v="22"/>
    <x v="4"/>
    <x v="1"/>
    <n v="31.831982"/>
    <n v="82.271364000000005"/>
  </r>
  <r>
    <x v="1"/>
    <x v="1"/>
    <n v="4672"/>
    <n v="47334172"/>
    <x v="2"/>
    <x v="9"/>
    <x v="3"/>
    <x v="0"/>
    <n v="28.032726"/>
    <n v="92.299306999999999"/>
  </r>
  <r>
    <x v="8"/>
    <x v="1"/>
    <n v="2449"/>
    <n v="4290381"/>
    <x v="1"/>
    <x v="22"/>
    <x v="0"/>
    <x v="1"/>
    <n v="13.781988999999999"/>
    <n v="95.870220000000003"/>
  </r>
  <r>
    <x v="0"/>
    <x v="2"/>
    <n v="3466"/>
    <n v="7339014"/>
    <x v="1"/>
    <x v="15"/>
    <x v="0"/>
    <x v="1"/>
    <n v="34.785415999999998"/>
    <n v="94.499257999999998"/>
  </r>
  <r>
    <x v="0"/>
    <x v="1"/>
    <n v="4007"/>
    <n v="29681963"/>
    <x v="2"/>
    <x v="5"/>
    <x v="3"/>
    <x v="2"/>
    <n v="30.347549999999998"/>
    <n v="72.429770000000005"/>
  </r>
  <r>
    <x v="8"/>
    <x v="1"/>
    <n v="4499"/>
    <n v="21411176"/>
    <x v="3"/>
    <x v="12"/>
    <x v="2"/>
    <x v="2"/>
    <n v="29.953326000000001"/>
    <n v="90.712937999999994"/>
  </r>
  <r>
    <x v="8"/>
    <x v="2"/>
    <n v="2103"/>
    <n v="13977766"/>
    <x v="2"/>
    <x v="15"/>
    <x v="1"/>
    <x v="2"/>
    <n v="35.150699000000003"/>
    <n v="75.143737999999999"/>
  </r>
  <r>
    <x v="4"/>
    <x v="2"/>
    <n v="4248"/>
    <n v="4941530"/>
    <x v="3"/>
    <x v="4"/>
    <x v="0"/>
    <x v="0"/>
    <n v="20.856501999999999"/>
    <n v="86.157642999999993"/>
  </r>
  <r>
    <x v="3"/>
    <x v="0"/>
    <n v="1018"/>
    <n v="12332121"/>
    <x v="4"/>
    <x v="2"/>
    <x v="3"/>
    <x v="2"/>
    <n v="16.371130999999998"/>
    <n v="78.981195"/>
  </r>
  <r>
    <x v="0"/>
    <x v="1"/>
    <n v="3121"/>
    <n v="22997715"/>
    <x v="4"/>
    <x v="2"/>
    <x v="3"/>
    <x v="0"/>
    <n v="24.110236"/>
    <n v="74.961940999999996"/>
  </r>
  <r>
    <x v="1"/>
    <x v="1"/>
    <n v="2692"/>
    <n v="21611340"/>
    <x v="2"/>
    <x v="20"/>
    <x v="1"/>
    <x v="0"/>
    <n v="26.019022"/>
    <n v="82.130939999999995"/>
  </r>
  <r>
    <x v="4"/>
    <x v="2"/>
    <n v="3277"/>
    <n v="7251368"/>
    <x v="3"/>
    <x v="5"/>
    <x v="1"/>
    <x v="0"/>
    <n v="17.180754"/>
    <n v="75.519830999999996"/>
  </r>
  <r>
    <x v="3"/>
    <x v="2"/>
    <n v="3743"/>
    <n v="43526324"/>
    <x v="3"/>
    <x v="10"/>
    <x v="1"/>
    <x v="2"/>
    <n v="12.227274"/>
    <n v="89.172005999999996"/>
  </r>
  <r>
    <x v="0"/>
    <x v="0"/>
    <n v="1940"/>
    <n v="6555694"/>
    <x v="3"/>
    <x v="7"/>
    <x v="4"/>
    <x v="0"/>
    <n v="34.854111000000003"/>
    <n v="78.952680000000001"/>
  </r>
  <r>
    <x v="9"/>
    <x v="0"/>
    <n v="1399"/>
    <n v="1970289"/>
    <x v="3"/>
    <x v="5"/>
    <x v="0"/>
    <x v="2"/>
    <n v="16.967196999999999"/>
    <n v="93.967285000000004"/>
  </r>
  <r>
    <x v="8"/>
    <x v="1"/>
    <n v="3639"/>
    <n v="47364969"/>
    <x v="2"/>
    <x v="4"/>
    <x v="3"/>
    <x v="0"/>
    <n v="14.378529"/>
    <n v="71.093663000000006"/>
  </r>
  <r>
    <x v="6"/>
    <x v="0"/>
    <n v="2384"/>
    <n v="31468914"/>
    <x v="1"/>
    <x v="2"/>
    <x v="4"/>
    <x v="0"/>
    <n v="16.368106999999998"/>
    <n v="71.793266000000003"/>
  </r>
  <r>
    <x v="0"/>
    <x v="1"/>
    <n v="3156"/>
    <n v="48234142"/>
    <x v="2"/>
    <x v="12"/>
    <x v="0"/>
    <x v="2"/>
    <n v="16.104619"/>
    <n v="85.436379000000002"/>
  </r>
  <r>
    <x v="1"/>
    <x v="1"/>
    <n v="1079"/>
    <n v="39193421"/>
    <x v="2"/>
    <x v="9"/>
    <x v="2"/>
    <x v="1"/>
    <n v="12.806635999999999"/>
    <n v="96.799654000000004"/>
  </r>
  <r>
    <x v="3"/>
    <x v="0"/>
    <n v="4148"/>
    <n v="40021274"/>
    <x v="2"/>
    <x v="20"/>
    <x v="3"/>
    <x v="0"/>
    <n v="20.594265"/>
    <n v="75.899296000000007"/>
  </r>
  <r>
    <x v="2"/>
    <x v="1"/>
    <n v="2133"/>
    <n v="47478011"/>
    <x v="4"/>
    <x v="21"/>
    <x v="3"/>
    <x v="2"/>
    <n v="25.307579"/>
    <n v="72.659952000000004"/>
  </r>
  <r>
    <x v="9"/>
    <x v="2"/>
    <n v="3928"/>
    <n v="32871639"/>
    <x v="1"/>
    <x v="10"/>
    <x v="4"/>
    <x v="2"/>
    <n v="10.291117"/>
    <n v="75.735208999999998"/>
  </r>
  <r>
    <x v="6"/>
    <x v="0"/>
    <n v="3439"/>
    <n v="21414732"/>
    <x v="0"/>
    <x v="4"/>
    <x v="4"/>
    <x v="0"/>
    <n v="31.319309000000001"/>
    <n v="90.733293000000003"/>
  </r>
  <r>
    <x v="1"/>
    <x v="1"/>
    <n v="3301"/>
    <n v="17025106"/>
    <x v="1"/>
    <x v="16"/>
    <x v="2"/>
    <x v="1"/>
    <n v="13.819437000000001"/>
    <n v="82.897810000000007"/>
  </r>
  <r>
    <x v="1"/>
    <x v="0"/>
    <n v="3352"/>
    <n v="27114084"/>
    <x v="0"/>
    <x v="21"/>
    <x v="0"/>
    <x v="0"/>
    <n v="19.122696000000001"/>
    <n v="73.535201999999998"/>
  </r>
  <r>
    <x v="1"/>
    <x v="2"/>
    <n v="2138"/>
    <n v="15158753"/>
    <x v="3"/>
    <x v="11"/>
    <x v="2"/>
    <x v="0"/>
    <n v="29.111449"/>
    <n v="82.960104000000001"/>
  </r>
  <r>
    <x v="1"/>
    <x v="1"/>
    <n v="2176"/>
    <n v="31366204"/>
    <x v="3"/>
    <x v="19"/>
    <x v="4"/>
    <x v="0"/>
    <n v="26.800633999999999"/>
    <n v="75.122017999999997"/>
  </r>
  <r>
    <x v="2"/>
    <x v="0"/>
    <n v="3717"/>
    <n v="24251729"/>
    <x v="4"/>
    <x v="2"/>
    <x v="4"/>
    <x v="1"/>
    <n v="12.446952"/>
    <n v="94.213588999999999"/>
  </r>
  <r>
    <x v="1"/>
    <x v="1"/>
    <n v="2616"/>
    <n v="1606620"/>
    <x v="0"/>
    <x v="0"/>
    <x v="1"/>
    <x v="1"/>
    <n v="11.558222000000001"/>
    <n v="79.569720000000004"/>
  </r>
  <r>
    <x v="2"/>
    <x v="1"/>
    <n v="2585"/>
    <n v="29618324"/>
    <x v="1"/>
    <x v="16"/>
    <x v="4"/>
    <x v="0"/>
    <n v="29.059206"/>
    <n v="96.111140000000006"/>
  </r>
  <r>
    <x v="0"/>
    <x v="2"/>
    <n v="877"/>
    <n v="1666912"/>
    <x v="2"/>
    <x v="19"/>
    <x v="0"/>
    <x v="0"/>
    <n v="34.305641000000001"/>
    <n v="94.964651000000003"/>
  </r>
  <r>
    <x v="4"/>
    <x v="0"/>
    <n v="1963"/>
    <n v="26241358"/>
    <x v="4"/>
    <x v="14"/>
    <x v="4"/>
    <x v="2"/>
    <n v="24.768609000000001"/>
    <n v="89.020957999999993"/>
  </r>
  <r>
    <x v="8"/>
    <x v="2"/>
    <n v="3969"/>
    <n v="3500983"/>
    <x v="1"/>
    <x v="14"/>
    <x v="4"/>
    <x v="1"/>
    <n v="24.954688999999998"/>
    <n v="86.322091"/>
  </r>
  <r>
    <x v="9"/>
    <x v="0"/>
    <n v="1365"/>
    <n v="20427707"/>
    <x v="0"/>
    <x v="13"/>
    <x v="0"/>
    <x v="1"/>
    <n v="35.941775"/>
    <n v="96.368256000000002"/>
  </r>
  <r>
    <x v="3"/>
    <x v="0"/>
    <n v="4328"/>
    <n v="34210949"/>
    <x v="0"/>
    <x v="2"/>
    <x v="0"/>
    <x v="1"/>
    <n v="30.334980999999999"/>
    <n v="72.850921"/>
  </r>
  <r>
    <x v="6"/>
    <x v="1"/>
    <n v="3388"/>
    <n v="17083855"/>
    <x v="0"/>
    <x v="22"/>
    <x v="1"/>
    <x v="0"/>
    <n v="21.803588999999999"/>
    <n v="82.560356999999996"/>
  </r>
  <r>
    <x v="2"/>
    <x v="2"/>
    <n v="4019"/>
    <n v="7389765"/>
    <x v="3"/>
    <x v="14"/>
    <x v="3"/>
    <x v="0"/>
    <n v="35.468969999999999"/>
    <n v="72.387142999999995"/>
  </r>
  <r>
    <x v="2"/>
    <x v="1"/>
    <n v="3608"/>
    <n v="14773912"/>
    <x v="2"/>
    <x v="9"/>
    <x v="1"/>
    <x v="1"/>
    <n v="34.345754999999997"/>
    <n v="85.542608000000001"/>
  </r>
  <r>
    <x v="3"/>
    <x v="0"/>
    <n v="3029"/>
    <n v="14533429"/>
    <x v="4"/>
    <x v="21"/>
    <x v="3"/>
    <x v="2"/>
    <n v="16.050688999999998"/>
    <n v="86.490844999999993"/>
  </r>
  <r>
    <x v="8"/>
    <x v="2"/>
    <n v="2023"/>
    <n v="32925284"/>
    <x v="1"/>
    <x v="4"/>
    <x v="0"/>
    <x v="1"/>
    <n v="28.450642999999999"/>
    <n v="95.642598000000007"/>
  </r>
  <r>
    <x v="6"/>
    <x v="2"/>
    <n v="4524"/>
    <n v="24835419"/>
    <x v="4"/>
    <x v="11"/>
    <x v="2"/>
    <x v="0"/>
    <n v="28.086895999999999"/>
    <n v="94.388193000000001"/>
  </r>
  <r>
    <x v="8"/>
    <x v="1"/>
    <n v="3342"/>
    <n v="35004400"/>
    <x v="0"/>
    <x v="11"/>
    <x v="0"/>
    <x v="2"/>
    <n v="14.976089999999999"/>
    <n v="87.749229"/>
  </r>
  <r>
    <x v="7"/>
    <x v="0"/>
    <n v="3027"/>
    <n v="14285761"/>
    <x v="2"/>
    <x v="5"/>
    <x v="0"/>
    <x v="2"/>
    <n v="16.308465999999999"/>
    <n v="75.617966999999993"/>
  </r>
  <r>
    <x v="7"/>
    <x v="0"/>
    <n v="830"/>
    <n v="31475716"/>
    <x v="0"/>
    <x v="15"/>
    <x v="1"/>
    <x v="2"/>
    <n v="14.252667000000001"/>
    <n v="81.754238999999998"/>
  </r>
  <r>
    <x v="1"/>
    <x v="1"/>
    <n v="2639"/>
    <n v="34658789"/>
    <x v="4"/>
    <x v="14"/>
    <x v="2"/>
    <x v="0"/>
    <n v="19.750208000000001"/>
    <n v="91.406462000000005"/>
  </r>
  <r>
    <x v="4"/>
    <x v="2"/>
    <n v="4388"/>
    <n v="13124239"/>
    <x v="0"/>
    <x v="0"/>
    <x v="1"/>
    <x v="0"/>
    <n v="10.41353"/>
    <n v="75.515510000000006"/>
  </r>
  <r>
    <x v="1"/>
    <x v="0"/>
    <n v="3763"/>
    <n v="15635940"/>
    <x v="0"/>
    <x v="15"/>
    <x v="3"/>
    <x v="2"/>
    <n v="23.745148"/>
    <n v="84.833061999999998"/>
  </r>
  <r>
    <x v="0"/>
    <x v="2"/>
    <n v="1069"/>
    <n v="16964609"/>
    <x v="0"/>
    <x v="18"/>
    <x v="2"/>
    <x v="2"/>
    <n v="24.88034"/>
    <n v="95.333055000000002"/>
  </r>
  <r>
    <x v="6"/>
    <x v="2"/>
    <n v="3539"/>
    <n v="21038051"/>
    <x v="3"/>
    <x v="11"/>
    <x v="4"/>
    <x v="2"/>
    <n v="8.6289580000000008"/>
    <n v="86.103055999999995"/>
  </r>
  <r>
    <x v="9"/>
    <x v="0"/>
    <n v="4062"/>
    <n v="16496992"/>
    <x v="0"/>
    <x v="0"/>
    <x v="3"/>
    <x v="0"/>
    <n v="34.805357000000001"/>
    <n v="80.517332999999994"/>
  </r>
  <r>
    <x v="3"/>
    <x v="2"/>
    <n v="2760"/>
    <n v="28596838"/>
    <x v="1"/>
    <x v="12"/>
    <x v="0"/>
    <x v="1"/>
    <n v="15.032863000000001"/>
    <n v="84.545447999999993"/>
  </r>
  <r>
    <x v="1"/>
    <x v="1"/>
    <n v="2155"/>
    <n v="44940430"/>
    <x v="4"/>
    <x v="2"/>
    <x v="3"/>
    <x v="2"/>
    <n v="9.104692"/>
    <n v="75.037959999999998"/>
  </r>
  <r>
    <x v="3"/>
    <x v="2"/>
    <n v="2471"/>
    <n v="13643517"/>
    <x v="2"/>
    <x v="2"/>
    <x v="0"/>
    <x v="1"/>
    <n v="19.863572000000001"/>
    <n v="73.755532000000002"/>
  </r>
  <r>
    <x v="6"/>
    <x v="1"/>
    <n v="3356"/>
    <n v="7540708"/>
    <x v="2"/>
    <x v="1"/>
    <x v="3"/>
    <x v="0"/>
    <n v="35.130668999999997"/>
    <n v="78.981504000000001"/>
  </r>
  <r>
    <x v="2"/>
    <x v="2"/>
    <n v="966"/>
    <n v="799254"/>
    <x v="2"/>
    <x v="15"/>
    <x v="2"/>
    <x v="1"/>
    <n v="27.9312"/>
    <n v="95.749268000000001"/>
  </r>
  <r>
    <x v="2"/>
    <x v="2"/>
    <n v="3794"/>
    <n v="41327722"/>
    <x v="1"/>
    <x v="20"/>
    <x v="2"/>
    <x v="2"/>
    <n v="15.472465"/>
    <n v="69.396022000000002"/>
  </r>
  <r>
    <x v="4"/>
    <x v="1"/>
    <n v="2000"/>
    <n v="30989190"/>
    <x v="0"/>
    <x v="7"/>
    <x v="3"/>
    <x v="2"/>
    <n v="30.054887999999998"/>
    <n v="68.496459000000002"/>
  </r>
  <r>
    <x v="5"/>
    <x v="2"/>
    <n v="597"/>
    <n v="22278310"/>
    <x v="3"/>
    <x v="15"/>
    <x v="4"/>
    <x v="1"/>
    <n v="14.601139"/>
    <n v="94.178329000000005"/>
  </r>
  <r>
    <x v="3"/>
    <x v="1"/>
    <n v="3767"/>
    <n v="45078635"/>
    <x v="3"/>
    <x v="5"/>
    <x v="1"/>
    <x v="1"/>
    <n v="12.596906000000001"/>
    <n v="94.217012999999994"/>
  </r>
  <r>
    <x v="6"/>
    <x v="1"/>
    <n v="713"/>
    <n v="27674323"/>
    <x v="0"/>
    <x v="13"/>
    <x v="2"/>
    <x v="0"/>
    <n v="20.854982"/>
    <n v="89.758930000000007"/>
  </r>
  <r>
    <x v="3"/>
    <x v="2"/>
    <n v="4187"/>
    <n v="18963900"/>
    <x v="1"/>
    <x v="3"/>
    <x v="4"/>
    <x v="1"/>
    <n v="30.532550000000001"/>
    <n v="82.643493000000007"/>
  </r>
  <r>
    <x v="5"/>
    <x v="0"/>
    <n v="4727"/>
    <n v="34121269"/>
    <x v="1"/>
    <x v="15"/>
    <x v="1"/>
    <x v="0"/>
    <n v="36.563941"/>
    <n v="83.289244999999994"/>
  </r>
  <r>
    <x v="0"/>
    <x v="2"/>
    <n v="3894"/>
    <n v="25317749"/>
    <x v="4"/>
    <x v="4"/>
    <x v="4"/>
    <x v="0"/>
    <n v="12.79284"/>
    <n v="79.335245999999998"/>
  </r>
  <r>
    <x v="7"/>
    <x v="2"/>
    <n v="3913"/>
    <n v="45614658"/>
    <x v="0"/>
    <x v="16"/>
    <x v="1"/>
    <x v="1"/>
    <n v="12.821355000000001"/>
    <n v="83.549522999999994"/>
  </r>
  <r>
    <x v="6"/>
    <x v="1"/>
    <n v="3681"/>
    <n v="2482824"/>
    <x v="4"/>
    <x v="7"/>
    <x v="2"/>
    <x v="2"/>
    <n v="35.406514000000001"/>
    <n v="84.792962000000003"/>
  </r>
  <r>
    <x v="7"/>
    <x v="2"/>
    <n v="2627"/>
    <n v="15731067"/>
    <x v="4"/>
    <x v="18"/>
    <x v="0"/>
    <x v="2"/>
    <n v="32.780194999999999"/>
    <n v="72.805093999999997"/>
  </r>
  <r>
    <x v="9"/>
    <x v="2"/>
    <n v="3923"/>
    <n v="9646015"/>
    <x v="0"/>
    <x v="21"/>
    <x v="0"/>
    <x v="0"/>
    <n v="13.560356000000001"/>
    <n v="94.193040999999994"/>
  </r>
  <r>
    <x v="4"/>
    <x v="1"/>
    <n v="1738"/>
    <n v="48843334"/>
    <x v="0"/>
    <x v="18"/>
    <x v="2"/>
    <x v="2"/>
    <n v="26.836040000000001"/>
    <n v="92.674278000000001"/>
  </r>
  <r>
    <x v="2"/>
    <x v="1"/>
    <n v="2187"/>
    <n v="37026289"/>
    <x v="2"/>
    <x v="7"/>
    <x v="4"/>
    <x v="2"/>
    <n v="28.804662"/>
    <n v="94.632591000000005"/>
  </r>
  <r>
    <x v="8"/>
    <x v="0"/>
    <n v="2888"/>
    <n v="33326578"/>
    <x v="1"/>
    <x v="1"/>
    <x v="3"/>
    <x v="1"/>
    <n v="29.778506"/>
    <n v="72.027034999999998"/>
  </r>
  <r>
    <x v="3"/>
    <x v="0"/>
    <n v="3940"/>
    <n v="37386685"/>
    <x v="0"/>
    <x v="0"/>
    <x v="3"/>
    <x v="0"/>
    <n v="35.718975"/>
    <n v="79.737686999999994"/>
  </r>
  <r>
    <x v="2"/>
    <x v="2"/>
    <n v="2640"/>
    <n v="5746411"/>
    <x v="0"/>
    <x v="4"/>
    <x v="4"/>
    <x v="1"/>
    <n v="19.219394000000001"/>
    <n v="74.389538000000002"/>
  </r>
  <r>
    <x v="5"/>
    <x v="2"/>
    <n v="3373"/>
    <n v="44623067"/>
    <x v="4"/>
    <x v="4"/>
    <x v="2"/>
    <x v="2"/>
    <n v="9.3272279999999999"/>
    <n v="93.889015999999998"/>
  </r>
  <r>
    <x v="8"/>
    <x v="0"/>
    <n v="2708"/>
    <n v="48424566"/>
    <x v="4"/>
    <x v="7"/>
    <x v="0"/>
    <x v="0"/>
    <n v="27.602350000000001"/>
    <n v="69.487626000000006"/>
  </r>
  <r>
    <x v="2"/>
    <x v="1"/>
    <n v="3522"/>
    <n v="35267861"/>
    <x v="1"/>
    <x v="16"/>
    <x v="3"/>
    <x v="2"/>
    <n v="9.8075589999999995"/>
    <n v="81.595932000000005"/>
  </r>
  <r>
    <x v="7"/>
    <x v="1"/>
    <n v="4006"/>
    <n v="24484348"/>
    <x v="0"/>
    <x v="22"/>
    <x v="3"/>
    <x v="0"/>
    <n v="12.240371"/>
    <n v="83.130110000000002"/>
  </r>
  <r>
    <x v="1"/>
    <x v="2"/>
    <n v="1456"/>
    <n v="28706731"/>
    <x v="2"/>
    <x v="2"/>
    <x v="0"/>
    <x v="1"/>
    <n v="26.246016000000001"/>
    <n v="88.759798000000004"/>
  </r>
  <r>
    <x v="2"/>
    <x v="2"/>
    <n v="1553"/>
    <n v="46062044"/>
    <x v="1"/>
    <x v="14"/>
    <x v="0"/>
    <x v="1"/>
    <n v="16.998068"/>
    <n v="72.480410000000006"/>
  </r>
  <r>
    <x v="2"/>
    <x v="1"/>
    <n v="3453"/>
    <n v="43034249"/>
    <x v="2"/>
    <x v="13"/>
    <x v="4"/>
    <x v="1"/>
    <n v="29.718330999999999"/>
    <n v="94.968397999999993"/>
  </r>
  <r>
    <x v="0"/>
    <x v="2"/>
    <n v="2054"/>
    <n v="45217740"/>
    <x v="3"/>
    <x v="0"/>
    <x v="2"/>
    <x v="1"/>
    <n v="23.114186"/>
    <n v="96.321661000000006"/>
  </r>
  <r>
    <x v="7"/>
    <x v="2"/>
    <n v="4107"/>
    <n v="2678631"/>
    <x v="3"/>
    <x v="1"/>
    <x v="0"/>
    <x v="1"/>
    <n v="15.85636"/>
    <n v="81.368499"/>
  </r>
  <r>
    <x v="8"/>
    <x v="0"/>
    <n v="1121"/>
    <n v="40352658"/>
    <x v="1"/>
    <x v="8"/>
    <x v="0"/>
    <x v="1"/>
    <n v="27.551262999999999"/>
    <n v="72.116138000000007"/>
  </r>
  <r>
    <x v="6"/>
    <x v="1"/>
    <n v="3714"/>
    <n v="26636927"/>
    <x v="3"/>
    <x v="13"/>
    <x v="2"/>
    <x v="1"/>
    <n v="33.840122000000001"/>
    <n v="75.053945999999996"/>
  </r>
  <r>
    <x v="5"/>
    <x v="0"/>
    <n v="2079"/>
    <n v="3082292"/>
    <x v="2"/>
    <x v="16"/>
    <x v="2"/>
    <x v="1"/>
    <n v="9.3043650000000007"/>
    <n v="88.101512999999997"/>
  </r>
  <r>
    <x v="9"/>
    <x v="0"/>
    <n v="4528"/>
    <n v="14417522"/>
    <x v="1"/>
    <x v="8"/>
    <x v="3"/>
    <x v="0"/>
    <n v="14.593869"/>
    <n v="76.684306000000007"/>
  </r>
  <r>
    <x v="6"/>
    <x v="1"/>
    <n v="4687"/>
    <n v="8254793"/>
    <x v="2"/>
    <x v="16"/>
    <x v="2"/>
    <x v="0"/>
    <n v="27.507090000000002"/>
    <n v="96.137816999999998"/>
  </r>
  <r>
    <x v="9"/>
    <x v="0"/>
    <n v="3987"/>
    <n v="46813990"/>
    <x v="1"/>
    <x v="19"/>
    <x v="2"/>
    <x v="1"/>
    <n v="18.969480000000001"/>
    <n v="70.415616999999997"/>
  </r>
  <r>
    <x v="5"/>
    <x v="1"/>
    <n v="3453"/>
    <n v="14393216"/>
    <x v="3"/>
    <x v="15"/>
    <x v="3"/>
    <x v="0"/>
    <n v="23.788429000000001"/>
    <n v="76.804005000000004"/>
  </r>
  <r>
    <x v="1"/>
    <x v="1"/>
    <n v="3077"/>
    <n v="49018111"/>
    <x v="0"/>
    <x v="6"/>
    <x v="0"/>
    <x v="0"/>
    <n v="12.050967"/>
    <n v="79.412846000000002"/>
  </r>
  <r>
    <x v="2"/>
    <x v="1"/>
    <n v="2329"/>
    <n v="1725703"/>
    <x v="2"/>
    <x v="3"/>
    <x v="0"/>
    <x v="0"/>
    <n v="29.618946000000001"/>
    <n v="84.267365999999996"/>
  </r>
  <r>
    <x v="1"/>
    <x v="2"/>
    <n v="714"/>
    <n v="35339416"/>
    <x v="0"/>
    <x v="3"/>
    <x v="3"/>
    <x v="0"/>
    <n v="30.065615999999999"/>
    <n v="78.131371999999999"/>
  </r>
  <r>
    <x v="1"/>
    <x v="1"/>
    <n v="2976"/>
    <n v="43278128"/>
    <x v="0"/>
    <x v="1"/>
    <x v="0"/>
    <x v="2"/>
    <n v="29.156010999999999"/>
    <n v="78.299204000000003"/>
  </r>
  <r>
    <x v="5"/>
    <x v="1"/>
    <n v="4824"/>
    <n v="37255495"/>
    <x v="2"/>
    <x v="6"/>
    <x v="3"/>
    <x v="0"/>
    <n v="25.521764000000001"/>
    <n v="96.403993"/>
  </r>
  <r>
    <x v="8"/>
    <x v="2"/>
    <n v="4721"/>
    <n v="29452601"/>
    <x v="4"/>
    <x v="20"/>
    <x v="1"/>
    <x v="2"/>
    <n v="32.467531000000001"/>
    <n v="85.733013999999997"/>
  </r>
  <r>
    <x v="0"/>
    <x v="2"/>
    <n v="2146"/>
    <n v="36887269"/>
    <x v="2"/>
    <x v="4"/>
    <x v="1"/>
    <x v="2"/>
    <n v="24.790682"/>
    <n v="80.438226999999998"/>
  </r>
  <r>
    <x v="7"/>
    <x v="2"/>
    <n v="4458"/>
    <n v="18060395"/>
    <x v="1"/>
    <x v="14"/>
    <x v="1"/>
    <x v="0"/>
    <n v="20.189249"/>
    <n v="89.584840999999997"/>
  </r>
  <r>
    <x v="5"/>
    <x v="1"/>
    <n v="4696"/>
    <n v="8843891"/>
    <x v="2"/>
    <x v="21"/>
    <x v="2"/>
    <x v="2"/>
    <n v="22.671806"/>
    <n v="74.171498"/>
  </r>
  <r>
    <x v="8"/>
    <x v="0"/>
    <n v="1976"/>
    <n v="26980186"/>
    <x v="3"/>
    <x v="18"/>
    <x v="1"/>
    <x v="0"/>
    <n v="30.526990000000001"/>
    <n v="82.381901999999997"/>
  </r>
  <r>
    <x v="8"/>
    <x v="2"/>
    <n v="1501"/>
    <n v="12266738"/>
    <x v="2"/>
    <x v="17"/>
    <x v="0"/>
    <x v="1"/>
    <n v="20.874580999999999"/>
    <n v="93.126951000000005"/>
  </r>
  <r>
    <x v="0"/>
    <x v="2"/>
    <n v="4716"/>
    <n v="14078406"/>
    <x v="2"/>
    <x v="13"/>
    <x v="2"/>
    <x v="0"/>
    <n v="14.976597999999999"/>
    <n v="91.372595000000004"/>
  </r>
  <r>
    <x v="9"/>
    <x v="2"/>
    <n v="4725"/>
    <n v="12096801"/>
    <x v="2"/>
    <x v="18"/>
    <x v="0"/>
    <x v="0"/>
    <n v="18.924233000000001"/>
    <n v="82.229551000000001"/>
  </r>
  <r>
    <x v="2"/>
    <x v="1"/>
    <n v="4471"/>
    <n v="23414188"/>
    <x v="3"/>
    <x v="20"/>
    <x v="3"/>
    <x v="2"/>
    <n v="10.990106000000001"/>
    <n v="83.415957000000006"/>
  </r>
  <r>
    <x v="4"/>
    <x v="2"/>
    <n v="3700"/>
    <n v="7525716"/>
    <x v="0"/>
    <x v="6"/>
    <x v="3"/>
    <x v="2"/>
    <n v="34.500953000000003"/>
    <n v="94.943613999999997"/>
  </r>
  <r>
    <x v="2"/>
    <x v="2"/>
    <n v="1296"/>
    <n v="23101774"/>
    <x v="2"/>
    <x v="6"/>
    <x v="2"/>
    <x v="2"/>
    <n v="18.106909000000002"/>
    <n v="75.622166000000007"/>
  </r>
  <r>
    <x v="4"/>
    <x v="2"/>
    <n v="973"/>
    <n v="20390698"/>
    <x v="4"/>
    <x v="6"/>
    <x v="1"/>
    <x v="0"/>
    <n v="15.470271"/>
    <n v="76.516711000000001"/>
  </r>
  <r>
    <x v="5"/>
    <x v="1"/>
    <n v="1235"/>
    <n v="42895647"/>
    <x v="1"/>
    <x v="3"/>
    <x v="3"/>
    <x v="1"/>
    <n v="25.287848"/>
    <n v="68.556090999999995"/>
  </r>
  <r>
    <x v="0"/>
    <x v="2"/>
    <n v="3491"/>
    <n v="15303748"/>
    <x v="1"/>
    <x v="16"/>
    <x v="2"/>
    <x v="0"/>
    <n v="21.077307000000001"/>
    <n v="91.227023000000003"/>
  </r>
  <r>
    <x v="4"/>
    <x v="1"/>
    <n v="3943"/>
    <n v="27614828"/>
    <x v="0"/>
    <x v="16"/>
    <x v="4"/>
    <x v="2"/>
    <n v="18.972498000000002"/>
    <n v="78.741954000000007"/>
  </r>
  <r>
    <x v="6"/>
    <x v="2"/>
    <n v="4943"/>
    <n v="5336871"/>
    <x v="4"/>
    <x v="14"/>
    <x v="3"/>
    <x v="1"/>
    <n v="36.062891999999998"/>
    <n v="77.012895"/>
  </r>
  <r>
    <x v="0"/>
    <x v="2"/>
    <n v="3023"/>
    <n v="31401388"/>
    <x v="4"/>
    <x v="8"/>
    <x v="2"/>
    <x v="1"/>
    <n v="19.336621999999998"/>
    <n v="92.584888000000007"/>
  </r>
  <r>
    <x v="3"/>
    <x v="2"/>
    <n v="1702"/>
    <n v="11641965"/>
    <x v="2"/>
    <x v="17"/>
    <x v="1"/>
    <x v="0"/>
    <n v="14.712645999999999"/>
    <n v="68.929139000000006"/>
  </r>
  <r>
    <x v="1"/>
    <x v="2"/>
    <n v="3597"/>
    <n v="29240682"/>
    <x v="0"/>
    <x v="11"/>
    <x v="3"/>
    <x v="0"/>
    <n v="32.360425999999997"/>
    <n v="71.753519999999995"/>
  </r>
  <r>
    <x v="0"/>
    <x v="0"/>
    <n v="3940"/>
    <n v="13929215"/>
    <x v="2"/>
    <x v="10"/>
    <x v="1"/>
    <x v="0"/>
    <n v="34.417650999999999"/>
    <n v="72.060423"/>
  </r>
  <r>
    <x v="7"/>
    <x v="2"/>
    <n v="2097"/>
    <n v="30175952"/>
    <x v="4"/>
    <x v="0"/>
    <x v="1"/>
    <x v="2"/>
    <n v="13.193695"/>
    <n v="73.952376999999998"/>
  </r>
  <r>
    <x v="9"/>
    <x v="2"/>
    <n v="619"/>
    <n v="3146044"/>
    <x v="2"/>
    <x v="5"/>
    <x v="2"/>
    <x v="0"/>
    <n v="14.574344999999999"/>
    <n v="89.031460999999993"/>
  </r>
  <r>
    <x v="7"/>
    <x v="1"/>
    <n v="785"/>
    <n v="49933355"/>
    <x v="2"/>
    <x v="14"/>
    <x v="2"/>
    <x v="2"/>
    <n v="27.860686000000001"/>
    <n v="74.749403999999998"/>
  </r>
  <r>
    <x v="9"/>
    <x v="1"/>
    <n v="1298"/>
    <n v="14663784"/>
    <x v="4"/>
    <x v="8"/>
    <x v="2"/>
    <x v="2"/>
    <n v="32.156438000000001"/>
    <n v="86.885885999999999"/>
  </r>
  <r>
    <x v="6"/>
    <x v="1"/>
    <n v="2465"/>
    <n v="30693784"/>
    <x v="0"/>
    <x v="1"/>
    <x v="1"/>
    <x v="0"/>
    <n v="17.935784999999999"/>
    <n v="82.702945"/>
  </r>
  <r>
    <x v="1"/>
    <x v="0"/>
    <n v="4167"/>
    <n v="22737359"/>
    <x v="0"/>
    <x v="7"/>
    <x v="2"/>
    <x v="2"/>
    <n v="15.401453999999999"/>
    <n v="94.590007"/>
  </r>
  <r>
    <x v="4"/>
    <x v="1"/>
    <n v="3277"/>
    <n v="7356675"/>
    <x v="4"/>
    <x v="14"/>
    <x v="4"/>
    <x v="2"/>
    <n v="36.739263000000001"/>
    <n v="80.065703999999997"/>
  </r>
  <r>
    <x v="9"/>
    <x v="0"/>
    <n v="3079"/>
    <n v="34149020"/>
    <x v="3"/>
    <x v="7"/>
    <x v="1"/>
    <x v="0"/>
    <n v="17.925052000000001"/>
    <n v="69.682046999999997"/>
  </r>
  <r>
    <x v="7"/>
    <x v="2"/>
    <n v="2853"/>
    <n v="42268588"/>
    <x v="3"/>
    <x v="9"/>
    <x v="0"/>
    <x v="2"/>
    <n v="24.845448999999999"/>
    <n v="85.43441"/>
  </r>
  <r>
    <x v="3"/>
    <x v="1"/>
    <n v="4286"/>
    <n v="36738561"/>
    <x v="0"/>
    <x v="2"/>
    <x v="4"/>
    <x v="1"/>
    <n v="19.409483999999999"/>
    <n v="70.297050999999996"/>
  </r>
  <r>
    <x v="6"/>
    <x v="0"/>
    <n v="775"/>
    <n v="11042632"/>
    <x v="2"/>
    <x v="16"/>
    <x v="1"/>
    <x v="1"/>
    <n v="12.109467"/>
    <n v="75.530510000000007"/>
  </r>
  <r>
    <x v="1"/>
    <x v="0"/>
    <n v="4078"/>
    <n v="35925151"/>
    <x v="1"/>
    <x v="0"/>
    <x v="4"/>
    <x v="0"/>
    <n v="20.985745999999999"/>
    <n v="84.386725999999996"/>
  </r>
  <r>
    <x v="1"/>
    <x v="0"/>
    <n v="2207"/>
    <n v="13257754"/>
    <x v="3"/>
    <x v="19"/>
    <x v="2"/>
    <x v="1"/>
    <n v="28.809152999999998"/>
    <n v="84.951238000000004"/>
  </r>
  <r>
    <x v="9"/>
    <x v="0"/>
    <n v="4411"/>
    <n v="4934973"/>
    <x v="0"/>
    <x v="12"/>
    <x v="2"/>
    <x v="2"/>
    <n v="22.840758000000001"/>
    <n v="68.363005999999999"/>
  </r>
  <r>
    <x v="2"/>
    <x v="2"/>
    <n v="1152"/>
    <n v="17750510"/>
    <x v="2"/>
    <x v="12"/>
    <x v="3"/>
    <x v="1"/>
    <n v="18.372796999999998"/>
    <n v="91.232527000000005"/>
  </r>
  <r>
    <x v="6"/>
    <x v="1"/>
    <n v="2764"/>
    <n v="43053438"/>
    <x v="2"/>
    <x v="2"/>
    <x v="2"/>
    <x v="0"/>
    <n v="25.977841999999999"/>
    <n v="81.421664000000007"/>
  </r>
  <r>
    <x v="3"/>
    <x v="1"/>
    <n v="3518"/>
    <n v="25551098"/>
    <x v="1"/>
    <x v="11"/>
    <x v="3"/>
    <x v="1"/>
    <n v="32.257392000000003"/>
    <n v="88.002027999999996"/>
  </r>
  <r>
    <x v="9"/>
    <x v="2"/>
    <n v="4082"/>
    <n v="22919053"/>
    <x v="2"/>
    <x v="14"/>
    <x v="3"/>
    <x v="0"/>
    <n v="14.920726"/>
    <n v="85.934049000000002"/>
  </r>
  <r>
    <x v="6"/>
    <x v="0"/>
    <n v="1065"/>
    <n v="43185973"/>
    <x v="0"/>
    <x v="10"/>
    <x v="0"/>
    <x v="1"/>
    <n v="26.489678999999999"/>
    <n v="93.595782"/>
  </r>
  <r>
    <x v="3"/>
    <x v="1"/>
    <n v="4633"/>
    <n v="4760447"/>
    <x v="3"/>
    <x v="8"/>
    <x v="2"/>
    <x v="0"/>
    <n v="13.360239999999999"/>
    <n v="69.400470999999996"/>
  </r>
  <r>
    <x v="7"/>
    <x v="0"/>
    <n v="2940"/>
    <n v="43100023"/>
    <x v="3"/>
    <x v="11"/>
    <x v="1"/>
    <x v="1"/>
    <n v="33.620894"/>
    <n v="94.113280000000003"/>
  </r>
  <r>
    <x v="7"/>
    <x v="2"/>
    <n v="4692"/>
    <n v="17800410"/>
    <x v="3"/>
    <x v="0"/>
    <x v="4"/>
    <x v="1"/>
    <n v="11.448409"/>
    <n v="93.677790000000002"/>
  </r>
  <r>
    <x v="4"/>
    <x v="2"/>
    <n v="4999"/>
    <n v="3952172"/>
    <x v="4"/>
    <x v="15"/>
    <x v="2"/>
    <x v="0"/>
    <n v="18.086662"/>
    <n v="72.482123999999999"/>
  </r>
  <r>
    <x v="4"/>
    <x v="0"/>
    <n v="1369"/>
    <n v="35439337"/>
    <x v="2"/>
    <x v="4"/>
    <x v="0"/>
    <x v="1"/>
    <n v="15.165673"/>
    <n v="78.876129000000006"/>
  </r>
  <r>
    <x v="6"/>
    <x v="2"/>
    <n v="3556"/>
    <n v="36926311"/>
    <x v="4"/>
    <x v="3"/>
    <x v="3"/>
    <x v="1"/>
    <n v="18.796429"/>
    <n v="94.663779000000005"/>
  </r>
  <r>
    <x v="0"/>
    <x v="2"/>
    <n v="4805"/>
    <n v="4883359"/>
    <x v="3"/>
    <x v="18"/>
    <x v="0"/>
    <x v="1"/>
    <n v="15.302193000000001"/>
    <n v="85.418667999999997"/>
  </r>
  <r>
    <x v="7"/>
    <x v="2"/>
    <n v="2001"/>
    <n v="23579582"/>
    <x v="0"/>
    <x v="5"/>
    <x v="0"/>
    <x v="2"/>
    <n v="16.675561999999999"/>
    <n v="94.884044000000003"/>
  </r>
  <r>
    <x v="0"/>
    <x v="0"/>
    <n v="4198"/>
    <n v="34428199"/>
    <x v="3"/>
    <x v="9"/>
    <x v="3"/>
    <x v="2"/>
    <n v="33.239688999999998"/>
    <n v="74.846360000000004"/>
  </r>
  <r>
    <x v="5"/>
    <x v="0"/>
    <n v="2905"/>
    <n v="19110996"/>
    <x v="4"/>
    <x v="8"/>
    <x v="1"/>
    <x v="1"/>
    <n v="14.043208999999999"/>
    <n v="72.396071000000006"/>
  </r>
  <r>
    <x v="3"/>
    <x v="1"/>
    <n v="4808"/>
    <n v="744954"/>
    <x v="1"/>
    <x v="20"/>
    <x v="2"/>
    <x v="1"/>
    <n v="12.368463999999999"/>
    <n v="77.992763999999994"/>
  </r>
  <r>
    <x v="8"/>
    <x v="0"/>
    <n v="3110"/>
    <n v="27520562"/>
    <x v="0"/>
    <x v="0"/>
    <x v="1"/>
    <x v="0"/>
    <n v="34.564281999999999"/>
    <n v="92.506252000000003"/>
  </r>
  <r>
    <x v="5"/>
    <x v="2"/>
    <n v="2433"/>
    <n v="22526917"/>
    <x v="1"/>
    <x v="13"/>
    <x v="3"/>
    <x v="1"/>
    <n v="22.264807999999999"/>
    <n v="69.680779999999999"/>
  </r>
  <r>
    <x v="2"/>
    <x v="0"/>
    <n v="1129"/>
    <n v="5542162"/>
    <x v="2"/>
    <x v="11"/>
    <x v="0"/>
    <x v="0"/>
    <n v="24.265554999999999"/>
    <n v="84.149871000000005"/>
  </r>
  <r>
    <x v="4"/>
    <x v="1"/>
    <n v="815"/>
    <n v="30013742"/>
    <x v="4"/>
    <x v="8"/>
    <x v="2"/>
    <x v="1"/>
    <n v="27.541391000000001"/>
    <n v="88.704612999999995"/>
  </r>
  <r>
    <x v="6"/>
    <x v="1"/>
    <n v="1364"/>
    <n v="16386645"/>
    <x v="2"/>
    <x v="13"/>
    <x v="2"/>
    <x v="0"/>
    <n v="9.4643700000000006"/>
    <n v="84.388799000000006"/>
  </r>
  <r>
    <x v="9"/>
    <x v="0"/>
    <n v="2830"/>
    <n v="43951526"/>
    <x v="1"/>
    <x v="17"/>
    <x v="3"/>
    <x v="0"/>
    <n v="26.867194000000001"/>
    <n v="89.061567999999994"/>
  </r>
  <r>
    <x v="9"/>
    <x v="1"/>
    <n v="2641"/>
    <n v="13874443"/>
    <x v="0"/>
    <x v="7"/>
    <x v="4"/>
    <x v="2"/>
    <n v="26.519756999999998"/>
    <n v="92.613480999999993"/>
  </r>
  <r>
    <x v="1"/>
    <x v="2"/>
    <n v="520"/>
    <n v="43622621"/>
    <x v="3"/>
    <x v="7"/>
    <x v="2"/>
    <x v="1"/>
    <n v="19.759388999999999"/>
    <n v="76.529475000000005"/>
  </r>
  <r>
    <x v="8"/>
    <x v="1"/>
    <n v="3993"/>
    <n v="46868903"/>
    <x v="2"/>
    <x v="16"/>
    <x v="1"/>
    <x v="0"/>
    <n v="35.583618000000001"/>
    <n v="82.864585000000005"/>
  </r>
  <r>
    <x v="5"/>
    <x v="2"/>
    <n v="2195"/>
    <n v="16972628"/>
    <x v="3"/>
    <x v="11"/>
    <x v="2"/>
    <x v="1"/>
    <n v="28.270697999999999"/>
    <n v="81.287746999999996"/>
  </r>
  <r>
    <x v="4"/>
    <x v="0"/>
    <n v="4919"/>
    <n v="35256486"/>
    <x v="3"/>
    <x v="3"/>
    <x v="1"/>
    <x v="0"/>
    <n v="16.822991999999999"/>
    <n v="72.285483999999997"/>
  </r>
  <r>
    <x v="1"/>
    <x v="1"/>
    <n v="1416"/>
    <n v="15199498"/>
    <x v="4"/>
    <x v="21"/>
    <x v="4"/>
    <x v="1"/>
    <n v="24.444701999999999"/>
    <n v="95.293099999999995"/>
  </r>
  <r>
    <x v="8"/>
    <x v="2"/>
    <n v="1433"/>
    <n v="8858026"/>
    <x v="4"/>
    <x v="19"/>
    <x v="3"/>
    <x v="2"/>
    <n v="30.966241"/>
    <n v="90.961286999999999"/>
  </r>
  <r>
    <x v="7"/>
    <x v="2"/>
    <n v="2490"/>
    <n v="15809796"/>
    <x v="0"/>
    <x v="7"/>
    <x v="4"/>
    <x v="0"/>
    <n v="15.181727"/>
    <n v="91.255323000000004"/>
  </r>
  <r>
    <x v="6"/>
    <x v="1"/>
    <n v="855"/>
    <n v="29794313"/>
    <x v="4"/>
    <x v="22"/>
    <x v="3"/>
    <x v="2"/>
    <n v="32.383040000000001"/>
    <n v="88.101149000000007"/>
  </r>
  <r>
    <x v="3"/>
    <x v="2"/>
    <n v="3078"/>
    <n v="27784381"/>
    <x v="3"/>
    <x v="8"/>
    <x v="2"/>
    <x v="2"/>
    <n v="28.242912"/>
    <n v="74.188140000000004"/>
  </r>
  <r>
    <x v="6"/>
    <x v="0"/>
    <n v="3850"/>
    <n v="7680347"/>
    <x v="2"/>
    <x v="10"/>
    <x v="2"/>
    <x v="1"/>
    <n v="13.411165"/>
    <n v="86.648590999999996"/>
  </r>
  <r>
    <x v="7"/>
    <x v="2"/>
    <n v="4327"/>
    <n v="49048289"/>
    <x v="1"/>
    <x v="12"/>
    <x v="4"/>
    <x v="2"/>
    <n v="33.610041000000002"/>
    <n v="82.277911000000003"/>
  </r>
  <r>
    <x v="1"/>
    <x v="0"/>
    <n v="3023"/>
    <n v="37822999"/>
    <x v="2"/>
    <x v="10"/>
    <x v="1"/>
    <x v="2"/>
    <n v="23.460134"/>
    <n v="93.732436000000007"/>
  </r>
  <r>
    <x v="8"/>
    <x v="1"/>
    <n v="3379"/>
    <n v="39823645"/>
    <x v="4"/>
    <x v="22"/>
    <x v="4"/>
    <x v="1"/>
    <n v="28.890312999999999"/>
    <n v="94.820301000000001"/>
  </r>
  <r>
    <x v="4"/>
    <x v="0"/>
    <n v="4152"/>
    <n v="35666893"/>
    <x v="1"/>
    <x v="6"/>
    <x v="2"/>
    <x v="1"/>
    <n v="13.160705999999999"/>
    <n v="72.429246000000006"/>
  </r>
  <r>
    <x v="4"/>
    <x v="0"/>
    <n v="1397"/>
    <n v="16626892"/>
    <x v="2"/>
    <x v="7"/>
    <x v="4"/>
    <x v="0"/>
    <n v="11.763373"/>
    <n v="77.728292999999994"/>
  </r>
  <r>
    <x v="7"/>
    <x v="0"/>
    <n v="4520"/>
    <n v="24062972"/>
    <x v="0"/>
    <x v="6"/>
    <x v="0"/>
    <x v="2"/>
    <n v="32.503397"/>
    <n v="70.811120000000003"/>
  </r>
  <r>
    <x v="3"/>
    <x v="2"/>
    <n v="1155"/>
    <n v="46137438"/>
    <x v="4"/>
    <x v="0"/>
    <x v="1"/>
    <x v="1"/>
    <n v="17.673473999999999"/>
    <n v="88.567114000000004"/>
  </r>
  <r>
    <x v="9"/>
    <x v="0"/>
    <n v="4055"/>
    <n v="26786965"/>
    <x v="3"/>
    <x v="16"/>
    <x v="4"/>
    <x v="0"/>
    <n v="25.408559"/>
    <n v="96.803017999999994"/>
  </r>
  <r>
    <x v="4"/>
    <x v="2"/>
    <n v="4443"/>
    <n v="3266225"/>
    <x v="2"/>
    <x v="19"/>
    <x v="4"/>
    <x v="0"/>
    <n v="10.476615000000001"/>
    <n v="76.653824"/>
  </r>
  <r>
    <x v="3"/>
    <x v="0"/>
    <n v="4064"/>
    <n v="27138989"/>
    <x v="1"/>
    <x v="14"/>
    <x v="0"/>
    <x v="2"/>
    <n v="19.44294"/>
    <n v="91.425021000000001"/>
  </r>
  <r>
    <x v="8"/>
    <x v="1"/>
    <n v="3337"/>
    <n v="13325581"/>
    <x v="4"/>
    <x v="3"/>
    <x v="2"/>
    <x v="1"/>
    <n v="33.503965999999998"/>
    <n v="79.091407000000004"/>
  </r>
  <r>
    <x v="5"/>
    <x v="0"/>
    <n v="724"/>
    <n v="18513024"/>
    <x v="0"/>
    <x v="20"/>
    <x v="0"/>
    <x v="1"/>
    <n v="31.166214"/>
    <n v="91.855873000000003"/>
  </r>
  <r>
    <x v="7"/>
    <x v="0"/>
    <n v="2782"/>
    <n v="14165505"/>
    <x v="2"/>
    <x v="6"/>
    <x v="4"/>
    <x v="2"/>
    <n v="33.369273999999997"/>
    <n v="78.550043000000002"/>
  </r>
  <r>
    <x v="1"/>
    <x v="0"/>
    <n v="3112"/>
    <n v="16298184"/>
    <x v="2"/>
    <x v="21"/>
    <x v="4"/>
    <x v="2"/>
    <n v="13.193306"/>
    <n v="91.755197999999993"/>
  </r>
  <r>
    <x v="7"/>
    <x v="0"/>
    <n v="4723"/>
    <n v="17103430"/>
    <x v="2"/>
    <x v="10"/>
    <x v="4"/>
    <x v="2"/>
    <n v="10.165028"/>
    <n v="75.829437999999996"/>
  </r>
  <r>
    <x v="1"/>
    <x v="1"/>
    <n v="1082"/>
    <n v="12918987"/>
    <x v="4"/>
    <x v="22"/>
    <x v="1"/>
    <x v="0"/>
    <n v="10.277729000000001"/>
    <n v="92.245240999999993"/>
  </r>
  <r>
    <x v="2"/>
    <x v="1"/>
    <n v="2584"/>
    <n v="45320068"/>
    <x v="2"/>
    <x v="14"/>
    <x v="1"/>
    <x v="1"/>
    <n v="24.165050999999998"/>
    <n v="90.722504999999998"/>
  </r>
  <r>
    <x v="2"/>
    <x v="0"/>
    <n v="595"/>
    <n v="32287112"/>
    <x v="4"/>
    <x v="15"/>
    <x v="2"/>
    <x v="0"/>
    <n v="16.196539999999999"/>
    <n v="76.068856999999994"/>
  </r>
  <r>
    <x v="8"/>
    <x v="1"/>
    <n v="1509"/>
    <n v="41827287"/>
    <x v="2"/>
    <x v="19"/>
    <x v="2"/>
    <x v="1"/>
    <n v="29.479178000000001"/>
    <n v="71.41807"/>
  </r>
  <r>
    <x v="9"/>
    <x v="2"/>
    <n v="3455"/>
    <n v="4060960"/>
    <x v="2"/>
    <x v="11"/>
    <x v="0"/>
    <x v="1"/>
    <n v="35.331167999999998"/>
    <n v="72.528508000000002"/>
  </r>
  <r>
    <x v="0"/>
    <x v="0"/>
    <n v="3765"/>
    <n v="10343417"/>
    <x v="2"/>
    <x v="10"/>
    <x v="1"/>
    <x v="2"/>
    <n v="23.384861000000001"/>
    <n v="95.822593999999995"/>
  </r>
  <r>
    <x v="0"/>
    <x v="1"/>
    <n v="3084"/>
    <n v="6499140"/>
    <x v="1"/>
    <x v="3"/>
    <x v="2"/>
    <x v="1"/>
    <n v="11.089869"/>
    <n v="94.644929000000005"/>
  </r>
  <r>
    <x v="0"/>
    <x v="1"/>
    <n v="3513"/>
    <n v="46356829"/>
    <x v="4"/>
    <x v="8"/>
    <x v="4"/>
    <x v="0"/>
    <n v="24.151285000000001"/>
    <n v="96.900053"/>
  </r>
  <r>
    <x v="3"/>
    <x v="2"/>
    <n v="1026"/>
    <n v="21556637"/>
    <x v="2"/>
    <x v="21"/>
    <x v="4"/>
    <x v="0"/>
    <n v="34.205581000000002"/>
    <n v="72.270477"/>
  </r>
  <r>
    <x v="8"/>
    <x v="2"/>
    <n v="3548"/>
    <n v="24681425"/>
    <x v="4"/>
    <x v="5"/>
    <x v="4"/>
    <x v="1"/>
    <n v="15.907482999999999"/>
    <n v="88.544163999999995"/>
  </r>
  <r>
    <x v="2"/>
    <x v="2"/>
    <n v="3274"/>
    <n v="28219158"/>
    <x v="3"/>
    <x v="17"/>
    <x v="0"/>
    <x v="1"/>
    <n v="28.154955000000001"/>
    <n v="77.924227999999999"/>
  </r>
  <r>
    <x v="1"/>
    <x v="2"/>
    <n v="4313"/>
    <n v="30896836"/>
    <x v="3"/>
    <x v="22"/>
    <x v="1"/>
    <x v="0"/>
    <n v="25.185072999999999"/>
    <n v="92.921666999999999"/>
  </r>
  <r>
    <x v="4"/>
    <x v="2"/>
    <n v="4169"/>
    <n v="34716926"/>
    <x v="0"/>
    <x v="10"/>
    <x v="1"/>
    <x v="2"/>
    <n v="14.984463999999999"/>
    <n v="91.989547999999999"/>
  </r>
  <r>
    <x v="5"/>
    <x v="2"/>
    <n v="1585"/>
    <n v="27656345"/>
    <x v="0"/>
    <x v="14"/>
    <x v="4"/>
    <x v="0"/>
    <n v="16.278029"/>
    <n v="86.646634000000006"/>
  </r>
  <r>
    <x v="2"/>
    <x v="2"/>
    <n v="4365"/>
    <n v="26758783"/>
    <x v="1"/>
    <x v="18"/>
    <x v="3"/>
    <x v="2"/>
    <n v="29.183059"/>
    <n v="74.483282000000003"/>
  </r>
  <r>
    <x v="6"/>
    <x v="2"/>
    <n v="2448"/>
    <n v="33598348"/>
    <x v="2"/>
    <x v="2"/>
    <x v="0"/>
    <x v="2"/>
    <n v="10.460075"/>
    <n v="91.594105999999996"/>
  </r>
  <r>
    <x v="3"/>
    <x v="1"/>
    <n v="3884"/>
    <n v="12389510"/>
    <x v="3"/>
    <x v="16"/>
    <x v="3"/>
    <x v="0"/>
    <n v="10.178608000000001"/>
    <n v="82.883674999999997"/>
  </r>
  <r>
    <x v="8"/>
    <x v="1"/>
    <n v="1723"/>
    <n v="20671516"/>
    <x v="3"/>
    <x v="1"/>
    <x v="4"/>
    <x v="0"/>
    <n v="29.763349999999999"/>
    <n v="77.170769000000007"/>
  </r>
  <r>
    <x v="7"/>
    <x v="0"/>
    <n v="1659"/>
    <n v="49227705"/>
    <x v="0"/>
    <x v="2"/>
    <x v="1"/>
    <x v="2"/>
    <n v="15.129714999999999"/>
    <n v="68.500782999999998"/>
  </r>
  <r>
    <x v="9"/>
    <x v="0"/>
    <n v="564"/>
    <n v="15500412"/>
    <x v="4"/>
    <x v="15"/>
    <x v="4"/>
    <x v="0"/>
    <n v="28.536932"/>
    <n v="93.175038000000001"/>
  </r>
  <r>
    <x v="3"/>
    <x v="2"/>
    <n v="1940"/>
    <n v="30116862"/>
    <x v="0"/>
    <x v="1"/>
    <x v="0"/>
    <x v="0"/>
    <n v="32.541272999999997"/>
    <n v="83.834919999999997"/>
  </r>
  <r>
    <x v="0"/>
    <x v="2"/>
    <n v="2880"/>
    <n v="30614217"/>
    <x v="3"/>
    <x v="12"/>
    <x v="1"/>
    <x v="1"/>
    <n v="30.952294999999999"/>
    <n v="70.399461000000002"/>
  </r>
  <r>
    <x v="5"/>
    <x v="1"/>
    <n v="1820"/>
    <n v="7495994"/>
    <x v="0"/>
    <x v="9"/>
    <x v="1"/>
    <x v="1"/>
    <n v="27.459513999999999"/>
    <n v="73.960181000000006"/>
  </r>
  <r>
    <x v="9"/>
    <x v="2"/>
    <n v="3366"/>
    <n v="28823104"/>
    <x v="2"/>
    <x v="20"/>
    <x v="0"/>
    <x v="0"/>
    <n v="34.652346999999999"/>
    <n v="78.044723000000005"/>
  </r>
  <r>
    <x v="7"/>
    <x v="2"/>
    <n v="3742"/>
    <n v="37522463"/>
    <x v="2"/>
    <x v="5"/>
    <x v="2"/>
    <x v="0"/>
    <n v="20.101375999999998"/>
    <n v="82.820412000000005"/>
  </r>
  <r>
    <x v="2"/>
    <x v="2"/>
    <n v="2093"/>
    <n v="30607588"/>
    <x v="0"/>
    <x v="3"/>
    <x v="2"/>
    <x v="1"/>
    <n v="27.131988"/>
    <n v="71.924999"/>
  </r>
  <r>
    <x v="4"/>
    <x v="1"/>
    <n v="4653"/>
    <n v="41987218"/>
    <x v="0"/>
    <x v="22"/>
    <x v="1"/>
    <x v="2"/>
    <n v="33.001074000000003"/>
    <n v="86.065849999999998"/>
  </r>
  <r>
    <x v="6"/>
    <x v="1"/>
    <n v="2112"/>
    <n v="22160248"/>
    <x v="2"/>
    <x v="18"/>
    <x v="2"/>
    <x v="2"/>
    <n v="19.037519"/>
    <n v="83.496706000000003"/>
  </r>
  <r>
    <x v="6"/>
    <x v="1"/>
    <n v="2063"/>
    <n v="40257659"/>
    <x v="2"/>
    <x v="7"/>
    <x v="0"/>
    <x v="2"/>
    <n v="19.376362"/>
    <n v="73.344159000000005"/>
  </r>
  <r>
    <x v="9"/>
    <x v="1"/>
    <n v="2929"/>
    <n v="45619214"/>
    <x v="1"/>
    <x v="3"/>
    <x v="1"/>
    <x v="1"/>
    <n v="21.334097"/>
    <n v="80.489872000000005"/>
  </r>
  <r>
    <x v="9"/>
    <x v="1"/>
    <n v="1021"/>
    <n v="17634272"/>
    <x v="3"/>
    <x v="2"/>
    <x v="3"/>
    <x v="0"/>
    <n v="36.997875000000001"/>
    <n v="83.385313999999994"/>
  </r>
  <r>
    <x v="0"/>
    <x v="1"/>
    <n v="3496"/>
    <n v="8734285"/>
    <x v="0"/>
    <x v="3"/>
    <x v="2"/>
    <x v="1"/>
    <n v="12.789787"/>
    <n v="70.251076999999995"/>
  </r>
  <r>
    <x v="3"/>
    <x v="0"/>
    <n v="2054"/>
    <n v="42304470"/>
    <x v="4"/>
    <x v="12"/>
    <x v="4"/>
    <x v="0"/>
    <n v="9.9831769999999995"/>
    <n v="77.527726999999999"/>
  </r>
  <r>
    <x v="2"/>
    <x v="0"/>
    <n v="1361"/>
    <n v="41612774"/>
    <x v="0"/>
    <x v="15"/>
    <x v="3"/>
    <x v="2"/>
    <n v="34.677537000000001"/>
    <n v="89.848747000000003"/>
  </r>
  <r>
    <x v="2"/>
    <x v="1"/>
    <n v="3624"/>
    <n v="5310304"/>
    <x v="4"/>
    <x v="11"/>
    <x v="4"/>
    <x v="1"/>
    <n v="27.591570000000001"/>
    <n v="73.295669000000004"/>
  </r>
  <r>
    <x v="4"/>
    <x v="1"/>
    <n v="1866"/>
    <n v="45867832"/>
    <x v="2"/>
    <x v="3"/>
    <x v="3"/>
    <x v="2"/>
    <n v="13.520156"/>
    <n v="88.375801999999993"/>
  </r>
  <r>
    <x v="8"/>
    <x v="0"/>
    <n v="739"/>
    <n v="41426346"/>
    <x v="0"/>
    <x v="6"/>
    <x v="3"/>
    <x v="1"/>
    <n v="29.902404000000001"/>
    <n v="92.627922999999996"/>
  </r>
  <r>
    <x v="6"/>
    <x v="2"/>
    <n v="1765"/>
    <n v="28992957"/>
    <x v="1"/>
    <x v="4"/>
    <x v="0"/>
    <x v="2"/>
    <n v="20.967075000000001"/>
    <n v="96.343318999999994"/>
  </r>
  <r>
    <x v="2"/>
    <x v="1"/>
    <n v="4346"/>
    <n v="844132"/>
    <x v="3"/>
    <x v="6"/>
    <x v="2"/>
    <x v="1"/>
    <n v="36.270744999999998"/>
    <n v="70.075632999999996"/>
  </r>
  <r>
    <x v="4"/>
    <x v="2"/>
    <n v="2225"/>
    <n v="15080939"/>
    <x v="1"/>
    <x v="16"/>
    <x v="3"/>
    <x v="2"/>
    <n v="30.790009999999999"/>
    <n v="76.064629999999994"/>
  </r>
  <r>
    <x v="1"/>
    <x v="1"/>
    <n v="2159"/>
    <n v="33497941"/>
    <x v="0"/>
    <x v="22"/>
    <x v="3"/>
    <x v="1"/>
    <n v="19.210111000000001"/>
    <n v="88.746280999999996"/>
  </r>
  <r>
    <x v="1"/>
    <x v="0"/>
    <n v="1946"/>
    <n v="15569210"/>
    <x v="3"/>
    <x v="19"/>
    <x v="4"/>
    <x v="2"/>
    <n v="30.121797000000001"/>
    <n v="91.444800000000001"/>
  </r>
  <r>
    <x v="6"/>
    <x v="0"/>
    <n v="2517"/>
    <n v="15779635"/>
    <x v="0"/>
    <x v="13"/>
    <x v="2"/>
    <x v="0"/>
    <n v="22.605381000000001"/>
    <n v="82.751028000000005"/>
  </r>
  <r>
    <x v="4"/>
    <x v="0"/>
    <n v="785"/>
    <n v="17216375"/>
    <x v="0"/>
    <x v="18"/>
    <x v="3"/>
    <x v="0"/>
    <n v="35.481029999999997"/>
    <n v="91.913629999999998"/>
  </r>
  <r>
    <x v="6"/>
    <x v="1"/>
    <n v="2711"/>
    <n v="10308667"/>
    <x v="2"/>
    <x v="10"/>
    <x v="4"/>
    <x v="0"/>
    <n v="31.096301"/>
    <n v="88.417396999999994"/>
  </r>
  <r>
    <x v="3"/>
    <x v="1"/>
    <n v="4645"/>
    <n v="49138056"/>
    <x v="4"/>
    <x v="20"/>
    <x v="3"/>
    <x v="0"/>
    <n v="36.098548999999998"/>
    <n v="86.033664000000002"/>
  </r>
  <r>
    <x v="5"/>
    <x v="1"/>
    <n v="3192"/>
    <n v="6356889"/>
    <x v="0"/>
    <x v="9"/>
    <x v="1"/>
    <x v="2"/>
    <n v="33.836018000000003"/>
    <n v="69.443259999999995"/>
  </r>
  <r>
    <x v="5"/>
    <x v="2"/>
    <n v="1158"/>
    <n v="45157677"/>
    <x v="2"/>
    <x v="0"/>
    <x v="1"/>
    <x v="1"/>
    <n v="14.140319"/>
    <n v="71.085609000000005"/>
  </r>
  <r>
    <x v="7"/>
    <x v="2"/>
    <n v="2851"/>
    <n v="31271554"/>
    <x v="2"/>
    <x v="22"/>
    <x v="0"/>
    <x v="0"/>
    <n v="34.606665"/>
    <n v="96.481891000000005"/>
  </r>
  <r>
    <x v="1"/>
    <x v="0"/>
    <n v="1372"/>
    <n v="6961871"/>
    <x v="3"/>
    <x v="19"/>
    <x v="2"/>
    <x v="0"/>
    <n v="9.6695150000000005"/>
    <n v="70.667148999999995"/>
  </r>
  <r>
    <x v="9"/>
    <x v="2"/>
    <n v="2008"/>
    <n v="21513309"/>
    <x v="4"/>
    <x v="7"/>
    <x v="2"/>
    <x v="2"/>
    <n v="24.135496"/>
    <n v="85.613742999999999"/>
  </r>
  <r>
    <x v="6"/>
    <x v="1"/>
    <n v="3865"/>
    <n v="25952995"/>
    <x v="0"/>
    <x v="11"/>
    <x v="2"/>
    <x v="2"/>
    <n v="24.070281999999999"/>
    <n v="90.935275000000004"/>
  </r>
  <r>
    <x v="1"/>
    <x v="0"/>
    <n v="3354"/>
    <n v="17540999"/>
    <x v="0"/>
    <x v="13"/>
    <x v="1"/>
    <x v="2"/>
    <n v="19.184671999999999"/>
    <n v="93.122129000000001"/>
  </r>
  <r>
    <x v="1"/>
    <x v="2"/>
    <n v="3416"/>
    <n v="26940795"/>
    <x v="1"/>
    <x v="13"/>
    <x v="3"/>
    <x v="2"/>
    <n v="23.099636"/>
    <n v="86.364863"/>
  </r>
  <r>
    <x v="7"/>
    <x v="2"/>
    <n v="2173"/>
    <n v="15844433"/>
    <x v="0"/>
    <x v="0"/>
    <x v="2"/>
    <x v="1"/>
    <n v="9.1050240000000002"/>
    <n v="93.887156000000004"/>
  </r>
  <r>
    <x v="4"/>
    <x v="0"/>
    <n v="4912"/>
    <n v="19419649"/>
    <x v="1"/>
    <x v="8"/>
    <x v="2"/>
    <x v="0"/>
    <n v="15.859105"/>
    <n v="83.380644000000004"/>
  </r>
  <r>
    <x v="2"/>
    <x v="1"/>
    <n v="1718"/>
    <n v="2971049"/>
    <x v="0"/>
    <x v="9"/>
    <x v="1"/>
    <x v="1"/>
    <n v="12.298178"/>
    <n v="76.788284000000004"/>
  </r>
  <r>
    <x v="9"/>
    <x v="0"/>
    <n v="1331"/>
    <n v="19889102"/>
    <x v="1"/>
    <x v="13"/>
    <x v="3"/>
    <x v="0"/>
    <n v="34.789701999999998"/>
    <n v="74.932715000000002"/>
  </r>
  <r>
    <x v="5"/>
    <x v="1"/>
    <n v="4377"/>
    <n v="15618025"/>
    <x v="4"/>
    <x v="2"/>
    <x v="0"/>
    <x v="1"/>
    <n v="36.389158000000002"/>
    <n v="79.952123"/>
  </r>
  <r>
    <x v="4"/>
    <x v="0"/>
    <n v="588"/>
    <n v="10342250"/>
    <x v="0"/>
    <x v="14"/>
    <x v="3"/>
    <x v="1"/>
    <n v="20.699086999999999"/>
    <n v="81.018535999999997"/>
  </r>
  <r>
    <x v="6"/>
    <x v="0"/>
    <n v="3998"/>
    <n v="1337470"/>
    <x v="0"/>
    <x v="21"/>
    <x v="0"/>
    <x v="0"/>
    <n v="11.019738"/>
    <n v="76.178984999999997"/>
  </r>
  <r>
    <x v="8"/>
    <x v="2"/>
    <n v="1851"/>
    <n v="1445194"/>
    <x v="0"/>
    <x v="16"/>
    <x v="1"/>
    <x v="1"/>
    <n v="25.644507000000001"/>
    <n v="89.016165999999998"/>
  </r>
  <r>
    <x v="5"/>
    <x v="0"/>
    <n v="4960"/>
    <n v="21687146"/>
    <x v="1"/>
    <x v="4"/>
    <x v="0"/>
    <x v="2"/>
    <n v="13.242875"/>
    <n v="82.378692999999998"/>
  </r>
  <r>
    <x v="9"/>
    <x v="2"/>
    <n v="3836"/>
    <n v="37384276"/>
    <x v="1"/>
    <x v="6"/>
    <x v="0"/>
    <x v="0"/>
    <n v="35.257896000000002"/>
    <n v="71.872196000000002"/>
  </r>
  <r>
    <x v="9"/>
    <x v="1"/>
    <n v="2912"/>
    <n v="46930836"/>
    <x v="0"/>
    <x v="5"/>
    <x v="2"/>
    <x v="1"/>
    <n v="29.563390999999999"/>
    <n v="91.642381"/>
  </r>
  <r>
    <x v="2"/>
    <x v="2"/>
    <n v="4267"/>
    <n v="16122611"/>
    <x v="3"/>
    <x v="6"/>
    <x v="2"/>
    <x v="0"/>
    <n v="11.325649"/>
    <n v="70.094120000000004"/>
  </r>
  <r>
    <x v="4"/>
    <x v="0"/>
    <n v="4482"/>
    <n v="9465580"/>
    <x v="0"/>
    <x v="17"/>
    <x v="3"/>
    <x v="1"/>
    <n v="15.290642999999999"/>
    <n v="92.644358999999994"/>
  </r>
  <r>
    <x v="6"/>
    <x v="0"/>
    <n v="672"/>
    <n v="47538308"/>
    <x v="0"/>
    <x v="9"/>
    <x v="1"/>
    <x v="1"/>
    <n v="15.835767000000001"/>
    <n v="92.612029000000007"/>
  </r>
  <r>
    <x v="8"/>
    <x v="1"/>
    <n v="3247"/>
    <n v="29102946"/>
    <x v="0"/>
    <x v="11"/>
    <x v="3"/>
    <x v="2"/>
    <n v="10.830114999999999"/>
    <n v="72.295226"/>
  </r>
  <r>
    <x v="2"/>
    <x v="0"/>
    <n v="1347"/>
    <n v="6814500"/>
    <x v="2"/>
    <x v="6"/>
    <x v="4"/>
    <x v="1"/>
    <n v="19.609375"/>
    <n v="77.622478999999998"/>
  </r>
  <r>
    <x v="4"/>
    <x v="1"/>
    <n v="1100"/>
    <n v="20821828"/>
    <x v="1"/>
    <x v="22"/>
    <x v="4"/>
    <x v="1"/>
    <n v="14.515674000000001"/>
    <n v="69.713887"/>
  </r>
  <r>
    <x v="6"/>
    <x v="2"/>
    <n v="1219"/>
    <n v="27439917"/>
    <x v="1"/>
    <x v="22"/>
    <x v="2"/>
    <x v="1"/>
    <n v="31.852112999999999"/>
    <n v="92.311926"/>
  </r>
  <r>
    <x v="6"/>
    <x v="0"/>
    <n v="4802"/>
    <n v="41826614"/>
    <x v="1"/>
    <x v="1"/>
    <x v="4"/>
    <x v="0"/>
    <n v="26.602876999999999"/>
    <n v="77.171349000000006"/>
  </r>
  <r>
    <x v="2"/>
    <x v="2"/>
    <n v="936"/>
    <n v="2301330"/>
    <x v="3"/>
    <x v="15"/>
    <x v="2"/>
    <x v="1"/>
    <n v="25.164819999999999"/>
    <n v="89.888041999999999"/>
  </r>
  <r>
    <x v="1"/>
    <x v="2"/>
    <n v="1082"/>
    <n v="42389890"/>
    <x v="3"/>
    <x v="11"/>
    <x v="2"/>
    <x v="2"/>
    <n v="19.688773999999999"/>
    <n v="92.528701999999996"/>
  </r>
  <r>
    <x v="9"/>
    <x v="0"/>
    <n v="594"/>
    <n v="6869596"/>
    <x v="4"/>
    <x v="21"/>
    <x v="2"/>
    <x v="1"/>
    <n v="11.468247"/>
    <n v="68.496612999999996"/>
  </r>
  <r>
    <x v="0"/>
    <x v="1"/>
    <n v="4243"/>
    <n v="10165832"/>
    <x v="2"/>
    <x v="0"/>
    <x v="4"/>
    <x v="2"/>
    <n v="13.537065999999999"/>
    <n v="85.709213000000005"/>
  </r>
  <r>
    <x v="1"/>
    <x v="1"/>
    <n v="4533"/>
    <n v="5332025"/>
    <x v="1"/>
    <x v="8"/>
    <x v="4"/>
    <x v="2"/>
    <n v="22.578654"/>
    <n v="85.068589000000003"/>
  </r>
  <r>
    <x v="2"/>
    <x v="2"/>
    <n v="2595"/>
    <n v="44478395"/>
    <x v="1"/>
    <x v="9"/>
    <x v="0"/>
    <x v="0"/>
    <n v="17.276084999999998"/>
    <n v="82.578090000000003"/>
  </r>
  <r>
    <x v="4"/>
    <x v="0"/>
    <n v="4318"/>
    <n v="11147523"/>
    <x v="0"/>
    <x v="16"/>
    <x v="2"/>
    <x v="1"/>
    <n v="36.412849999999999"/>
    <n v="68.353172999999998"/>
  </r>
  <r>
    <x v="6"/>
    <x v="1"/>
    <n v="3173"/>
    <n v="27702118"/>
    <x v="0"/>
    <x v="16"/>
    <x v="2"/>
    <x v="0"/>
    <n v="23.065553000000001"/>
    <n v="79.987072999999995"/>
  </r>
  <r>
    <x v="1"/>
    <x v="2"/>
    <n v="692"/>
    <n v="654244"/>
    <x v="4"/>
    <x v="9"/>
    <x v="4"/>
    <x v="2"/>
    <n v="10.162767000000001"/>
    <n v="74.718593999999996"/>
  </r>
  <r>
    <x v="1"/>
    <x v="2"/>
    <n v="3708"/>
    <n v="17219851"/>
    <x v="1"/>
    <x v="19"/>
    <x v="2"/>
    <x v="0"/>
    <n v="28.566811000000001"/>
    <n v="80.498013"/>
  </r>
  <r>
    <x v="5"/>
    <x v="1"/>
    <n v="3384"/>
    <n v="45306289"/>
    <x v="0"/>
    <x v="19"/>
    <x v="4"/>
    <x v="1"/>
    <n v="12.492112000000001"/>
    <n v="88.169762000000006"/>
  </r>
  <r>
    <x v="0"/>
    <x v="0"/>
    <n v="2453"/>
    <n v="19732207"/>
    <x v="2"/>
    <x v="19"/>
    <x v="4"/>
    <x v="2"/>
    <n v="12.612481000000001"/>
    <n v="91.483489000000006"/>
  </r>
  <r>
    <x v="8"/>
    <x v="0"/>
    <n v="1511"/>
    <n v="8322471"/>
    <x v="2"/>
    <x v="14"/>
    <x v="3"/>
    <x v="1"/>
    <n v="21.291167999999999"/>
    <n v="73.168816000000007"/>
  </r>
  <r>
    <x v="3"/>
    <x v="2"/>
    <n v="1890"/>
    <n v="25629043"/>
    <x v="1"/>
    <x v="13"/>
    <x v="4"/>
    <x v="2"/>
    <n v="28.658818"/>
    <n v="93.557496"/>
  </r>
  <r>
    <x v="4"/>
    <x v="2"/>
    <n v="4881"/>
    <n v="18633846"/>
    <x v="4"/>
    <x v="12"/>
    <x v="0"/>
    <x v="1"/>
    <n v="10.229881000000001"/>
    <n v="78.866191999999998"/>
  </r>
  <r>
    <x v="0"/>
    <x v="0"/>
    <n v="2785"/>
    <n v="36365433"/>
    <x v="2"/>
    <x v="14"/>
    <x v="0"/>
    <x v="2"/>
    <n v="16.495425000000001"/>
    <n v="88.158119999999997"/>
  </r>
  <r>
    <x v="3"/>
    <x v="0"/>
    <n v="2958"/>
    <n v="44037358"/>
    <x v="4"/>
    <x v="14"/>
    <x v="2"/>
    <x v="2"/>
    <n v="14.005029"/>
    <n v="81.321681999999996"/>
  </r>
  <r>
    <x v="3"/>
    <x v="0"/>
    <n v="673"/>
    <n v="46026549"/>
    <x v="3"/>
    <x v="15"/>
    <x v="4"/>
    <x v="0"/>
    <n v="12.935117999999999"/>
    <n v="70.683881"/>
  </r>
  <r>
    <x v="6"/>
    <x v="1"/>
    <n v="4726"/>
    <n v="5711873"/>
    <x v="1"/>
    <x v="16"/>
    <x v="1"/>
    <x v="2"/>
    <n v="13.119605999999999"/>
    <n v="68.588824000000002"/>
  </r>
  <r>
    <x v="6"/>
    <x v="2"/>
    <n v="515"/>
    <n v="31501761"/>
    <x v="2"/>
    <x v="22"/>
    <x v="1"/>
    <x v="1"/>
    <n v="32.239201000000001"/>
    <n v="88.015432000000004"/>
  </r>
  <r>
    <x v="2"/>
    <x v="0"/>
    <n v="4050"/>
    <n v="11204760"/>
    <x v="3"/>
    <x v="16"/>
    <x v="2"/>
    <x v="0"/>
    <n v="15.3147"/>
    <n v="88.804598999999996"/>
  </r>
  <r>
    <x v="3"/>
    <x v="0"/>
    <n v="4651"/>
    <n v="5137429"/>
    <x v="1"/>
    <x v="7"/>
    <x v="0"/>
    <x v="1"/>
    <n v="15.882773"/>
    <n v="76.927657999999994"/>
  </r>
  <r>
    <x v="4"/>
    <x v="0"/>
    <n v="2973"/>
    <n v="17227685"/>
    <x v="4"/>
    <x v="4"/>
    <x v="2"/>
    <x v="2"/>
    <n v="8.9315239999999996"/>
    <n v="80.197531999999995"/>
  </r>
  <r>
    <x v="4"/>
    <x v="1"/>
    <n v="2517"/>
    <n v="20662147"/>
    <x v="3"/>
    <x v="1"/>
    <x v="0"/>
    <x v="0"/>
    <n v="25.162628999999999"/>
    <n v="86.933611999999997"/>
  </r>
  <r>
    <x v="2"/>
    <x v="1"/>
    <n v="1021"/>
    <n v="1075073"/>
    <x v="3"/>
    <x v="0"/>
    <x v="4"/>
    <x v="2"/>
    <n v="15.557880000000001"/>
    <n v="77.813280000000006"/>
  </r>
  <r>
    <x v="9"/>
    <x v="1"/>
    <n v="1394"/>
    <n v="26889807"/>
    <x v="4"/>
    <x v="6"/>
    <x v="2"/>
    <x v="1"/>
    <n v="29.838159000000001"/>
    <n v="74.917437000000007"/>
  </r>
  <r>
    <x v="1"/>
    <x v="1"/>
    <n v="3940"/>
    <n v="34537380"/>
    <x v="4"/>
    <x v="1"/>
    <x v="3"/>
    <x v="2"/>
    <n v="13.649958"/>
    <n v="68.161147999999997"/>
  </r>
  <r>
    <x v="2"/>
    <x v="0"/>
    <n v="2151"/>
    <n v="30028112"/>
    <x v="3"/>
    <x v="8"/>
    <x v="2"/>
    <x v="2"/>
    <n v="17.432641"/>
    <n v="70.936768000000001"/>
  </r>
  <r>
    <x v="8"/>
    <x v="2"/>
    <n v="3565"/>
    <n v="1544823"/>
    <x v="2"/>
    <x v="9"/>
    <x v="4"/>
    <x v="1"/>
    <n v="23.637298999999999"/>
    <n v="91.684786000000003"/>
  </r>
  <r>
    <x v="5"/>
    <x v="1"/>
    <n v="4441"/>
    <n v="10968189"/>
    <x v="4"/>
    <x v="1"/>
    <x v="4"/>
    <x v="0"/>
    <n v="17.967898999999999"/>
    <n v="95.480723999999995"/>
  </r>
  <r>
    <x v="4"/>
    <x v="2"/>
    <n v="2958"/>
    <n v="25010990"/>
    <x v="3"/>
    <x v="21"/>
    <x v="1"/>
    <x v="1"/>
    <n v="27.289187999999999"/>
    <n v="87.035030000000006"/>
  </r>
  <r>
    <x v="2"/>
    <x v="2"/>
    <n v="2931"/>
    <n v="44483847"/>
    <x v="0"/>
    <x v="20"/>
    <x v="3"/>
    <x v="0"/>
    <n v="12.226709"/>
    <n v="95.673591999999999"/>
  </r>
  <r>
    <x v="3"/>
    <x v="0"/>
    <n v="2246"/>
    <n v="7384281"/>
    <x v="2"/>
    <x v="19"/>
    <x v="4"/>
    <x v="1"/>
    <n v="30.656358999999998"/>
    <n v="69.920344"/>
  </r>
  <r>
    <x v="8"/>
    <x v="2"/>
    <n v="921"/>
    <n v="15371710"/>
    <x v="4"/>
    <x v="16"/>
    <x v="1"/>
    <x v="0"/>
    <n v="28.067547999999999"/>
    <n v="88.568618999999998"/>
  </r>
  <r>
    <x v="0"/>
    <x v="0"/>
    <n v="3718"/>
    <n v="10397833"/>
    <x v="3"/>
    <x v="1"/>
    <x v="0"/>
    <x v="1"/>
    <n v="17.813369000000002"/>
    <n v="88.145927"/>
  </r>
  <r>
    <x v="1"/>
    <x v="1"/>
    <n v="2296"/>
    <n v="31653482"/>
    <x v="1"/>
    <x v="6"/>
    <x v="2"/>
    <x v="1"/>
    <n v="21.515809999999998"/>
    <n v="70.371208999999993"/>
  </r>
  <r>
    <x v="5"/>
    <x v="2"/>
    <n v="2958"/>
    <n v="42630478"/>
    <x v="4"/>
    <x v="0"/>
    <x v="0"/>
    <x v="0"/>
    <n v="13.735134"/>
    <n v="85.702051999999995"/>
  </r>
  <r>
    <x v="1"/>
    <x v="1"/>
    <n v="2236"/>
    <n v="31972621"/>
    <x v="1"/>
    <x v="17"/>
    <x v="3"/>
    <x v="2"/>
    <n v="35.685783999999998"/>
    <n v="91.681425000000004"/>
  </r>
  <r>
    <x v="0"/>
    <x v="2"/>
    <n v="4640"/>
    <n v="49191530"/>
    <x v="1"/>
    <x v="11"/>
    <x v="0"/>
    <x v="1"/>
    <n v="8.2362479999999998"/>
    <n v="85.215869999999995"/>
  </r>
  <r>
    <x v="9"/>
    <x v="0"/>
    <n v="2237"/>
    <n v="3690181"/>
    <x v="0"/>
    <x v="10"/>
    <x v="1"/>
    <x v="0"/>
    <n v="19.436769999999999"/>
    <n v="76.691472000000005"/>
  </r>
  <r>
    <x v="6"/>
    <x v="1"/>
    <n v="1721"/>
    <n v="9180026"/>
    <x v="4"/>
    <x v="17"/>
    <x v="4"/>
    <x v="1"/>
    <n v="36.60895"/>
    <n v="76.924428000000006"/>
  </r>
  <r>
    <x v="1"/>
    <x v="0"/>
    <n v="2068"/>
    <n v="3996829"/>
    <x v="0"/>
    <x v="18"/>
    <x v="1"/>
    <x v="2"/>
    <n v="19.191102999999998"/>
    <n v="89.544089999999997"/>
  </r>
  <r>
    <x v="4"/>
    <x v="0"/>
    <n v="1705"/>
    <n v="6307953"/>
    <x v="1"/>
    <x v="6"/>
    <x v="2"/>
    <x v="1"/>
    <n v="8.5545430000000007"/>
    <n v="69.138221000000001"/>
  </r>
  <r>
    <x v="5"/>
    <x v="1"/>
    <n v="2935"/>
    <n v="14105985"/>
    <x v="3"/>
    <x v="7"/>
    <x v="2"/>
    <x v="2"/>
    <n v="28.595078999999998"/>
    <n v="93.369007999999994"/>
  </r>
  <r>
    <x v="8"/>
    <x v="2"/>
    <n v="2845"/>
    <n v="19165597"/>
    <x v="1"/>
    <x v="9"/>
    <x v="0"/>
    <x v="2"/>
    <n v="14.356365"/>
    <n v="94.452348000000001"/>
  </r>
  <r>
    <x v="0"/>
    <x v="0"/>
    <n v="610"/>
    <n v="6702692"/>
    <x v="1"/>
    <x v="9"/>
    <x v="3"/>
    <x v="1"/>
    <n v="13.912388999999999"/>
    <n v="70.126889000000006"/>
  </r>
  <r>
    <x v="3"/>
    <x v="0"/>
    <n v="2884"/>
    <n v="9046492"/>
    <x v="0"/>
    <x v="3"/>
    <x v="0"/>
    <x v="1"/>
    <n v="22.652896999999999"/>
    <n v="73.814750000000004"/>
  </r>
  <r>
    <x v="0"/>
    <x v="0"/>
    <n v="1971"/>
    <n v="12437630"/>
    <x v="0"/>
    <x v="13"/>
    <x v="2"/>
    <x v="0"/>
    <n v="26.957269"/>
    <n v="76.862900999999994"/>
  </r>
  <r>
    <x v="1"/>
    <x v="1"/>
    <n v="3210"/>
    <n v="1383674"/>
    <x v="2"/>
    <x v="7"/>
    <x v="0"/>
    <x v="0"/>
    <n v="17.585491000000001"/>
    <n v="81.462299999999999"/>
  </r>
  <r>
    <x v="8"/>
    <x v="2"/>
    <n v="4365"/>
    <n v="10875961"/>
    <x v="4"/>
    <x v="11"/>
    <x v="2"/>
    <x v="2"/>
    <n v="13.441433"/>
    <n v="93.552076"/>
  </r>
  <r>
    <x v="3"/>
    <x v="2"/>
    <n v="4359"/>
    <n v="43638783"/>
    <x v="4"/>
    <x v="10"/>
    <x v="0"/>
    <x v="0"/>
    <n v="11.714083"/>
    <n v="79.619276999999997"/>
  </r>
  <r>
    <x v="9"/>
    <x v="0"/>
    <n v="1821"/>
    <n v="13489747"/>
    <x v="3"/>
    <x v="1"/>
    <x v="0"/>
    <x v="1"/>
    <n v="17.674014"/>
    <n v="68.424775999999994"/>
  </r>
  <r>
    <x v="0"/>
    <x v="1"/>
    <n v="1968"/>
    <n v="25992715"/>
    <x v="2"/>
    <x v="11"/>
    <x v="4"/>
    <x v="1"/>
    <n v="15.760260000000001"/>
    <n v="70.921721000000005"/>
  </r>
  <r>
    <x v="1"/>
    <x v="2"/>
    <n v="3821"/>
    <n v="9698918"/>
    <x v="2"/>
    <x v="12"/>
    <x v="0"/>
    <x v="0"/>
    <n v="35.357174000000001"/>
    <n v="91.156817000000004"/>
  </r>
  <r>
    <x v="9"/>
    <x v="2"/>
    <n v="4206"/>
    <n v="31868442"/>
    <x v="4"/>
    <x v="7"/>
    <x v="4"/>
    <x v="1"/>
    <n v="34.877228000000002"/>
    <n v="96.824128999999999"/>
  </r>
  <r>
    <x v="9"/>
    <x v="0"/>
    <n v="4477"/>
    <n v="36101207"/>
    <x v="1"/>
    <x v="8"/>
    <x v="1"/>
    <x v="2"/>
    <n v="36.729537000000001"/>
    <n v="91.091616000000002"/>
  </r>
  <r>
    <x v="3"/>
    <x v="2"/>
    <n v="1545"/>
    <n v="42762930"/>
    <x v="3"/>
    <x v="0"/>
    <x v="4"/>
    <x v="2"/>
    <n v="20.143584000000001"/>
    <n v="78.602076999999994"/>
  </r>
  <r>
    <x v="3"/>
    <x v="2"/>
    <n v="2565"/>
    <n v="17259549"/>
    <x v="1"/>
    <x v="17"/>
    <x v="0"/>
    <x v="2"/>
    <n v="14.404902999999999"/>
    <n v="80.484757000000002"/>
  </r>
  <r>
    <x v="8"/>
    <x v="2"/>
    <n v="1246"/>
    <n v="6603665"/>
    <x v="3"/>
    <x v="20"/>
    <x v="0"/>
    <x v="0"/>
    <n v="12.032092"/>
    <n v="71.951156999999995"/>
  </r>
  <r>
    <x v="4"/>
    <x v="2"/>
    <n v="1452"/>
    <n v="18716288"/>
    <x v="1"/>
    <x v="9"/>
    <x v="1"/>
    <x v="2"/>
    <n v="24.587457000000001"/>
    <n v="83.613677999999993"/>
  </r>
  <r>
    <x v="5"/>
    <x v="2"/>
    <n v="3426"/>
    <n v="44181759"/>
    <x v="2"/>
    <x v="21"/>
    <x v="1"/>
    <x v="2"/>
    <n v="35.327913000000002"/>
    <n v="94.586117000000002"/>
  </r>
  <r>
    <x v="5"/>
    <x v="1"/>
    <n v="2037"/>
    <n v="9234442"/>
    <x v="1"/>
    <x v="9"/>
    <x v="1"/>
    <x v="2"/>
    <n v="22.704678000000001"/>
    <n v="81.795758000000006"/>
  </r>
  <r>
    <x v="5"/>
    <x v="1"/>
    <n v="1714"/>
    <n v="22031553"/>
    <x v="4"/>
    <x v="3"/>
    <x v="0"/>
    <x v="0"/>
    <n v="24.150338999999999"/>
    <n v="84.966628"/>
  </r>
  <r>
    <x v="0"/>
    <x v="2"/>
    <n v="1746"/>
    <n v="23470244"/>
    <x v="4"/>
    <x v="5"/>
    <x v="0"/>
    <x v="2"/>
    <n v="18.597453999999999"/>
    <n v="91.682125999999997"/>
  </r>
  <r>
    <x v="5"/>
    <x v="2"/>
    <n v="2924"/>
    <n v="28847795"/>
    <x v="1"/>
    <x v="21"/>
    <x v="1"/>
    <x v="1"/>
    <n v="10.837630000000001"/>
    <n v="71.073290999999998"/>
  </r>
  <r>
    <x v="1"/>
    <x v="1"/>
    <n v="2344"/>
    <n v="40924304"/>
    <x v="1"/>
    <x v="13"/>
    <x v="1"/>
    <x v="1"/>
    <n v="30.781807000000001"/>
    <n v="96.241894000000002"/>
  </r>
  <r>
    <x v="7"/>
    <x v="1"/>
    <n v="3738"/>
    <n v="8430978"/>
    <x v="4"/>
    <x v="10"/>
    <x v="2"/>
    <x v="0"/>
    <n v="20.188368000000001"/>
    <n v="87.085499999999996"/>
  </r>
  <r>
    <x v="5"/>
    <x v="2"/>
    <n v="4735"/>
    <n v="29089983"/>
    <x v="1"/>
    <x v="15"/>
    <x v="4"/>
    <x v="2"/>
    <n v="18.058492999999999"/>
    <n v="73.671035000000003"/>
  </r>
  <r>
    <x v="2"/>
    <x v="0"/>
    <n v="2846"/>
    <n v="18337323"/>
    <x v="4"/>
    <x v="1"/>
    <x v="2"/>
    <x v="1"/>
    <n v="26.751569"/>
    <n v="72.421909999999997"/>
  </r>
  <r>
    <x v="5"/>
    <x v="0"/>
    <n v="917"/>
    <n v="38405502"/>
    <x v="1"/>
    <x v="13"/>
    <x v="0"/>
    <x v="2"/>
    <n v="26.636050000000001"/>
    <n v="94.988984000000002"/>
  </r>
  <r>
    <x v="0"/>
    <x v="2"/>
    <n v="2072"/>
    <n v="35988567"/>
    <x v="2"/>
    <x v="16"/>
    <x v="1"/>
    <x v="0"/>
    <n v="14.489388"/>
    <n v="83.281201999999993"/>
  </r>
  <r>
    <x v="8"/>
    <x v="0"/>
    <n v="2200"/>
    <n v="33682022"/>
    <x v="2"/>
    <x v="2"/>
    <x v="4"/>
    <x v="1"/>
    <n v="18.766421000000001"/>
    <n v="90.264093000000003"/>
  </r>
  <r>
    <x v="8"/>
    <x v="2"/>
    <n v="1005"/>
    <n v="4099629"/>
    <x v="4"/>
    <x v="5"/>
    <x v="4"/>
    <x v="2"/>
    <n v="23.141189000000001"/>
    <n v="70.896062999999998"/>
  </r>
  <r>
    <x v="9"/>
    <x v="1"/>
    <n v="3022"/>
    <n v="38498428"/>
    <x v="3"/>
    <x v="18"/>
    <x v="4"/>
    <x v="1"/>
    <n v="20.766860999999999"/>
    <n v="78.100013000000004"/>
  </r>
  <r>
    <x v="3"/>
    <x v="2"/>
    <n v="4875"/>
    <n v="45501075"/>
    <x v="4"/>
    <x v="3"/>
    <x v="4"/>
    <x v="0"/>
    <n v="20.684146999999999"/>
    <n v="75.375837000000004"/>
  </r>
  <r>
    <x v="2"/>
    <x v="1"/>
    <n v="3912"/>
    <n v="36131162"/>
    <x v="3"/>
    <x v="13"/>
    <x v="2"/>
    <x v="0"/>
    <n v="32.721193999999997"/>
    <n v="92.197113999999999"/>
  </r>
  <r>
    <x v="1"/>
    <x v="2"/>
    <n v="1946"/>
    <n v="38658276"/>
    <x v="1"/>
    <x v="6"/>
    <x v="1"/>
    <x v="1"/>
    <n v="34.431227"/>
    <n v="84.468233999999995"/>
  </r>
  <r>
    <x v="5"/>
    <x v="0"/>
    <n v="1203"/>
    <n v="31385165"/>
    <x v="0"/>
    <x v="21"/>
    <x v="3"/>
    <x v="0"/>
    <n v="25.687754999999999"/>
    <n v="88.102846999999997"/>
  </r>
  <r>
    <x v="8"/>
    <x v="2"/>
    <n v="1203"/>
    <n v="13928466"/>
    <x v="3"/>
    <x v="20"/>
    <x v="2"/>
    <x v="0"/>
    <n v="13.218532"/>
    <n v="96.234403999999998"/>
  </r>
  <r>
    <x v="0"/>
    <x v="1"/>
    <n v="2749"/>
    <n v="23951503"/>
    <x v="1"/>
    <x v="12"/>
    <x v="0"/>
    <x v="1"/>
    <n v="8.8478790000000007"/>
    <n v="95.614932999999994"/>
  </r>
  <r>
    <x v="4"/>
    <x v="1"/>
    <n v="3752"/>
    <n v="20969405"/>
    <x v="4"/>
    <x v="5"/>
    <x v="1"/>
    <x v="1"/>
    <n v="25.380858"/>
    <n v="95.063361999999998"/>
  </r>
  <r>
    <x v="4"/>
    <x v="2"/>
    <n v="1229"/>
    <n v="49488894"/>
    <x v="3"/>
    <x v="4"/>
    <x v="3"/>
    <x v="2"/>
    <n v="23.472342999999999"/>
    <n v="87.375035999999994"/>
  </r>
  <r>
    <x v="3"/>
    <x v="0"/>
    <n v="4896"/>
    <n v="49709692"/>
    <x v="2"/>
    <x v="8"/>
    <x v="0"/>
    <x v="0"/>
    <n v="10.142982"/>
    <n v="73.920866000000004"/>
  </r>
  <r>
    <x v="3"/>
    <x v="2"/>
    <n v="859"/>
    <n v="1420615"/>
    <x v="4"/>
    <x v="17"/>
    <x v="2"/>
    <x v="1"/>
    <n v="33.087395999999998"/>
    <n v="74.588702999999995"/>
  </r>
  <r>
    <x v="3"/>
    <x v="2"/>
    <n v="2814"/>
    <n v="18699088"/>
    <x v="4"/>
    <x v="13"/>
    <x v="0"/>
    <x v="2"/>
    <n v="19.199888000000001"/>
    <n v="91.023149000000004"/>
  </r>
  <r>
    <x v="8"/>
    <x v="2"/>
    <n v="913"/>
    <n v="29747041"/>
    <x v="3"/>
    <x v="22"/>
    <x v="3"/>
    <x v="0"/>
    <n v="26.836670999999999"/>
    <n v="81.969804999999994"/>
  </r>
  <r>
    <x v="5"/>
    <x v="0"/>
    <n v="668"/>
    <n v="25077584"/>
    <x v="1"/>
    <x v="0"/>
    <x v="3"/>
    <x v="0"/>
    <n v="36.753737999999998"/>
    <n v="83.488229000000004"/>
  </r>
  <r>
    <x v="8"/>
    <x v="0"/>
    <n v="4226"/>
    <n v="34880152"/>
    <x v="4"/>
    <x v="17"/>
    <x v="3"/>
    <x v="0"/>
    <n v="14.522951000000001"/>
    <n v="76.761852000000005"/>
  </r>
  <r>
    <x v="2"/>
    <x v="0"/>
    <n v="4319"/>
    <n v="7568973"/>
    <x v="4"/>
    <x v="19"/>
    <x v="4"/>
    <x v="1"/>
    <n v="20.717130000000001"/>
    <n v="69.682948999999994"/>
  </r>
  <r>
    <x v="7"/>
    <x v="2"/>
    <n v="4531"/>
    <n v="18753432"/>
    <x v="1"/>
    <x v="1"/>
    <x v="1"/>
    <x v="2"/>
    <n v="13.107623999999999"/>
    <n v="94.873158000000004"/>
  </r>
  <r>
    <x v="5"/>
    <x v="2"/>
    <n v="961"/>
    <n v="32221630"/>
    <x v="1"/>
    <x v="12"/>
    <x v="1"/>
    <x v="1"/>
    <n v="19.791764000000001"/>
    <n v="84.349029999999999"/>
  </r>
  <r>
    <x v="2"/>
    <x v="1"/>
    <n v="956"/>
    <n v="16938221"/>
    <x v="0"/>
    <x v="1"/>
    <x v="3"/>
    <x v="0"/>
    <n v="19.617896999999999"/>
    <n v="90.932817"/>
  </r>
  <r>
    <x v="6"/>
    <x v="0"/>
    <n v="4948"/>
    <n v="35962144"/>
    <x v="2"/>
    <x v="13"/>
    <x v="4"/>
    <x v="0"/>
    <n v="17.898709"/>
    <n v="93.674110999999996"/>
  </r>
  <r>
    <x v="7"/>
    <x v="0"/>
    <n v="4174"/>
    <n v="5466376"/>
    <x v="4"/>
    <x v="7"/>
    <x v="1"/>
    <x v="0"/>
    <n v="26.583922000000001"/>
    <n v="96.369332999999997"/>
  </r>
  <r>
    <x v="3"/>
    <x v="2"/>
    <n v="4875"/>
    <n v="46048740"/>
    <x v="3"/>
    <x v="14"/>
    <x v="0"/>
    <x v="2"/>
    <n v="8.5564230000000006"/>
    <n v="87.553292999999996"/>
  </r>
  <r>
    <x v="4"/>
    <x v="1"/>
    <n v="1698"/>
    <n v="6153699"/>
    <x v="4"/>
    <x v="19"/>
    <x v="2"/>
    <x v="2"/>
    <n v="18.501833999999999"/>
    <n v="85.316309000000004"/>
  </r>
  <r>
    <x v="2"/>
    <x v="2"/>
    <n v="3072"/>
    <n v="9720190"/>
    <x v="3"/>
    <x v="15"/>
    <x v="4"/>
    <x v="0"/>
    <n v="28.033391999999999"/>
    <n v="68.729442000000006"/>
  </r>
  <r>
    <x v="0"/>
    <x v="2"/>
    <n v="1438"/>
    <n v="12836753"/>
    <x v="0"/>
    <x v="9"/>
    <x v="3"/>
    <x v="0"/>
    <n v="28.605687"/>
    <n v="91.829301000000001"/>
  </r>
  <r>
    <x v="9"/>
    <x v="1"/>
    <n v="728"/>
    <n v="4529420"/>
    <x v="3"/>
    <x v="8"/>
    <x v="3"/>
    <x v="2"/>
    <n v="11.828998"/>
    <n v="74.321534999999997"/>
  </r>
  <r>
    <x v="6"/>
    <x v="2"/>
    <n v="3019"/>
    <n v="36624988"/>
    <x v="4"/>
    <x v="16"/>
    <x v="1"/>
    <x v="1"/>
    <n v="9.3779450000000004"/>
    <n v="84.230551000000006"/>
  </r>
  <r>
    <x v="9"/>
    <x v="0"/>
    <n v="1922"/>
    <n v="18752097"/>
    <x v="1"/>
    <x v="7"/>
    <x v="0"/>
    <x v="0"/>
    <n v="10.711732"/>
    <n v="73.196854000000002"/>
  </r>
  <r>
    <x v="8"/>
    <x v="2"/>
    <n v="2245"/>
    <n v="33517682"/>
    <x v="3"/>
    <x v="17"/>
    <x v="3"/>
    <x v="1"/>
    <n v="27.406866999999998"/>
    <n v="87.247465000000005"/>
  </r>
  <r>
    <x v="9"/>
    <x v="2"/>
    <n v="3538"/>
    <n v="46501705"/>
    <x v="2"/>
    <x v="5"/>
    <x v="2"/>
    <x v="0"/>
    <n v="14.45872"/>
    <n v="95.312414000000004"/>
  </r>
  <r>
    <x v="2"/>
    <x v="1"/>
    <n v="3152"/>
    <n v="15851958"/>
    <x v="3"/>
    <x v="5"/>
    <x v="0"/>
    <x v="2"/>
    <n v="31.855211000000001"/>
    <n v="85.550968999999995"/>
  </r>
  <r>
    <x v="0"/>
    <x v="1"/>
    <n v="525"/>
    <n v="17266411"/>
    <x v="4"/>
    <x v="1"/>
    <x v="4"/>
    <x v="2"/>
    <n v="36.497445999999997"/>
    <n v="73.784996000000007"/>
  </r>
  <r>
    <x v="3"/>
    <x v="2"/>
    <n v="1637"/>
    <n v="1274339"/>
    <x v="4"/>
    <x v="4"/>
    <x v="1"/>
    <x v="0"/>
    <n v="36.183047000000002"/>
    <n v="94.418645999999995"/>
  </r>
  <r>
    <x v="0"/>
    <x v="0"/>
    <n v="3631"/>
    <n v="21702765"/>
    <x v="4"/>
    <x v="0"/>
    <x v="2"/>
    <x v="1"/>
    <n v="19.859992999999999"/>
    <n v="71.960258999999994"/>
  </r>
  <r>
    <x v="8"/>
    <x v="1"/>
    <n v="3422"/>
    <n v="20457021"/>
    <x v="4"/>
    <x v="17"/>
    <x v="2"/>
    <x v="0"/>
    <n v="34.924244000000002"/>
    <n v="69.252960000000002"/>
  </r>
  <r>
    <x v="0"/>
    <x v="1"/>
    <n v="646"/>
    <n v="8814144"/>
    <x v="0"/>
    <x v="8"/>
    <x v="2"/>
    <x v="2"/>
    <n v="14.952235999999999"/>
    <n v="85.466982999999999"/>
  </r>
  <r>
    <x v="4"/>
    <x v="1"/>
    <n v="4556"/>
    <n v="21707935"/>
    <x v="4"/>
    <x v="16"/>
    <x v="0"/>
    <x v="1"/>
    <n v="21.751035999999999"/>
    <n v="93.943752000000003"/>
  </r>
  <r>
    <x v="5"/>
    <x v="1"/>
    <n v="1414"/>
    <n v="22240540"/>
    <x v="1"/>
    <x v="21"/>
    <x v="0"/>
    <x v="1"/>
    <n v="35.281700999999998"/>
    <n v="81.395382999999995"/>
  </r>
  <r>
    <x v="4"/>
    <x v="2"/>
    <n v="4472"/>
    <n v="7238577"/>
    <x v="3"/>
    <x v="16"/>
    <x v="1"/>
    <x v="1"/>
    <n v="35.301772"/>
    <n v="68.784501000000006"/>
  </r>
  <r>
    <x v="3"/>
    <x v="2"/>
    <n v="4007"/>
    <n v="35069499"/>
    <x v="4"/>
    <x v="13"/>
    <x v="0"/>
    <x v="2"/>
    <n v="8.1269659999999995"/>
    <n v="75.650733000000002"/>
  </r>
  <r>
    <x v="0"/>
    <x v="1"/>
    <n v="3723"/>
    <n v="11989358"/>
    <x v="3"/>
    <x v="20"/>
    <x v="0"/>
    <x v="0"/>
    <n v="35.211789000000003"/>
    <n v="92.955094000000003"/>
  </r>
  <r>
    <x v="5"/>
    <x v="1"/>
    <n v="1303"/>
    <n v="33800880"/>
    <x v="2"/>
    <x v="3"/>
    <x v="0"/>
    <x v="1"/>
    <n v="26.213345"/>
    <n v="81.618943999999999"/>
  </r>
  <r>
    <x v="6"/>
    <x v="0"/>
    <n v="3924"/>
    <n v="809465"/>
    <x v="0"/>
    <x v="22"/>
    <x v="3"/>
    <x v="0"/>
    <n v="8.6758980000000001"/>
    <n v="80.077393999999998"/>
  </r>
  <r>
    <x v="3"/>
    <x v="1"/>
    <n v="4909"/>
    <n v="16421468"/>
    <x v="1"/>
    <x v="9"/>
    <x v="1"/>
    <x v="0"/>
    <n v="8.5194430000000008"/>
    <n v="71.353852000000003"/>
  </r>
  <r>
    <x v="9"/>
    <x v="1"/>
    <n v="1913"/>
    <n v="36504679"/>
    <x v="2"/>
    <x v="21"/>
    <x v="3"/>
    <x v="1"/>
    <n v="23.822866000000001"/>
    <n v="87.555637000000004"/>
  </r>
  <r>
    <x v="5"/>
    <x v="1"/>
    <n v="1447"/>
    <n v="35736232"/>
    <x v="4"/>
    <x v="0"/>
    <x v="2"/>
    <x v="2"/>
    <n v="13.248267"/>
    <n v="92.874436000000003"/>
  </r>
  <r>
    <x v="6"/>
    <x v="0"/>
    <n v="774"/>
    <n v="40685469"/>
    <x v="4"/>
    <x v="12"/>
    <x v="0"/>
    <x v="2"/>
    <n v="24.996369000000001"/>
    <n v="95.768392000000006"/>
  </r>
  <r>
    <x v="9"/>
    <x v="2"/>
    <n v="4885"/>
    <n v="16758452"/>
    <x v="0"/>
    <x v="9"/>
    <x v="0"/>
    <x v="0"/>
    <n v="19.904026999999999"/>
    <n v="96.765223000000006"/>
  </r>
  <r>
    <x v="0"/>
    <x v="1"/>
    <n v="1671"/>
    <n v="48897424"/>
    <x v="2"/>
    <x v="0"/>
    <x v="0"/>
    <x v="2"/>
    <n v="19.084299999999999"/>
    <n v="82.487437999999997"/>
  </r>
  <r>
    <x v="1"/>
    <x v="1"/>
    <n v="2307"/>
    <n v="6495539"/>
    <x v="4"/>
    <x v="6"/>
    <x v="3"/>
    <x v="0"/>
    <n v="24.520496999999999"/>
    <n v="87.245097999999999"/>
  </r>
  <r>
    <x v="7"/>
    <x v="0"/>
    <n v="3613"/>
    <n v="27496759"/>
    <x v="3"/>
    <x v="12"/>
    <x v="3"/>
    <x v="0"/>
    <n v="29.001535000000001"/>
    <n v="72.054772999999997"/>
  </r>
  <r>
    <x v="4"/>
    <x v="0"/>
    <n v="3164"/>
    <n v="15203966"/>
    <x v="4"/>
    <x v="15"/>
    <x v="2"/>
    <x v="0"/>
    <n v="23.475794"/>
    <n v="85.225354999999993"/>
  </r>
  <r>
    <x v="6"/>
    <x v="2"/>
    <n v="4808"/>
    <n v="24771351"/>
    <x v="0"/>
    <x v="6"/>
    <x v="1"/>
    <x v="0"/>
    <n v="11.032064999999999"/>
    <n v="96.261525000000006"/>
  </r>
  <r>
    <x v="0"/>
    <x v="0"/>
    <n v="3799"/>
    <n v="14518369"/>
    <x v="3"/>
    <x v="16"/>
    <x v="3"/>
    <x v="2"/>
    <n v="8.9077719999999996"/>
    <n v="92.805471999999995"/>
  </r>
  <r>
    <x v="9"/>
    <x v="0"/>
    <n v="3679"/>
    <n v="28888088"/>
    <x v="4"/>
    <x v="10"/>
    <x v="4"/>
    <x v="2"/>
    <n v="15.483523999999999"/>
    <n v="90.800989000000001"/>
  </r>
  <r>
    <x v="6"/>
    <x v="1"/>
    <n v="4310"/>
    <n v="40191170"/>
    <x v="2"/>
    <x v="0"/>
    <x v="4"/>
    <x v="2"/>
    <n v="19.447247000000001"/>
    <n v="90.651508000000007"/>
  </r>
  <r>
    <x v="2"/>
    <x v="0"/>
    <n v="845"/>
    <n v="28377176"/>
    <x v="1"/>
    <x v="13"/>
    <x v="2"/>
    <x v="1"/>
    <n v="33.563080999999997"/>
    <n v="80.723560000000006"/>
  </r>
  <r>
    <x v="3"/>
    <x v="0"/>
    <n v="3687"/>
    <n v="5021508"/>
    <x v="3"/>
    <x v="14"/>
    <x v="1"/>
    <x v="2"/>
    <n v="21.908932"/>
    <n v="81.239259000000004"/>
  </r>
  <r>
    <x v="1"/>
    <x v="0"/>
    <n v="889"/>
    <n v="27638583"/>
    <x v="2"/>
    <x v="0"/>
    <x v="3"/>
    <x v="1"/>
    <n v="32.391509999999997"/>
    <n v="89.967330000000004"/>
  </r>
  <r>
    <x v="7"/>
    <x v="2"/>
    <n v="1471"/>
    <n v="12864857"/>
    <x v="2"/>
    <x v="19"/>
    <x v="1"/>
    <x v="2"/>
    <n v="12.862189000000001"/>
    <n v="70.979196999999999"/>
  </r>
  <r>
    <x v="5"/>
    <x v="0"/>
    <n v="2856"/>
    <n v="37748693"/>
    <x v="1"/>
    <x v="3"/>
    <x v="1"/>
    <x v="1"/>
    <n v="13.987507000000001"/>
    <n v="93.009825000000006"/>
  </r>
  <r>
    <x v="8"/>
    <x v="0"/>
    <n v="2193"/>
    <n v="35464677"/>
    <x v="0"/>
    <x v="10"/>
    <x v="3"/>
    <x v="0"/>
    <n v="10.991272"/>
    <n v="92.183216000000002"/>
  </r>
  <r>
    <x v="7"/>
    <x v="0"/>
    <n v="2859"/>
    <n v="46231027"/>
    <x v="2"/>
    <x v="17"/>
    <x v="4"/>
    <x v="0"/>
    <n v="30.154661999999998"/>
    <n v="77.758109000000005"/>
  </r>
  <r>
    <x v="2"/>
    <x v="2"/>
    <n v="4456"/>
    <n v="10446536"/>
    <x v="3"/>
    <x v="3"/>
    <x v="3"/>
    <x v="1"/>
    <n v="24.380358999999999"/>
    <n v="68.254264000000006"/>
  </r>
  <r>
    <x v="6"/>
    <x v="1"/>
    <n v="3539"/>
    <n v="22862337"/>
    <x v="4"/>
    <x v="9"/>
    <x v="3"/>
    <x v="2"/>
    <n v="23.448844000000001"/>
    <n v="72.948217"/>
  </r>
  <r>
    <x v="8"/>
    <x v="1"/>
    <n v="2459"/>
    <n v="44841702"/>
    <x v="3"/>
    <x v="11"/>
    <x v="3"/>
    <x v="0"/>
    <n v="11.990512000000001"/>
    <n v="70.908575999999996"/>
  </r>
  <r>
    <x v="6"/>
    <x v="1"/>
    <n v="2194"/>
    <n v="49669837"/>
    <x v="1"/>
    <x v="10"/>
    <x v="0"/>
    <x v="1"/>
    <n v="17.956506000000001"/>
    <n v="96.202316999999994"/>
  </r>
  <r>
    <x v="2"/>
    <x v="0"/>
    <n v="1714"/>
    <n v="13155382"/>
    <x v="2"/>
    <x v="20"/>
    <x v="1"/>
    <x v="0"/>
    <n v="15.122218999999999"/>
    <n v="92.153097000000002"/>
  </r>
  <r>
    <x v="9"/>
    <x v="1"/>
    <n v="3404"/>
    <n v="45984274"/>
    <x v="4"/>
    <x v="21"/>
    <x v="3"/>
    <x v="0"/>
    <n v="36.581482000000001"/>
    <n v="73.894998000000001"/>
  </r>
  <r>
    <x v="8"/>
    <x v="2"/>
    <n v="2767"/>
    <n v="22677236"/>
    <x v="2"/>
    <x v="20"/>
    <x v="2"/>
    <x v="2"/>
    <n v="19.272279000000001"/>
    <n v="88.112936000000005"/>
  </r>
  <r>
    <x v="0"/>
    <x v="0"/>
    <n v="1900"/>
    <n v="33615203"/>
    <x v="3"/>
    <x v="0"/>
    <x v="0"/>
    <x v="1"/>
    <n v="15.666969999999999"/>
    <n v="75.865924000000007"/>
  </r>
  <r>
    <x v="3"/>
    <x v="0"/>
    <n v="3574"/>
    <n v="4648846"/>
    <x v="1"/>
    <x v="13"/>
    <x v="1"/>
    <x v="0"/>
    <n v="10.551411"/>
    <n v="94.881437000000005"/>
  </r>
  <r>
    <x v="1"/>
    <x v="1"/>
    <n v="813"/>
    <n v="30252314"/>
    <x v="2"/>
    <x v="0"/>
    <x v="1"/>
    <x v="2"/>
    <n v="23.474775999999999"/>
    <n v="69.388660000000002"/>
  </r>
  <r>
    <x v="0"/>
    <x v="1"/>
    <n v="4160"/>
    <n v="23928660"/>
    <x v="2"/>
    <x v="9"/>
    <x v="2"/>
    <x v="0"/>
    <n v="15.610174000000001"/>
    <n v="82.336230999999998"/>
  </r>
  <r>
    <x v="2"/>
    <x v="1"/>
    <n v="2902"/>
    <n v="16969383"/>
    <x v="1"/>
    <x v="9"/>
    <x v="1"/>
    <x v="2"/>
    <n v="31.955894000000001"/>
    <n v="69.991214999999997"/>
  </r>
  <r>
    <x v="5"/>
    <x v="0"/>
    <n v="983"/>
    <n v="25365420"/>
    <x v="3"/>
    <x v="21"/>
    <x v="1"/>
    <x v="1"/>
    <n v="31.977574000000001"/>
    <n v="87.737812000000005"/>
  </r>
  <r>
    <x v="0"/>
    <x v="2"/>
    <n v="4934"/>
    <n v="17325427"/>
    <x v="0"/>
    <x v="3"/>
    <x v="1"/>
    <x v="0"/>
    <n v="32.220432000000002"/>
    <n v="83.733221999999998"/>
  </r>
  <r>
    <x v="0"/>
    <x v="2"/>
    <n v="3440"/>
    <n v="41555752"/>
    <x v="0"/>
    <x v="9"/>
    <x v="1"/>
    <x v="0"/>
    <n v="12.546578"/>
    <n v="75.660390000000007"/>
  </r>
  <r>
    <x v="6"/>
    <x v="2"/>
    <n v="4698"/>
    <n v="23456102"/>
    <x v="4"/>
    <x v="11"/>
    <x v="0"/>
    <x v="2"/>
    <n v="28.066749000000002"/>
    <n v="82.227473000000003"/>
  </r>
  <r>
    <x v="2"/>
    <x v="1"/>
    <n v="3241"/>
    <n v="15185678"/>
    <x v="0"/>
    <x v="11"/>
    <x v="0"/>
    <x v="0"/>
    <n v="22.383552000000002"/>
    <n v="77.096091999999999"/>
  </r>
  <r>
    <x v="7"/>
    <x v="2"/>
    <n v="4130"/>
    <n v="42230593"/>
    <x v="0"/>
    <x v="4"/>
    <x v="4"/>
    <x v="2"/>
    <n v="13.22987"/>
    <n v="85.096705"/>
  </r>
  <r>
    <x v="2"/>
    <x v="2"/>
    <n v="1294"/>
    <n v="1760057"/>
    <x v="1"/>
    <x v="3"/>
    <x v="2"/>
    <x v="0"/>
    <n v="26.064440999999999"/>
    <n v="89.071663000000001"/>
  </r>
  <r>
    <x v="5"/>
    <x v="0"/>
    <n v="4748"/>
    <n v="31943817"/>
    <x v="2"/>
    <x v="12"/>
    <x v="2"/>
    <x v="2"/>
    <n v="12.711124"/>
    <n v="68.483746999999994"/>
  </r>
  <r>
    <x v="2"/>
    <x v="2"/>
    <n v="1617"/>
    <n v="12224842"/>
    <x v="2"/>
    <x v="3"/>
    <x v="0"/>
    <x v="2"/>
    <n v="25.100541"/>
    <n v="70.102784"/>
  </r>
  <r>
    <x v="5"/>
    <x v="1"/>
    <n v="4117"/>
    <n v="19719931"/>
    <x v="2"/>
    <x v="10"/>
    <x v="4"/>
    <x v="0"/>
    <n v="23.305354000000001"/>
    <n v="84.016471999999993"/>
  </r>
  <r>
    <x v="3"/>
    <x v="1"/>
    <n v="4163"/>
    <n v="45733520"/>
    <x v="2"/>
    <x v="10"/>
    <x v="4"/>
    <x v="0"/>
    <n v="25.177773999999999"/>
    <n v="69.241023999999996"/>
  </r>
  <r>
    <x v="4"/>
    <x v="1"/>
    <n v="2541"/>
    <n v="34156752"/>
    <x v="4"/>
    <x v="22"/>
    <x v="4"/>
    <x v="2"/>
    <n v="26.126189"/>
    <n v="82.784621999999999"/>
  </r>
  <r>
    <x v="9"/>
    <x v="0"/>
    <n v="2771"/>
    <n v="36475319"/>
    <x v="4"/>
    <x v="20"/>
    <x v="0"/>
    <x v="0"/>
    <n v="32.913544999999999"/>
    <n v="68.216230999999993"/>
  </r>
  <r>
    <x v="6"/>
    <x v="1"/>
    <n v="1579"/>
    <n v="41894683"/>
    <x v="4"/>
    <x v="6"/>
    <x v="3"/>
    <x v="1"/>
    <n v="8.2526069999999994"/>
    <n v="71.156317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D6DFD6-D7C2-4E3B-B3EA-4F197B626A9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BHK">
  <location ref="A3:C9" firstHeaderRow="0" firstDataRow="1" firstDataCol="1"/>
  <pivotFields count="10">
    <pivotField showAll="0">
      <items count="11">
        <item x="3"/>
        <item x="7"/>
        <item x="2"/>
        <item x="1"/>
        <item x="6"/>
        <item x="8"/>
        <item x="4"/>
        <item x="9"/>
        <item x="5"/>
        <item x="0"/>
        <item t="default"/>
      </items>
    </pivotField>
    <pivotField showAll="0">
      <items count="4">
        <item x="0"/>
        <item x="1"/>
        <item x="2"/>
        <item t="default"/>
      </items>
    </pivotField>
    <pivotField dataField="1" numFmtId="2" showAll="0"/>
    <pivotField dataField="1" numFmtId="165" showAll="0"/>
    <pivotField axis="axisRow" showAll="0">
      <items count="6">
        <item x="0"/>
        <item x="4"/>
        <item x="2"/>
        <item x="1"/>
        <item x="3"/>
        <item t="default"/>
      </items>
    </pivotField>
    <pivotField showAll="0"/>
    <pivotField showAll="0">
      <items count="6">
        <item x="2"/>
        <item x="1"/>
        <item x="0"/>
        <item x="3"/>
        <item x="4"/>
        <item t="default"/>
      </items>
    </pivotField>
    <pivotField showAll="0">
      <items count="4">
        <item x="0"/>
        <item x="1"/>
        <item x="2"/>
        <item t="default"/>
      </items>
    </pivotField>
    <pivotField numFmtId="2" showAll="0"/>
    <pivotField numFmtId="2" showAll="0"/>
  </pivotFields>
  <rowFields count="1">
    <field x="4"/>
  </rowFields>
  <rowItems count="6">
    <i>
      <x/>
    </i>
    <i>
      <x v="1"/>
    </i>
    <i>
      <x v="2"/>
    </i>
    <i>
      <x v="3"/>
    </i>
    <i>
      <x v="4"/>
    </i>
    <i t="grand">
      <x/>
    </i>
  </rowItems>
  <colFields count="1">
    <field x="-2"/>
  </colFields>
  <colItems count="2">
    <i>
      <x/>
    </i>
    <i i="1">
      <x v="1"/>
    </i>
  </colItems>
  <dataFields count="2">
    <dataField name="Sum of Price (INR)" fld="3" baseField="0" baseItem="0" numFmtId="165"/>
    <dataField name="Sum of Size (sq ft)" fld="2" baseField="0" baseItem="0" numFmtId="1"/>
  </dataFields>
  <formats count="4">
    <format dxfId="62">
      <pivotArea outline="0" collapsedLevelsAreSubtotals="1" fieldPosition="0">
        <references count="1">
          <reference field="4294967294" count="1" selected="0">
            <x v="0"/>
          </reference>
        </references>
      </pivotArea>
    </format>
    <format dxfId="61">
      <pivotArea dataOnly="0" labelOnly="1" outline="0" fieldPosition="0">
        <references count="1">
          <reference field="4294967294" count="1">
            <x v="0"/>
          </reference>
        </references>
      </pivotArea>
    </format>
    <format dxfId="60">
      <pivotArea outline="0" collapsedLevelsAreSubtotals="1" fieldPosition="0">
        <references count="1">
          <reference field="4294967294" count="1" selected="0">
            <x v="1"/>
          </reference>
        </references>
      </pivotArea>
    </format>
    <format dxfId="59">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Medium1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2D614A-AE92-4AD8-AEBD-F679A374B29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Amenities">
  <location ref="A3:B9" firstHeaderRow="1" firstDataRow="1" firstDataCol="1"/>
  <pivotFields count="10">
    <pivotField showAll="0">
      <items count="11">
        <item x="3"/>
        <item x="7"/>
        <item x="2"/>
        <item x="1"/>
        <item x="6"/>
        <item x="8"/>
        <item x="4"/>
        <item x="9"/>
        <item x="5"/>
        <item x="0"/>
        <item t="default"/>
      </items>
    </pivotField>
    <pivotField showAll="0">
      <items count="4">
        <item x="0"/>
        <item x="1"/>
        <item x="2"/>
        <item t="default"/>
      </items>
    </pivotField>
    <pivotField numFmtId="2" showAll="0"/>
    <pivotField numFmtId="165" showAll="0"/>
    <pivotField showAll="0">
      <items count="6">
        <item x="0"/>
        <item x="4"/>
        <item x="2"/>
        <item x="1"/>
        <item x="3"/>
        <item t="default"/>
      </items>
    </pivotField>
    <pivotField showAll="0"/>
    <pivotField axis="axisRow" dataField="1" showAll="0">
      <items count="6">
        <item x="2"/>
        <item x="1"/>
        <item x="0"/>
        <item x="3"/>
        <item x="4"/>
        <item t="default"/>
      </items>
    </pivotField>
    <pivotField showAll="0">
      <items count="4">
        <item x="0"/>
        <item x="1"/>
        <item x="2"/>
        <item t="default"/>
      </items>
    </pivotField>
    <pivotField numFmtId="2" showAll="0"/>
    <pivotField numFmtId="2" showAll="0"/>
  </pivotFields>
  <rowFields count="1">
    <field x="6"/>
  </rowFields>
  <rowItems count="6">
    <i>
      <x/>
    </i>
    <i>
      <x v="1"/>
    </i>
    <i>
      <x v="2"/>
    </i>
    <i>
      <x v="3"/>
    </i>
    <i>
      <x v="4"/>
    </i>
    <i t="grand">
      <x/>
    </i>
  </rowItems>
  <colItems count="1">
    <i/>
  </colItems>
  <dataFields count="1">
    <dataField name="Count of Amenities" fld="6" subtotal="count" baseField="0" baseItem="0" numFmtId="1"/>
  </dataFields>
  <formats count="2">
    <format dxfId="58">
      <pivotArea outline="0" collapsedLevelsAreSubtotals="1" fieldPosition="0"/>
    </format>
    <format dxfId="57">
      <pivotArea dataOnly="0" labelOnly="1" outline="0" axis="axisValues" fieldPosition="0"/>
    </format>
  </formats>
  <pivotTableStyleInfo name="PivotStyleMedium1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9B39CE-1CC9-4BBA-A4FE-8DFBB4830E0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10">
    <pivotField showAll="0">
      <items count="11">
        <item x="3"/>
        <item x="7"/>
        <item x="2"/>
        <item x="1"/>
        <item x="6"/>
        <item x="8"/>
        <item x="4"/>
        <item x="9"/>
        <item x="5"/>
        <item x="0"/>
        <item t="default"/>
      </items>
    </pivotField>
    <pivotField showAll="0">
      <items count="4">
        <item x="0"/>
        <item x="1"/>
        <item x="2"/>
        <item t="default"/>
      </items>
    </pivotField>
    <pivotField numFmtId="2" showAll="0"/>
    <pivotField numFmtId="165" showAll="0"/>
    <pivotField showAll="0">
      <items count="6">
        <item x="0"/>
        <item x="4"/>
        <item x="2"/>
        <item x="1"/>
        <item x="3"/>
        <item t="default"/>
      </items>
    </pivotField>
    <pivotField showAll="0"/>
    <pivotField showAll="0">
      <items count="6">
        <item x="2"/>
        <item x="1"/>
        <item x="0"/>
        <item x="3"/>
        <item x="4"/>
        <item t="default"/>
      </items>
    </pivotField>
    <pivotField showAll="0">
      <items count="4">
        <item x="0"/>
        <item x="1"/>
        <item x="2"/>
        <item t="default"/>
      </items>
    </pivotField>
    <pivotField numFmtId="2"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C5371D-A805-48A4-B038-5F108A6B45BC}"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onstruction Type">
  <location ref="A3:B7" firstHeaderRow="1" firstDataRow="1" firstDataCol="1"/>
  <pivotFields count="10">
    <pivotField showAll="0">
      <items count="11">
        <item x="3"/>
        <item x="7"/>
        <item x="2"/>
        <item x="1"/>
        <item x="6"/>
        <item x="8"/>
        <item x="4"/>
        <item x="9"/>
        <item x="5"/>
        <item x="0"/>
        <item t="default"/>
      </items>
    </pivotField>
    <pivotField showAll="0">
      <items count="4">
        <item x="0"/>
        <item x="1"/>
        <item x="2"/>
        <item t="default"/>
      </items>
    </pivotField>
    <pivotField numFmtId="2" showAll="0"/>
    <pivotField dataField="1" numFmtId="165" showAll="0"/>
    <pivotField showAll="0">
      <items count="6">
        <item x="0"/>
        <item x="4"/>
        <item x="2"/>
        <item x="1"/>
        <item x="3"/>
        <item t="default"/>
      </items>
    </pivotField>
    <pivotField numFmtId="1" showAll="0"/>
    <pivotField showAll="0">
      <items count="6">
        <item x="2"/>
        <item x="1"/>
        <item x="0"/>
        <item x="3"/>
        <item x="4"/>
        <item t="default"/>
      </items>
    </pivotField>
    <pivotField axis="axisRow" showAll="0">
      <items count="4">
        <item x="0"/>
        <item x="1"/>
        <item x="2"/>
        <item t="default"/>
      </items>
    </pivotField>
    <pivotField numFmtId="2" showAll="0"/>
    <pivotField numFmtId="2" showAll="0"/>
  </pivotFields>
  <rowFields count="1">
    <field x="7"/>
  </rowFields>
  <rowItems count="4">
    <i>
      <x/>
    </i>
    <i>
      <x v="1"/>
    </i>
    <i>
      <x v="2"/>
    </i>
    <i t="grand">
      <x/>
    </i>
  </rowItems>
  <colItems count="1">
    <i/>
  </colItems>
  <dataFields count="1">
    <dataField name="Sum of Price (INR)" fld="3" baseField="0" baseItem="0" numFmtId="165"/>
  </dataFields>
  <formats count="2">
    <format dxfId="56">
      <pivotArea outline="0" collapsedLevelsAreSubtotals="1" fieldPosition="0"/>
    </format>
    <format dxfId="5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Medium1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2CA982-EFB4-434A-89BD-87BE8A161C1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perty Type">
  <location ref="A3:B7" firstHeaderRow="1" firstDataRow="1" firstDataCol="1"/>
  <pivotFields count="10">
    <pivotField showAll="0">
      <items count="11">
        <item x="3"/>
        <item x="7"/>
        <item x="2"/>
        <item x="1"/>
        <item x="6"/>
        <item x="8"/>
        <item x="4"/>
        <item x="9"/>
        <item x="5"/>
        <item x="0"/>
        <item t="default"/>
      </items>
    </pivotField>
    <pivotField axis="axisRow" showAll="0">
      <items count="4">
        <item x="0"/>
        <item x="1"/>
        <item x="2"/>
        <item t="default"/>
      </items>
    </pivotField>
    <pivotField numFmtId="2" showAll="0"/>
    <pivotField dataField="1" numFmtId="165" showAll="0"/>
    <pivotField showAll="0">
      <items count="6">
        <item x="0"/>
        <item x="4"/>
        <item x="2"/>
        <item x="1"/>
        <item x="3"/>
        <item t="default"/>
      </items>
    </pivotField>
    <pivotField showAll="0"/>
    <pivotField showAll="0">
      <items count="6">
        <item x="2"/>
        <item x="1"/>
        <item x="0"/>
        <item x="3"/>
        <item x="4"/>
        <item t="default"/>
      </items>
    </pivotField>
    <pivotField showAll="0">
      <items count="4">
        <item x="0"/>
        <item x="1"/>
        <item x="2"/>
        <item t="default"/>
      </items>
    </pivotField>
    <pivotField numFmtId="2" showAll="0"/>
    <pivotField numFmtId="2" showAll="0"/>
  </pivotFields>
  <rowFields count="1">
    <field x="1"/>
  </rowFields>
  <rowItems count="4">
    <i>
      <x/>
    </i>
    <i>
      <x v="1"/>
    </i>
    <i>
      <x v="2"/>
    </i>
    <i t="grand">
      <x/>
    </i>
  </rowItems>
  <colItems count="1">
    <i/>
  </colItems>
  <dataFields count="1">
    <dataField name="Sum of Price (INR)" fld="3" baseField="0" baseItem="0" numFmtId="165"/>
  </dataFields>
  <formats count="2">
    <format dxfId="54">
      <pivotArea outline="0" collapsedLevelsAreSubtotals="1" fieldPosition="0"/>
    </format>
    <format dxfId="5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Medium1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C82EC7-4EF5-443F-817A-A995136C24B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Built">
  <location ref="A3:B27" firstHeaderRow="1" firstDataRow="1" firstDataCol="1"/>
  <pivotFields count="10">
    <pivotField showAll="0">
      <items count="11">
        <item x="3"/>
        <item x="7"/>
        <item x="2"/>
        <item x="1"/>
        <item x="6"/>
        <item x="8"/>
        <item x="4"/>
        <item x="9"/>
        <item x="5"/>
        <item x="0"/>
        <item t="default"/>
      </items>
    </pivotField>
    <pivotField showAll="0">
      <items count="4">
        <item x="0"/>
        <item x="1"/>
        <item x="2"/>
        <item t="default"/>
      </items>
    </pivotField>
    <pivotField numFmtId="2" showAll="0"/>
    <pivotField dataField="1" numFmtId="165" showAll="0"/>
    <pivotField showAll="0">
      <items count="6">
        <item x="0"/>
        <item x="4"/>
        <item x="2"/>
        <item x="1"/>
        <item x="3"/>
        <item t="default"/>
      </items>
    </pivotField>
    <pivotField axis="axisRow" showAll="0">
      <items count="24">
        <item x="21"/>
        <item x="15"/>
        <item x="8"/>
        <item x="11"/>
        <item x="4"/>
        <item x="14"/>
        <item x="10"/>
        <item x="22"/>
        <item x="3"/>
        <item x="5"/>
        <item x="12"/>
        <item x="16"/>
        <item x="17"/>
        <item x="6"/>
        <item x="0"/>
        <item x="19"/>
        <item x="1"/>
        <item x="7"/>
        <item x="20"/>
        <item x="9"/>
        <item x="18"/>
        <item x="2"/>
        <item x="13"/>
        <item t="default"/>
      </items>
    </pivotField>
    <pivotField showAll="0">
      <items count="6">
        <item x="2"/>
        <item x="1"/>
        <item x="0"/>
        <item x="3"/>
        <item x="4"/>
        <item t="default"/>
      </items>
    </pivotField>
    <pivotField showAll="0">
      <items count="4">
        <item x="0"/>
        <item x="1"/>
        <item x="2"/>
        <item t="default"/>
      </items>
    </pivotField>
    <pivotField numFmtId="2" showAll="0"/>
    <pivotField numFmtId="2" showAll="0"/>
  </pivotFields>
  <rowFields count="1">
    <field x="5"/>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Price (INR)" fld="3" baseField="0" baseItem="0" numFmtId="165"/>
  </dataFields>
  <formats count="2">
    <format dxfId="52">
      <pivotArea outline="0" collapsedLevelsAreSubtotals="1" fieldPosition="0"/>
    </format>
    <format dxfId="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FADDB0-4D9E-47E4-B1FC-BD5E2C3331D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ity">
  <location ref="A3:B14" firstHeaderRow="1" firstDataRow="1" firstDataCol="1"/>
  <pivotFields count="10">
    <pivotField axis="axisRow" showAll="0">
      <items count="11">
        <item x="3"/>
        <item x="7"/>
        <item x="2"/>
        <item x="1"/>
        <item x="6"/>
        <item x="8"/>
        <item x="4"/>
        <item x="9"/>
        <item x="5"/>
        <item x="0"/>
        <item t="default"/>
      </items>
    </pivotField>
    <pivotField showAll="0">
      <items count="4">
        <item x="0"/>
        <item x="1"/>
        <item x="2"/>
        <item t="default"/>
      </items>
    </pivotField>
    <pivotField numFmtId="2" showAll="0"/>
    <pivotField dataField="1" numFmtId="165" showAll="0"/>
    <pivotField showAll="0">
      <items count="6">
        <item x="0"/>
        <item x="4"/>
        <item x="2"/>
        <item x="1"/>
        <item x="3"/>
        <item t="default"/>
      </items>
    </pivotField>
    <pivotField showAll="0"/>
    <pivotField showAll="0">
      <items count="6">
        <item x="2"/>
        <item x="1"/>
        <item x="0"/>
        <item x="3"/>
        <item x="4"/>
        <item t="default"/>
      </items>
    </pivotField>
    <pivotField showAll="0">
      <items count="4">
        <item x="0"/>
        <item x="1"/>
        <item x="2"/>
        <item t="default"/>
      </items>
    </pivotField>
    <pivotField numFmtId="2" showAll="0"/>
    <pivotField numFmtId="2" showAll="0"/>
  </pivotFields>
  <rowFields count="1">
    <field x="0"/>
  </rowFields>
  <rowItems count="11">
    <i>
      <x/>
    </i>
    <i>
      <x v="1"/>
    </i>
    <i>
      <x v="2"/>
    </i>
    <i>
      <x v="3"/>
    </i>
    <i>
      <x v="4"/>
    </i>
    <i>
      <x v="5"/>
    </i>
    <i>
      <x v="6"/>
    </i>
    <i>
      <x v="7"/>
    </i>
    <i>
      <x v="8"/>
    </i>
    <i>
      <x v="9"/>
    </i>
    <i t="grand">
      <x/>
    </i>
  </rowItems>
  <colItems count="1">
    <i/>
  </colItems>
  <dataFields count="1">
    <dataField name="Sum of Price (INR)" fld="3" baseField="0" baseItem="0" numFmtId="164"/>
  </dataFields>
  <formats count="3">
    <format dxfId="50">
      <pivotArea collapsedLevelsAreSubtotals="1" fieldPosition="0">
        <references count="1">
          <reference field="0" count="1">
            <x v="7"/>
          </reference>
        </references>
      </pivotArea>
    </format>
    <format dxfId="49">
      <pivotArea outline="0" collapsedLevelsAreSubtotals="1" fieldPosition="0"/>
    </format>
    <format dxfId="4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D65B33A-01EF-4312-AAB4-19864A3AEE50}" sourceName="City">
  <pivotTables>
    <pivotTable tabId="9" name="PivotTable6"/>
    <pivotTable tabId="7" name="PivotTable5"/>
    <pivotTable tabId="2" name="PivotTable1"/>
    <pivotTable tabId="4" name="PivotTable2"/>
    <pivotTable tabId="5" name="PivotTable3"/>
    <pivotTable tabId="6" name="PivotTable4"/>
    <pivotTable tabId="11" name="PivotTable8"/>
  </pivotTables>
  <data>
    <tabular pivotCacheId="1666648962">
      <items count="10">
        <i x="3" s="1"/>
        <i x="7" s="1"/>
        <i x="2" s="1"/>
        <i x="1" s="1"/>
        <i x="6" s="1"/>
        <i x="8" s="1"/>
        <i x="4" s="1"/>
        <i x="9"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perty_Type" xr10:uid="{D6B121EE-B1B4-44E2-BA64-E0886D65E964}" sourceName="Property Type">
  <pivotTables>
    <pivotTable tabId="9" name="PivotTable6"/>
    <pivotTable tabId="7" name="PivotTable5"/>
    <pivotTable tabId="2" name="PivotTable1"/>
    <pivotTable tabId="4" name="PivotTable2"/>
    <pivotTable tabId="5" name="PivotTable3"/>
    <pivotTable tabId="6" name="PivotTable4"/>
    <pivotTable tabId="11" name="PivotTable8"/>
  </pivotTables>
  <data>
    <tabular pivotCacheId="166664896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enities" xr10:uid="{366BCA0D-D3B4-45CD-9616-FE8C0D43ADBB}" sourceName="Amenities">
  <pivotTables>
    <pivotTable tabId="9" name="PivotTable6"/>
    <pivotTable tabId="7" name="PivotTable5"/>
    <pivotTable tabId="2" name="PivotTable1"/>
    <pivotTable tabId="4" name="PivotTable2"/>
    <pivotTable tabId="5" name="PivotTable3"/>
    <pivotTable tabId="6" name="PivotTable4"/>
    <pivotTable tabId="11" name="PivotTable8"/>
  </pivotTables>
  <data>
    <tabular pivotCacheId="1666648962">
      <items count="5">
        <i x="2" s="1"/>
        <i x="1" s="1"/>
        <i x="0"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struction_Type" xr10:uid="{87FAAED6-DAB8-4947-ADB4-A42CC68C9AF8}" sourceName="Construction Type">
  <pivotTables>
    <pivotTable tabId="11" name="PivotTable8"/>
    <pivotTable tabId="7" name="PivotTable5"/>
    <pivotTable tabId="2" name="PivotTable1"/>
    <pivotTable tabId="4" name="PivotTable2"/>
    <pivotTable tabId="5" name="PivotTable3"/>
    <pivotTable tabId="6" name="PivotTable4"/>
    <pivotTable tabId="9" name="PivotTable6"/>
  </pivotTables>
  <data>
    <tabular pivotCacheId="1666648962">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HK" xr10:uid="{29CD2D84-65F5-4809-9A3A-DA81EEABB72F}" sourceName="BHK">
  <pivotTables>
    <pivotTable tabId="7" name="PivotTable5"/>
    <pivotTable tabId="11" name="PivotTable8"/>
    <pivotTable tabId="4" name="PivotTable2"/>
    <pivotTable tabId="5" name="PivotTable3"/>
    <pivotTable tabId="6" name="PivotTable4"/>
    <pivotTable tabId="9" name="PivotTable6"/>
    <pivotTable tabId="2" name="PivotTable1"/>
  </pivotTables>
  <data>
    <tabular pivotCacheId="1666648962">
      <items count="5">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DE1703B-FD36-41E7-916F-47D29B6DF578}" cache="Slicer_City" caption="City" style="SlicerStyleLight3" rowHeight="241300"/>
  <slicer name="Property Type" xr10:uid="{F01D4119-21C5-4567-9828-E1B108235C4D}" cache="Slicer_Property_Type" caption="Property Type" rowHeight="241300"/>
  <slicer name="Amenities" xr10:uid="{89FB49B3-267C-4A53-ACA0-C0DE2874356E}" cache="Slicer_Amenities" caption="Amenities" rowHeight="241300"/>
  <slicer name="Construction Type 2" xr10:uid="{16079299-00A9-490C-8111-42D575C03AA7}" cache="Slicer_Construction_Type" caption="Construction Type" rowHeight="241300"/>
  <slicer name="BHK 1" xr10:uid="{5C563300-FA42-4295-B15C-D18285BCE98F}" cache="Slicer_BHK" caption="BHK"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B1F4ABFB-C2A0-4F4F-B523-05667E52FBAC}" cache="Slicer_City" caption="City" columnCount="3" style="SlicerStyleDark3" rowHeight="252000"/>
  <slicer name="Property Type 2" xr10:uid="{F3D03CA2-A6BC-4FDC-B44C-9DC23F1BFE1D}" cache="Slicer_Property_Type" caption="Property Type" style="SlicerStyleDark3" rowHeight="288000"/>
  <slicer name="Amenities 2" xr10:uid="{62D6584D-A48F-44AD-AE18-BB07C83BB2BD}" cache="Slicer_Amenities" caption="Amenities" style="SlicerStyleDark3" rowHeight="252000"/>
  <slicer name="Construction Type 3" xr10:uid="{FF752333-0E46-436D-937B-A074FF7737CD}" cache="Slicer_Construction_Type" caption="Construction Type" columnCount="3" style="SlicerStyleDark3" rowHeight="396000"/>
  <slicer name="BHK 3" xr10:uid="{E6B586F0-9A69-42D0-ADD3-41ACD80208B1}" cache="Slicer_BHK" caption="BHK" columnCount="5" style="SlicerStyleDark3"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D3646-BF38-4F75-94E0-46537F410A52}" name="HousePriceData" displayName="HousePriceData" ref="A1:J9001" totalsRowShown="0" headerRowDxfId="41" dataDxfId="40">
  <autoFilter ref="A1:J9001" xr:uid="{8A3D3646-BF38-4F75-94E0-46537F410A52}"/>
  <tableColumns count="10">
    <tableColumn id="1" xr3:uid="{B46049BA-DF6F-4FF7-9E8B-CF4A46C42747}" name="Column1" dataDxfId="39"/>
    <tableColumn id="2" xr3:uid="{68422459-D388-446B-B10C-64A3BE0E4D9F}" name="Property Type" dataDxfId="38"/>
    <tableColumn id="3" xr3:uid="{7014B70E-8AA3-4421-A824-4B8F186BD1C0}" name="Size (sq ft)" dataDxfId="37"/>
    <tableColumn id="4" xr3:uid="{1AC74604-625D-4D16-8268-610EC94E60AA}" name="Price (INR)" dataDxfId="36"/>
    <tableColumn id="5" xr3:uid="{416D95C2-C5AF-4033-8CFB-8B9ED7EB3A71}" name="BHK" dataDxfId="35"/>
    <tableColumn id="6" xr3:uid="{B39CDBA2-45E9-4D4E-97EF-3295DC41F991}" name="Year Built" dataDxfId="34"/>
    <tableColumn id="7" xr3:uid="{CBAA1C00-DBB4-41CD-B52E-D6B456CF29DA}" name="Amenities" dataDxfId="33"/>
    <tableColumn id="8" xr3:uid="{B38FDF91-4D96-4491-BA63-B799F9365353}" name="Construction Type" dataDxfId="32"/>
    <tableColumn id="9" xr3:uid="{31D1C694-A106-4BA7-AF80-8CD68D519132}" name="Latitude" dataDxfId="31"/>
    <tableColumn id="10" xr3:uid="{81EB4A0E-59FA-49D7-96C4-5A3846B2ED18}" name="Longitude" dataDxfId="30"/>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C72A6-18D7-46E6-BBBB-973E8126D444}">
  <dimension ref="A3:C9"/>
  <sheetViews>
    <sheetView workbookViewId="0">
      <selection activeCell="A3" sqref="A3:C9"/>
    </sheetView>
  </sheetViews>
  <sheetFormatPr defaultRowHeight="15" x14ac:dyDescent="0.25"/>
  <cols>
    <col min="1" max="1" width="11.28515625" bestFit="1" customWidth="1"/>
    <col min="2" max="2" width="17.7109375" style="9" bestFit="1" customWidth="1"/>
    <col min="3" max="3" width="17" style="10" bestFit="1" customWidth="1"/>
  </cols>
  <sheetData>
    <row r="3" spans="1:3" x14ac:dyDescent="0.25">
      <c r="A3" s="20" t="s">
        <v>4</v>
      </c>
      <c r="B3" s="9" t="s">
        <v>32</v>
      </c>
      <c r="C3" s="10" t="s">
        <v>33</v>
      </c>
    </row>
    <row r="4" spans="1:3" x14ac:dyDescent="0.25">
      <c r="A4" s="21">
        <v>1</v>
      </c>
      <c r="B4" s="9">
        <v>44481248098</v>
      </c>
      <c r="C4" s="10">
        <v>4816337</v>
      </c>
    </row>
    <row r="5" spans="1:3" x14ac:dyDescent="0.25">
      <c r="A5" s="21">
        <v>2</v>
      </c>
      <c r="B5" s="9">
        <v>44308157790</v>
      </c>
      <c r="C5" s="10">
        <v>4955825</v>
      </c>
    </row>
    <row r="6" spans="1:3" x14ac:dyDescent="0.25">
      <c r="A6" s="21">
        <v>3</v>
      </c>
      <c r="B6" s="9">
        <v>45570237592</v>
      </c>
      <c r="C6" s="10">
        <v>5008284</v>
      </c>
    </row>
    <row r="7" spans="1:3" x14ac:dyDescent="0.25">
      <c r="A7" s="21">
        <v>4</v>
      </c>
      <c r="B7" s="9">
        <v>46294520072</v>
      </c>
      <c r="C7" s="10">
        <v>5065071</v>
      </c>
    </row>
    <row r="8" spans="1:3" x14ac:dyDescent="0.25">
      <c r="A8" s="21">
        <v>5</v>
      </c>
      <c r="B8" s="9">
        <v>44148196688</v>
      </c>
      <c r="C8" s="10">
        <v>4941224</v>
      </c>
    </row>
    <row r="9" spans="1:3" x14ac:dyDescent="0.25">
      <c r="A9" s="21" t="s">
        <v>31</v>
      </c>
      <c r="B9" s="9">
        <v>224802360240</v>
      </c>
      <c r="C9" s="10">
        <v>24786741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65428-7297-4D78-A769-EF706128E9B7}">
  <dimension ref="A3:B9"/>
  <sheetViews>
    <sheetView workbookViewId="0">
      <selection activeCell="A4" sqref="A4"/>
    </sheetView>
  </sheetViews>
  <sheetFormatPr defaultRowHeight="15" x14ac:dyDescent="0.25"/>
  <cols>
    <col min="1" max="1" width="14.85546875" bestFit="1" customWidth="1"/>
    <col min="2" max="2" width="18.42578125" style="10" bestFit="1" customWidth="1"/>
  </cols>
  <sheetData>
    <row r="3" spans="1:2" x14ac:dyDescent="0.25">
      <c r="A3" s="20" t="s">
        <v>6</v>
      </c>
      <c r="B3" s="10" t="s">
        <v>34</v>
      </c>
    </row>
    <row r="4" spans="1:2" x14ac:dyDescent="0.25">
      <c r="A4" s="21" t="s">
        <v>19</v>
      </c>
      <c r="B4" s="10">
        <v>1791</v>
      </c>
    </row>
    <row r="5" spans="1:2" x14ac:dyDescent="0.25">
      <c r="A5" s="21" t="s">
        <v>15</v>
      </c>
      <c r="B5" s="10">
        <v>1722</v>
      </c>
    </row>
    <row r="6" spans="1:2" x14ac:dyDescent="0.25">
      <c r="A6" s="21" t="s">
        <v>12</v>
      </c>
      <c r="B6" s="10">
        <v>1813</v>
      </c>
    </row>
    <row r="7" spans="1:2" x14ac:dyDescent="0.25">
      <c r="A7" s="21" t="s">
        <v>27</v>
      </c>
      <c r="B7" s="10">
        <v>1855</v>
      </c>
    </row>
    <row r="8" spans="1:2" x14ac:dyDescent="0.25">
      <c r="A8" s="21" t="s">
        <v>29</v>
      </c>
      <c r="B8" s="10">
        <v>1819</v>
      </c>
    </row>
    <row r="9" spans="1:2" x14ac:dyDescent="0.25">
      <c r="A9" s="21" t="s">
        <v>31</v>
      </c>
      <c r="B9" s="10">
        <v>9000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C6B04-9EF1-43B1-8033-9553C61517F7}">
  <dimension ref="A3:C20"/>
  <sheetViews>
    <sheetView showGridLines="0" workbookViewId="0">
      <selection activeCell="L24" sqref="L24"/>
    </sheetView>
  </sheetViews>
  <sheetFormatPr defaultRowHeight="15" x14ac:dyDescent="0.25"/>
  <sheetData>
    <row r="3" spans="1:3" x14ac:dyDescent="0.25">
      <c r="A3" s="11"/>
      <c r="B3" s="12"/>
      <c r="C3" s="13"/>
    </row>
    <row r="4" spans="1:3" x14ac:dyDescent="0.25">
      <c r="A4" s="14"/>
      <c r="B4" s="15"/>
      <c r="C4" s="16"/>
    </row>
    <row r="5" spans="1:3" x14ac:dyDescent="0.25">
      <c r="A5" s="14"/>
      <c r="B5" s="15"/>
      <c r="C5" s="16"/>
    </row>
    <row r="6" spans="1:3" x14ac:dyDescent="0.25">
      <c r="A6" s="14"/>
      <c r="B6" s="15"/>
      <c r="C6" s="16"/>
    </row>
    <row r="7" spans="1:3" x14ac:dyDescent="0.25">
      <c r="A7" s="14"/>
      <c r="B7" s="15"/>
      <c r="C7" s="16"/>
    </row>
    <row r="8" spans="1:3" x14ac:dyDescent="0.25">
      <c r="A8" s="14"/>
      <c r="B8" s="15"/>
      <c r="C8" s="16"/>
    </row>
    <row r="9" spans="1:3" x14ac:dyDescent="0.25">
      <c r="A9" s="14"/>
      <c r="B9" s="15"/>
      <c r="C9" s="16"/>
    </row>
    <row r="10" spans="1:3" x14ac:dyDescent="0.25">
      <c r="A10" s="14"/>
      <c r="B10" s="15"/>
      <c r="C10" s="16"/>
    </row>
    <row r="11" spans="1:3" x14ac:dyDescent="0.25">
      <c r="A11" s="14"/>
      <c r="B11" s="15"/>
      <c r="C11" s="16"/>
    </row>
    <row r="12" spans="1:3" x14ac:dyDescent="0.25">
      <c r="A12" s="14"/>
      <c r="B12" s="15"/>
      <c r="C12" s="16"/>
    </row>
    <row r="13" spans="1:3" x14ac:dyDescent="0.25">
      <c r="A13" s="14"/>
      <c r="B13" s="15"/>
      <c r="C13" s="16"/>
    </row>
    <row r="14" spans="1:3" x14ac:dyDescent="0.25">
      <c r="A14" s="14"/>
      <c r="B14" s="15"/>
      <c r="C14" s="16"/>
    </row>
    <row r="15" spans="1:3" x14ac:dyDescent="0.25">
      <c r="A15" s="14"/>
      <c r="B15" s="15"/>
      <c r="C15" s="16"/>
    </row>
    <row r="16" spans="1:3" x14ac:dyDescent="0.25">
      <c r="A16" s="14"/>
      <c r="B16" s="15"/>
      <c r="C16" s="16"/>
    </row>
    <row r="17" spans="1:3" x14ac:dyDescent="0.25">
      <c r="A17" s="14"/>
      <c r="B17" s="15"/>
      <c r="C17" s="16"/>
    </row>
    <row r="18" spans="1:3" x14ac:dyDescent="0.25">
      <c r="A18" s="14"/>
      <c r="B18" s="15"/>
      <c r="C18" s="16"/>
    </row>
    <row r="19" spans="1:3" x14ac:dyDescent="0.25">
      <c r="A19" s="14"/>
      <c r="B19" s="15"/>
      <c r="C19" s="16"/>
    </row>
    <row r="20" spans="1:3" x14ac:dyDescent="0.25">
      <c r="A20" s="17"/>
      <c r="B20" s="18"/>
      <c r="C20" s="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6BBFD-FDBA-404A-A943-6C7FBED7C808}">
  <dimension ref="A3:B7"/>
  <sheetViews>
    <sheetView workbookViewId="0">
      <selection activeCell="P10" sqref="P10"/>
    </sheetView>
  </sheetViews>
  <sheetFormatPr defaultRowHeight="15" x14ac:dyDescent="0.25"/>
  <cols>
    <col min="1" max="1" width="19.5703125" bestFit="1" customWidth="1"/>
    <col min="2" max="2" width="17.7109375" style="9" bestFit="1" customWidth="1"/>
  </cols>
  <sheetData>
    <row r="3" spans="1:2" x14ac:dyDescent="0.25">
      <c r="A3" s="20" t="s">
        <v>7</v>
      </c>
      <c r="B3" s="9" t="s">
        <v>32</v>
      </c>
    </row>
    <row r="4" spans="1:2" x14ac:dyDescent="0.25">
      <c r="A4" s="21" t="s">
        <v>13</v>
      </c>
      <c r="B4" s="9">
        <v>73877653222</v>
      </c>
    </row>
    <row r="5" spans="1:2" x14ac:dyDescent="0.25">
      <c r="A5" s="21" t="s">
        <v>16</v>
      </c>
      <c r="B5" s="9">
        <v>74021918699</v>
      </c>
    </row>
    <row r="6" spans="1:2" x14ac:dyDescent="0.25">
      <c r="A6" s="21" t="s">
        <v>21</v>
      </c>
      <c r="B6" s="9">
        <v>76902788319</v>
      </c>
    </row>
    <row r="7" spans="1:2" x14ac:dyDescent="0.25">
      <c r="A7" s="21" t="s">
        <v>31</v>
      </c>
      <c r="B7" s="9">
        <v>224802360240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95F05-930C-43C8-B466-33D0A955C009}">
  <dimension ref="A3:B7"/>
  <sheetViews>
    <sheetView workbookViewId="0">
      <selection activeCell="B9" sqref="B9"/>
    </sheetView>
  </sheetViews>
  <sheetFormatPr defaultRowHeight="15" x14ac:dyDescent="0.25"/>
  <cols>
    <col min="1" max="1" width="18.85546875" bestFit="1" customWidth="1"/>
    <col min="2" max="2" width="17.7109375" style="9" bestFit="1" customWidth="1"/>
  </cols>
  <sheetData>
    <row r="3" spans="1:2" x14ac:dyDescent="0.25">
      <c r="A3" s="20" t="s">
        <v>1</v>
      </c>
      <c r="B3" s="9" t="s">
        <v>32</v>
      </c>
    </row>
    <row r="4" spans="1:2" x14ac:dyDescent="0.25">
      <c r="A4" s="21" t="s">
        <v>11</v>
      </c>
      <c r="B4" s="9">
        <v>73014396309</v>
      </c>
    </row>
    <row r="5" spans="1:2" x14ac:dyDescent="0.25">
      <c r="A5" s="21" t="s">
        <v>18</v>
      </c>
      <c r="B5" s="9">
        <v>76847024905</v>
      </c>
    </row>
    <row r="6" spans="1:2" x14ac:dyDescent="0.25">
      <c r="A6" s="21" t="s">
        <v>24</v>
      </c>
      <c r="B6" s="9">
        <v>74940939026</v>
      </c>
    </row>
    <row r="7" spans="1:2" x14ac:dyDescent="0.25">
      <c r="A7" s="21" t="s">
        <v>31</v>
      </c>
      <c r="B7" s="9">
        <v>224802360240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3E1AE-62CC-47E7-B57B-594F9032ADF8}">
  <dimension ref="A3:B27"/>
  <sheetViews>
    <sheetView topLeftCell="A8" workbookViewId="0">
      <selection activeCell="K10" sqref="K10"/>
    </sheetView>
  </sheetViews>
  <sheetFormatPr defaultRowHeight="15" x14ac:dyDescent="0.25"/>
  <cols>
    <col min="1" max="1" width="11.85546875" bestFit="1" customWidth="1"/>
    <col min="2" max="2" width="17.7109375" style="9" bestFit="1" customWidth="1"/>
  </cols>
  <sheetData>
    <row r="3" spans="1:2" x14ac:dyDescent="0.25">
      <c r="A3" s="20" t="s">
        <v>5</v>
      </c>
      <c r="B3" s="9" t="s">
        <v>32</v>
      </c>
    </row>
    <row r="4" spans="1:2" x14ac:dyDescent="0.25">
      <c r="A4" s="21">
        <v>2000</v>
      </c>
      <c r="B4" s="9">
        <v>10151257041</v>
      </c>
    </row>
    <row r="5" spans="1:2" x14ac:dyDescent="0.25">
      <c r="A5" s="21">
        <v>2001</v>
      </c>
      <c r="B5" s="9">
        <v>10423061510</v>
      </c>
    </row>
    <row r="6" spans="1:2" x14ac:dyDescent="0.25">
      <c r="A6" s="21">
        <v>2002</v>
      </c>
      <c r="B6" s="9">
        <v>10053134385</v>
      </c>
    </row>
    <row r="7" spans="1:2" x14ac:dyDescent="0.25">
      <c r="A7" s="21">
        <v>2003</v>
      </c>
      <c r="B7" s="9">
        <v>10469969552</v>
      </c>
    </row>
    <row r="8" spans="1:2" x14ac:dyDescent="0.25">
      <c r="A8" s="21">
        <v>2004</v>
      </c>
      <c r="B8" s="9">
        <v>9650542209</v>
      </c>
    </row>
    <row r="9" spans="1:2" x14ac:dyDescent="0.25">
      <c r="A9" s="21">
        <v>2005</v>
      </c>
      <c r="B9" s="9">
        <v>9507535001</v>
      </c>
    </row>
    <row r="10" spans="1:2" x14ac:dyDescent="0.25">
      <c r="A10" s="21">
        <v>2006</v>
      </c>
      <c r="B10" s="9">
        <v>9609418478</v>
      </c>
    </row>
    <row r="11" spans="1:2" x14ac:dyDescent="0.25">
      <c r="A11" s="21">
        <v>2007</v>
      </c>
      <c r="B11" s="9">
        <v>9447821874</v>
      </c>
    </row>
    <row r="12" spans="1:2" x14ac:dyDescent="0.25">
      <c r="A12" s="21">
        <v>2008</v>
      </c>
      <c r="B12" s="9">
        <v>9788547700</v>
      </c>
    </row>
    <row r="13" spans="1:2" x14ac:dyDescent="0.25">
      <c r="A13" s="21">
        <v>2009</v>
      </c>
      <c r="B13" s="9">
        <v>9420105524</v>
      </c>
    </row>
    <row r="14" spans="1:2" x14ac:dyDescent="0.25">
      <c r="A14" s="21">
        <v>2010</v>
      </c>
      <c r="B14" s="9">
        <v>9748769097</v>
      </c>
    </row>
    <row r="15" spans="1:2" x14ac:dyDescent="0.25">
      <c r="A15" s="21">
        <v>2011</v>
      </c>
      <c r="B15" s="9">
        <v>9653280872</v>
      </c>
    </row>
    <row r="16" spans="1:2" x14ac:dyDescent="0.25">
      <c r="A16" s="21">
        <v>2012</v>
      </c>
      <c r="B16" s="9">
        <v>9611357972</v>
      </c>
    </row>
    <row r="17" spans="1:2" x14ac:dyDescent="0.25">
      <c r="A17" s="21">
        <v>2013</v>
      </c>
      <c r="B17" s="9">
        <v>8485129138</v>
      </c>
    </row>
    <row r="18" spans="1:2" x14ac:dyDescent="0.25">
      <c r="A18" s="21">
        <v>2014</v>
      </c>
      <c r="B18" s="9">
        <v>9621966603</v>
      </c>
    </row>
    <row r="19" spans="1:2" x14ac:dyDescent="0.25">
      <c r="A19" s="21">
        <v>2015</v>
      </c>
      <c r="B19" s="9">
        <v>9649987673</v>
      </c>
    </row>
    <row r="20" spans="1:2" x14ac:dyDescent="0.25">
      <c r="A20" s="21">
        <v>2016</v>
      </c>
      <c r="B20" s="9">
        <v>10416707849</v>
      </c>
    </row>
    <row r="21" spans="1:2" x14ac:dyDescent="0.25">
      <c r="A21" s="21">
        <v>2017</v>
      </c>
      <c r="B21" s="9">
        <v>9088454291</v>
      </c>
    </row>
    <row r="22" spans="1:2" x14ac:dyDescent="0.25">
      <c r="A22" s="21">
        <v>2018</v>
      </c>
      <c r="B22" s="9">
        <v>9398674344</v>
      </c>
    </row>
    <row r="23" spans="1:2" x14ac:dyDescent="0.25">
      <c r="A23" s="21">
        <v>2019</v>
      </c>
      <c r="B23" s="9">
        <v>9909310436</v>
      </c>
    </row>
    <row r="24" spans="1:2" x14ac:dyDescent="0.25">
      <c r="A24" s="21">
        <v>2020</v>
      </c>
      <c r="B24" s="9">
        <v>11123988797</v>
      </c>
    </row>
    <row r="25" spans="1:2" x14ac:dyDescent="0.25">
      <c r="A25" s="21">
        <v>2021</v>
      </c>
      <c r="B25" s="9">
        <v>10256907195</v>
      </c>
    </row>
    <row r="26" spans="1:2" x14ac:dyDescent="0.25">
      <c r="A26" s="21">
        <v>2022</v>
      </c>
      <c r="B26" s="9">
        <v>9316432699</v>
      </c>
    </row>
    <row r="27" spans="1:2" x14ac:dyDescent="0.25">
      <c r="A27" s="21" t="s">
        <v>31</v>
      </c>
      <c r="B27" s="9">
        <v>224802360240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F6887-D10D-4A1D-970A-A086512A49C0}">
  <dimension ref="A3:B14"/>
  <sheetViews>
    <sheetView workbookViewId="0">
      <selection activeCell="J15" sqref="J15"/>
    </sheetView>
  </sheetViews>
  <sheetFormatPr defaultRowHeight="15" x14ac:dyDescent="0.25"/>
  <cols>
    <col min="1" max="1" width="11.7109375" bestFit="1" customWidth="1"/>
    <col min="2" max="2" width="20.28515625" style="6" bestFit="1" customWidth="1"/>
  </cols>
  <sheetData>
    <row r="3" spans="1:2" x14ac:dyDescent="0.25">
      <c r="A3" s="20" t="s">
        <v>0</v>
      </c>
      <c r="B3" s="6" t="s">
        <v>32</v>
      </c>
    </row>
    <row r="4" spans="1:2" x14ac:dyDescent="0.25">
      <c r="A4" s="21" t="s">
        <v>20</v>
      </c>
      <c r="B4" s="6">
        <v>22744611830</v>
      </c>
    </row>
    <row r="5" spans="1:2" x14ac:dyDescent="0.25">
      <c r="A5" s="21" t="s">
        <v>26</v>
      </c>
      <c r="B5" s="6">
        <v>21760148211</v>
      </c>
    </row>
    <row r="6" spans="1:2" x14ac:dyDescent="0.25">
      <c r="A6" s="21" t="s">
        <v>17</v>
      </c>
      <c r="B6" s="6">
        <v>23105520457</v>
      </c>
    </row>
    <row r="7" spans="1:2" x14ac:dyDescent="0.25">
      <c r="A7" s="21" t="s">
        <v>14</v>
      </c>
      <c r="B7" s="6">
        <v>22932256204</v>
      </c>
    </row>
    <row r="8" spans="1:2" x14ac:dyDescent="0.25">
      <c r="A8" s="21" t="s">
        <v>25</v>
      </c>
      <c r="B8" s="6">
        <v>22104862977</v>
      </c>
    </row>
    <row r="9" spans="1:2" x14ac:dyDescent="0.25">
      <c r="A9" s="21" t="s">
        <v>28</v>
      </c>
      <c r="B9" s="6">
        <v>22382592634</v>
      </c>
    </row>
    <row r="10" spans="1:2" x14ac:dyDescent="0.25">
      <c r="A10" s="21" t="s">
        <v>22</v>
      </c>
      <c r="B10" s="6">
        <v>22356160905</v>
      </c>
    </row>
    <row r="11" spans="1:2" x14ac:dyDescent="0.25">
      <c r="A11" s="21" t="s">
        <v>30</v>
      </c>
      <c r="B11" s="6">
        <v>21670907919</v>
      </c>
    </row>
    <row r="12" spans="1:2" x14ac:dyDescent="0.25">
      <c r="A12" s="21" t="s">
        <v>23</v>
      </c>
      <c r="B12" s="6">
        <v>22190671857</v>
      </c>
    </row>
    <row r="13" spans="1:2" x14ac:dyDescent="0.25">
      <c r="A13" s="21" t="s">
        <v>10</v>
      </c>
      <c r="B13" s="6">
        <v>23554627246</v>
      </c>
    </row>
    <row r="14" spans="1:2" x14ac:dyDescent="0.25">
      <c r="A14" s="21" t="s">
        <v>31</v>
      </c>
      <c r="B14" s="6">
        <v>224802360240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2C2F1-D8F1-4AE0-9708-A50BEBFA24B2}">
  <dimension ref="A1"/>
  <sheetViews>
    <sheetView tabSelected="1" zoomScaleNormal="100" workbookViewId="0">
      <selection activeCell="N11" sqref="N11"/>
    </sheetView>
  </sheetViews>
  <sheetFormatPr defaultRowHeight="15" x14ac:dyDescent="0.25"/>
  <cols>
    <col min="1" max="16384" width="9.14062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005"/>
  <sheetViews>
    <sheetView workbookViewId="0">
      <pane ySplit="1" topLeftCell="A8980" activePane="bottomLeft" state="frozen"/>
      <selection pane="bottomLeft" activeCell="D9005" sqref="D9005"/>
    </sheetView>
  </sheetViews>
  <sheetFormatPr defaultRowHeight="15" x14ac:dyDescent="0.25"/>
  <cols>
    <col min="1" max="1" width="13.42578125" customWidth="1"/>
    <col min="2" max="2" width="21.28515625" customWidth="1"/>
    <col min="3" max="3" width="17" style="10" customWidth="1"/>
    <col min="4" max="4" width="15.42578125" style="9" customWidth="1"/>
    <col min="5" max="5" width="15.140625" customWidth="1"/>
    <col min="6" max="6" width="15.140625" style="22" customWidth="1"/>
    <col min="7" max="7" width="17.140625" customWidth="1"/>
    <col min="8" max="8" width="23.42578125" customWidth="1"/>
    <col min="9" max="9" width="17.28515625" style="5" customWidth="1"/>
    <col min="10" max="10" width="18.140625" style="5" customWidth="1"/>
  </cols>
  <sheetData>
    <row r="1" spans="1:10" x14ac:dyDescent="0.25">
      <c r="A1" s="2" t="s">
        <v>35</v>
      </c>
      <c r="B1" s="2" t="s">
        <v>1</v>
      </c>
      <c r="C1" s="26" t="s">
        <v>2</v>
      </c>
      <c r="D1" s="7" t="s">
        <v>3</v>
      </c>
      <c r="E1" s="2" t="s">
        <v>4</v>
      </c>
      <c r="F1" s="24" t="s">
        <v>5</v>
      </c>
      <c r="G1" s="2" t="s">
        <v>6</v>
      </c>
      <c r="H1" s="2" t="s">
        <v>7</v>
      </c>
      <c r="I1" s="3" t="s">
        <v>8</v>
      </c>
      <c r="J1" s="3" t="s">
        <v>9</v>
      </c>
    </row>
    <row r="2" spans="1:10" x14ac:dyDescent="0.25">
      <c r="A2" s="1" t="s">
        <v>10</v>
      </c>
      <c r="B2" s="1" t="s">
        <v>11</v>
      </c>
      <c r="C2" s="27">
        <v>1526</v>
      </c>
      <c r="D2" s="8">
        <v>22326327</v>
      </c>
      <c r="E2" s="1">
        <v>1</v>
      </c>
      <c r="F2" s="25">
        <v>2014</v>
      </c>
      <c r="G2" s="1" t="s">
        <v>12</v>
      </c>
      <c r="H2" s="1" t="s">
        <v>13</v>
      </c>
      <c r="I2" s="4">
        <v>12.067534</v>
      </c>
      <c r="J2" s="4">
        <v>81.686548999999999</v>
      </c>
    </row>
    <row r="3" spans="1:10" x14ac:dyDescent="0.25">
      <c r="A3" s="1" t="s">
        <v>14</v>
      </c>
      <c r="B3" s="1" t="s">
        <v>11</v>
      </c>
      <c r="C3" s="27">
        <v>1857</v>
      </c>
      <c r="D3" s="8">
        <v>5097966</v>
      </c>
      <c r="E3" s="1">
        <v>4</v>
      </c>
      <c r="F3" s="25">
        <v>2016</v>
      </c>
      <c r="G3" s="1" t="s">
        <v>15</v>
      </c>
      <c r="H3" s="1" t="s">
        <v>16</v>
      </c>
      <c r="I3" s="4">
        <v>36.682887000000001</v>
      </c>
      <c r="J3" s="4">
        <v>81.129140000000007</v>
      </c>
    </row>
    <row r="4" spans="1:10" x14ac:dyDescent="0.25">
      <c r="A4" s="1" t="s">
        <v>17</v>
      </c>
      <c r="B4" s="1" t="s">
        <v>18</v>
      </c>
      <c r="C4" s="27">
        <v>1075</v>
      </c>
      <c r="D4" s="8">
        <v>14264163</v>
      </c>
      <c r="E4" s="1">
        <v>3</v>
      </c>
      <c r="F4" s="25">
        <v>2021</v>
      </c>
      <c r="G4" s="1" t="s">
        <v>19</v>
      </c>
      <c r="H4" s="1" t="s">
        <v>16</v>
      </c>
      <c r="I4" s="4">
        <v>34.656267999999997</v>
      </c>
      <c r="J4" s="4">
        <v>69.835909999999998</v>
      </c>
    </row>
    <row r="5" spans="1:10" x14ac:dyDescent="0.25">
      <c r="A5" s="1" t="s">
        <v>20</v>
      </c>
      <c r="B5" s="1" t="s">
        <v>18</v>
      </c>
      <c r="C5" s="27">
        <v>2458</v>
      </c>
      <c r="D5" s="8">
        <v>41607740</v>
      </c>
      <c r="E5" s="1">
        <v>4</v>
      </c>
      <c r="F5" s="25">
        <v>2008</v>
      </c>
      <c r="G5" s="1" t="s">
        <v>19</v>
      </c>
      <c r="H5" s="1" t="s">
        <v>21</v>
      </c>
      <c r="I5" s="4">
        <v>14.760807</v>
      </c>
      <c r="J5" s="4">
        <v>69.136983999999998</v>
      </c>
    </row>
    <row r="6" spans="1:10" x14ac:dyDescent="0.25">
      <c r="A6" s="1" t="s">
        <v>22</v>
      </c>
      <c r="B6" s="1" t="s">
        <v>18</v>
      </c>
      <c r="C6" s="27">
        <v>4543</v>
      </c>
      <c r="D6" s="8">
        <v>27691861</v>
      </c>
      <c r="E6" s="1">
        <v>4</v>
      </c>
      <c r="F6" s="25">
        <v>2004</v>
      </c>
      <c r="G6" s="1" t="s">
        <v>12</v>
      </c>
      <c r="H6" s="1" t="s">
        <v>13</v>
      </c>
      <c r="I6" s="4">
        <v>28.767047999999999</v>
      </c>
      <c r="J6" s="4">
        <v>82.360078999999999</v>
      </c>
    </row>
    <row r="7" spans="1:10" x14ac:dyDescent="0.25">
      <c r="A7" s="1" t="s">
        <v>22</v>
      </c>
      <c r="B7" s="1" t="s">
        <v>11</v>
      </c>
      <c r="C7" s="27">
        <v>1643</v>
      </c>
      <c r="D7" s="8">
        <v>1137140</v>
      </c>
      <c r="E7" s="1">
        <v>3</v>
      </c>
      <c r="F7" s="25">
        <v>2009</v>
      </c>
      <c r="G7" s="1" t="s">
        <v>12</v>
      </c>
      <c r="H7" s="1" t="s">
        <v>21</v>
      </c>
      <c r="I7" s="4">
        <v>36.277929999999998</v>
      </c>
      <c r="J7" s="4">
        <v>72.972075000000004</v>
      </c>
    </row>
    <row r="8" spans="1:10" x14ac:dyDescent="0.25">
      <c r="A8" s="1" t="s">
        <v>23</v>
      </c>
      <c r="B8" s="1" t="s">
        <v>24</v>
      </c>
      <c r="C8" s="27">
        <v>1236</v>
      </c>
      <c r="D8" s="8">
        <v>5486226</v>
      </c>
      <c r="E8" s="1">
        <v>5</v>
      </c>
      <c r="F8" s="25">
        <v>2013</v>
      </c>
      <c r="G8" s="1" t="s">
        <v>12</v>
      </c>
      <c r="H8" s="1" t="s">
        <v>16</v>
      </c>
      <c r="I8" s="4">
        <v>17.748920999999999</v>
      </c>
      <c r="J8" s="4">
        <v>76.013935000000004</v>
      </c>
    </row>
    <row r="9" spans="1:10" x14ac:dyDescent="0.25">
      <c r="A9" s="1" t="s">
        <v>25</v>
      </c>
      <c r="B9" s="1" t="s">
        <v>11</v>
      </c>
      <c r="C9" s="27">
        <v>1382</v>
      </c>
      <c r="D9" s="8">
        <v>44989722</v>
      </c>
      <c r="E9" s="1">
        <v>5</v>
      </c>
      <c r="F9" s="25">
        <v>2017</v>
      </c>
      <c r="G9" s="1" t="s">
        <v>12</v>
      </c>
      <c r="H9" s="1" t="s">
        <v>13</v>
      </c>
      <c r="I9" s="4">
        <v>15.467076</v>
      </c>
      <c r="J9" s="4">
        <v>80.795922000000004</v>
      </c>
    </row>
    <row r="10" spans="1:10" x14ac:dyDescent="0.25">
      <c r="A10" s="1" t="s">
        <v>25</v>
      </c>
      <c r="B10" s="1" t="s">
        <v>18</v>
      </c>
      <c r="C10" s="27">
        <v>1073</v>
      </c>
      <c r="D10" s="8">
        <v>46921104</v>
      </c>
      <c r="E10" s="1">
        <v>2</v>
      </c>
      <c r="F10" s="25">
        <v>2008</v>
      </c>
      <c r="G10" s="1" t="s">
        <v>15</v>
      </c>
      <c r="H10" s="1" t="s">
        <v>21</v>
      </c>
      <c r="I10" s="4">
        <v>17.242754999999999</v>
      </c>
      <c r="J10" s="4">
        <v>83.320346999999998</v>
      </c>
    </row>
    <row r="11" spans="1:10" x14ac:dyDescent="0.25">
      <c r="A11" s="1" t="s">
        <v>26</v>
      </c>
      <c r="B11" s="1" t="s">
        <v>24</v>
      </c>
      <c r="C11" s="27">
        <v>3231</v>
      </c>
      <c r="D11" s="8">
        <v>48153220</v>
      </c>
      <c r="E11" s="1">
        <v>4</v>
      </c>
      <c r="F11" s="25">
        <v>2002</v>
      </c>
      <c r="G11" s="1" t="s">
        <v>12</v>
      </c>
      <c r="H11" s="1" t="s">
        <v>13</v>
      </c>
      <c r="I11" s="4">
        <v>29.884236000000001</v>
      </c>
      <c r="J11" s="4">
        <v>85.726251000000005</v>
      </c>
    </row>
    <row r="12" spans="1:10" x14ac:dyDescent="0.25">
      <c r="A12" s="1" t="s">
        <v>26</v>
      </c>
      <c r="B12" s="1" t="s">
        <v>11</v>
      </c>
      <c r="C12" s="27">
        <v>3108</v>
      </c>
      <c r="D12" s="8">
        <v>16688232</v>
      </c>
      <c r="E12" s="1">
        <v>4</v>
      </c>
      <c r="F12" s="25">
        <v>2019</v>
      </c>
      <c r="G12" s="1" t="s">
        <v>27</v>
      </c>
      <c r="H12" s="1" t="s">
        <v>16</v>
      </c>
      <c r="I12" s="4">
        <v>19.707834999999999</v>
      </c>
      <c r="J12" s="4">
        <v>73.332865999999996</v>
      </c>
    </row>
    <row r="13" spans="1:10" x14ac:dyDescent="0.25">
      <c r="A13" s="1" t="s">
        <v>28</v>
      </c>
      <c r="B13" s="1" t="s">
        <v>18</v>
      </c>
      <c r="C13" s="27">
        <v>4334</v>
      </c>
      <c r="D13" s="8">
        <v>7221238</v>
      </c>
      <c r="E13" s="1">
        <v>5</v>
      </c>
      <c r="F13" s="25">
        <v>2006</v>
      </c>
      <c r="G13" s="1" t="s">
        <v>15</v>
      </c>
      <c r="H13" s="1" t="s">
        <v>21</v>
      </c>
      <c r="I13" s="4">
        <v>25.017243000000001</v>
      </c>
      <c r="J13" s="4">
        <v>82.189238000000003</v>
      </c>
    </row>
    <row r="14" spans="1:10" x14ac:dyDescent="0.25">
      <c r="A14" s="1" t="s">
        <v>14</v>
      </c>
      <c r="B14" s="1" t="s">
        <v>11</v>
      </c>
      <c r="C14" s="27">
        <v>3934</v>
      </c>
      <c r="D14" s="8">
        <v>37895184</v>
      </c>
      <c r="E14" s="1">
        <v>1</v>
      </c>
      <c r="F14" s="25">
        <v>2003</v>
      </c>
      <c r="G14" s="1" t="s">
        <v>19</v>
      </c>
      <c r="H14" s="1" t="s">
        <v>21</v>
      </c>
      <c r="I14" s="4">
        <v>28.376138999999998</v>
      </c>
      <c r="J14" s="4">
        <v>74.137546999999998</v>
      </c>
    </row>
    <row r="15" spans="1:10" x14ac:dyDescent="0.25">
      <c r="A15" s="1" t="s">
        <v>28</v>
      </c>
      <c r="B15" s="1" t="s">
        <v>11</v>
      </c>
      <c r="C15" s="27">
        <v>2924</v>
      </c>
      <c r="D15" s="8">
        <v>41988904</v>
      </c>
      <c r="E15" s="1">
        <v>1</v>
      </c>
      <c r="F15" s="25">
        <v>2009</v>
      </c>
      <c r="G15" s="1" t="s">
        <v>27</v>
      </c>
      <c r="H15" s="1" t="s">
        <v>21</v>
      </c>
      <c r="I15" s="4">
        <v>22.009318</v>
      </c>
      <c r="J15" s="4">
        <v>76.014510000000001</v>
      </c>
    </row>
    <row r="16" spans="1:10" x14ac:dyDescent="0.25">
      <c r="A16" s="1" t="s">
        <v>14</v>
      </c>
      <c r="B16" s="1" t="s">
        <v>24</v>
      </c>
      <c r="C16" s="27">
        <v>4036</v>
      </c>
      <c r="D16" s="8">
        <v>43690071</v>
      </c>
      <c r="E16" s="1">
        <v>5</v>
      </c>
      <c r="F16" s="25">
        <v>2010</v>
      </c>
      <c r="G16" s="1" t="s">
        <v>29</v>
      </c>
      <c r="H16" s="1" t="s">
        <v>21</v>
      </c>
      <c r="I16" s="4">
        <v>30.448346000000001</v>
      </c>
      <c r="J16" s="4">
        <v>88.155227999999994</v>
      </c>
    </row>
    <row r="17" spans="1:10" x14ac:dyDescent="0.25">
      <c r="A17" s="1" t="s">
        <v>22</v>
      </c>
      <c r="B17" s="1" t="s">
        <v>24</v>
      </c>
      <c r="C17" s="27">
        <v>4840</v>
      </c>
      <c r="D17" s="8">
        <v>33460274</v>
      </c>
      <c r="E17" s="1">
        <v>1</v>
      </c>
      <c r="F17" s="25">
        <v>2003</v>
      </c>
      <c r="G17" s="1" t="s">
        <v>29</v>
      </c>
      <c r="H17" s="1" t="s">
        <v>16</v>
      </c>
      <c r="I17" s="4">
        <v>26.637346999999998</v>
      </c>
      <c r="J17" s="4">
        <v>76.413140999999996</v>
      </c>
    </row>
    <row r="18" spans="1:10" x14ac:dyDescent="0.25">
      <c r="A18" s="1" t="s">
        <v>23</v>
      </c>
      <c r="B18" s="1" t="s">
        <v>24</v>
      </c>
      <c r="C18" s="27">
        <v>4110</v>
      </c>
      <c r="D18" s="8">
        <v>30424842</v>
      </c>
      <c r="E18" s="1">
        <v>2</v>
      </c>
      <c r="F18" s="25">
        <v>2006</v>
      </c>
      <c r="G18" s="1" t="s">
        <v>27</v>
      </c>
      <c r="H18" s="1" t="s">
        <v>21</v>
      </c>
      <c r="I18" s="4">
        <v>33.284049000000003</v>
      </c>
      <c r="J18" s="4">
        <v>85.871506999999994</v>
      </c>
    </row>
    <row r="19" spans="1:10" x14ac:dyDescent="0.25">
      <c r="A19" s="1" t="s">
        <v>28</v>
      </c>
      <c r="B19" s="1" t="s">
        <v>18</v>
      </c>
      <c r="C19" s="27">
        <v>2052</v>
      </c>
      <c r="D19" s="8">
        <v>36016519</v>
      </c>
      <c r="E19" s="1">
        <v>5</v>
      </c>
      <c r="F19" s="25">
        <v>2004</v>
      </c>
      <c r="G19" s="1" t="s">
        <v>19</v>
      </c>
      <c r="H19" s="1" t="s">
        <v>16</v>
      </c>
      <c r="I19" s="4">
        <v>22.109922999999998</v>
      </c>
      <c r="J19" s="4">
        <v>95.145600000000002</v>
      </c>
    </row>
    <row r="20" spans="1:10" x14ac:dyDescent="0.25">
      <c r="A20" s="1" t="s">
        <v>22</v>
      </c>
      <c r="B20" s="1" t="s">
        <v>24</v>
      </c>
      <c r="C20" s="27">
        <v>4664</v>
      </c>
      <c r="D20" s="8">
        <v>5844932</v>
      </c>
      <c r="E20" s="1">
        <v>3</v>
      </c>
      <c r="F20" s="25">
        <v>2022</v>
      </c>
      <c r="G20" s="1" t="s">
        <v>27</v>
      </c>
      <c r="H20" s="1" t="s">
        <v>16</v>
      </c>
      <c r="I20" s="4">
        <v>29.02028</v>
      </c>
      <c r="J20" s="4">
        <v>72.240742999999995</v>
      </c>
    </row>
    <row r="21" spans="1:10" x14ac:dyDescent="0.25">
      <c r="A21" s="1" t="s">
        <v>28</v>
      </c>
      <c r="B21" s="1" t="s">
        <v>18</v>
      </c>
      <c r="C21" s="27">
        <v>3194</v>
      </c>
      <c r="D21" s="8">
        <v>10169598</v>
      </c>
      <c r="E21" s="1">
        <v>4</v>
      </c>
      <c r="F21" s="25">
        <v>2004</v>
      </c>
      <c r="G21" s="1" t="s">
        <v>15</v>
      </c>
      <c r="H21" s="1" t="s">
        <v>16</v>
      </c>
      <c r="I21" s="4">
        <v>23.359555</v>
      </c>
      <c r="J21" s="4">
        <v>68.391557000000006</v>
      </c>
    </row>
    <row r="22" spans="1:10" x14ac:dyDescent="0.25">
      <c r="A22" s="1" t="s">
        <v>25</v>
      </c>
      <c r="B22" s="1" t="s">
        <v>11</v>
      </c>
      <c r="C22" s="27">
        <v>1767</v>
      </c>
      <c r="D22" s="8">
        <v>33662544</v>
      </c>
      <c r="E22" s="1">
        <v>4</v>
      </c>
      <c r="F22" s="25">
        <v>2010</v>
      </c>
      <c r="G22" s="1" t="s">
        <v>29</v>
      </c>
      <c r="H22" s="1" t="s">
        <v>16</v>
      </c>
      <c r="I22" s="4">
        <v>22.419373</v>
      </c>
      <c r="J22" s="4">
        <v>73.292591000000002</v>
      </c>
    </row>
    <row r="23" spans="1:10" x14ac:dyDescent="0.25">
      <c r="A23" s="1" t="s">
        <v>28</v>
      </c>
      <c r="B23" s="1" t="s">
        <v>18</v>
      </c>
      <c r="C23" s="27">
        <v>709</v>
      </c>
      <c r="D23" s="8">
        <v>14875034</v>
      </c>
      <c r="E23" s="1">
        <v>5</v>
      </c>
      <c r="F23" s="25">
        <v>2005</v>
      </c>
      <c r="G23" s="1" t="s">
        <v>15</v>
      </c>
      <c r="H23" s="1" t="s">
        <v>16</v>
      </c>
      <c r="I23" s="4">
        <v>23.51568</v>
      </c>
      <c r="J23" s="4">
        <v>91.424965</v>
      </c>
    </row>
    <row r="24" spans="1:10" x14ac:dyDescent="0.25">
      <c r="A24" s="1" t="s">
        <v>14</v>
      </c>
      <c r="B24" s="1" t="s">
        <v>24</v>
      </c>
      <c r="C24" s="27">
        <v>2760</v>
      </c>
      <c r="D24" s="8">
        <v>14539720</v>
      </c>
      <c r="E24" s="1">
        <v>2</v>
      </c>
      <c r="F24" s="25">
        <v>2009</v>
      </c>
      <c r="G24" s="1" t="s">
        <v>29</v>
      </c>
      <c r="H24" s="1" t="s">
        <v>13</v>
      </c>
      <c r="I24" s="4">
        <v>18.876367999999999</v>
      </c>
      <c r="J24" s="4">
        <v>95.462339999999998</v>
      </c>
    </row>
    <row r="25" spans="1:10" x14ac:dyDescent="0.25">
      <c r="A25" s="1" t="s">
        <v>10</v>
      </c>
      <c r="B25" s="1" t="s">
        <v>11</v>
      </c>
      <c r="C25" s="27">
        <v>607</v>
      </c>
      <c r="D25" s="8">
        <v>25470571</v>
      </c>
      <c r="E25" s="1">
        <v>5</v>
      </c>
      <c r="F25" s="25">
        <v>2003</v>
      </c>
      <c r="G25" s="1" t="s">
        <v>15</v>
      </c>
      <c r="H25" s="1" t="s">
        <v>21</v>
      </c>
      <c r="I25" s="4">
        <v>17.807513</v>
      </c>
      <c r="J25" s="4">
        <v>96.993780999999998</v>
      </c>
    </row>
    <row r="26" spans="1:10" x14ac:dyDescent="0.25">
      <c r="A26" s="1" t="s">
        <v>28</v>
      </c>
      <c r="B26" s="1" t="s">
        <v>18</v>
      </c>
      <c r="C26" s="27">
        <v>1149</v>
      </c>
      <c r="D26" s="8">
        <v>1830053</v>
      </c>
      <c r="E26" s="1">
        <v>2</v>
      </c>
      <c r="F26" s="25">
        <v>2003</v>
      </c>
      <c r="G26" s="1" t="s">
        <v>19</v>
      </c>
      <c r="H26" s="1" t="s">
        <v>21</v>
      </c>
      <c r="I26" s="4">
        <v>12.443462</v>
      </c>
      <c r="J26" s="4">
        <v>86.120130000000003</v>
      </c>
    </row>
    <row r="27" spans="1:10" x14ac:dyDescent="0.25">
      <c r="A27" s="1" t="s">
        <v>17</v>
      </c>
      <c r="B27" s="1" t="s">
        <v>11</v>
      </c>
      <c r="C27" s="27">
        <v>4020</v>
      </c>
      <c r="D27" s="8">
        <v>8093399</v>
      </c>
      <c r="E27" s="1">
        <v>4</v>
      </c>
      <c r="F27" s="25">
        <v>2001</v>
      </c>
      <c r="G27" s="1" t="s">
        <v>29</v>
      </c>
      <c r="H27" s="1" t="s">
        <v>21</v>
      </c>
      <c r="I27" s="4">
        <v>31.754449000000001</v>
      </c>
      <c r="J27" s="4">
        <v>95.048931999999994</v>
      </c>
    </row>
    <row r="28" spans="1:10" x14ac:dyDescent="0.25">
      <c r="A28" s="1" t="s">
        <v>20</v>
      </c>
      <c r="B28" s="1" t="s">
        <v>24</v>
      </c>
      <c r="C28" s="27">
        <v>2469</v>
      </c>
      <c r="D28" s="8">
        <v>40636383</v>
      </c>
      <c r="E28" s="1">
        <v>2</v>
      </c>
      <c r="F28" s="25">
        <v>2011</v>
      </c>
      <c r="G28" s="1" t="s">
        <v>15</v>
      </c>
      <c r="H28" s="1" t="s">
        <v>13</v>
      </c>
      <c r="I28" s="4">
        <v>8.8662179999999999</v>
      </c>
      <c r="J28" s="4">
        <v>76.596170000000001</v>
      </c>
    </row>
    <row r="29" spans="1:10" x14ac:dyDescent="0.25">
      <c r="A29" s="1" t="s">
        <v>23</v>
      </c>
      <c r="B29" s="1" t="s">
        <v>24</v>
      </c>
      <c r="C29" s="27">
        <v>2928</v>
      </c>
      <c r="D29" s="8">
        <v>34243596</v>
      </c>
      <c r="E29" s="1">
        <v>5</v>
      </c>
      <c r="F29" s="25">
        <v>2014</v>
      </c>
      <c r="G29" s="1" t="s">
        <v>15</v>
      </c>
      <c r="H29" s="1" t="s">
        <v>13</v>
      </c>
      <c r="I29" s="4">
        <v>21.842043</v>
      </c>
      <c r="J29" s="4">
        <v>77.298157000000003</v>
      </c>
    </row>
    <row r="30" spans="1:10" x14ac:dyDescent="0.25">
      <c r="A30" s="1" t="s">
        <v>14</v>
      </c>
      <c r="B30" s="1" t="s">
        <v>24</v>
      </c>
      <c r="C30" s="27">
        <v>2936</v>
      </c>
      <c r="D30" s="8">
        <v>38713315</v>
      </c>
      <c r="E30" s="1">
        <v>3</v>
      </c>
      <c r="F30" s="25">
        <v>2012</v>
      </c>
      <c r="G30" s="1" t="s">
        <v>12</v>
      </c>
      <c r="H30" s="1" t="s">
        <v>16</v>
      </c>
      <c r="I30" s="4">
        <v>12.695413</v>
      </c>
      <c r="J30" s="4">
        <v>75.526964000000007</v>
      </c>
    </row>
    <row r="31" spans="1:10" x14ac:dyDescent="0.25">
      <c r="A31" s="1" t="s">
        <v>20</v>
      </c>
      <c r="B31" s="1" t="s">
        <v>18</v>
      </c>
      <c r="C31" s="27">
        <v>4002</v>
      </c>
      <c r="D31" s="8">
        <v>32630375</v>
      </c>
      <c r="E31" s="1">
        <v>4</v>
      </c>
      <c r="F31" s="25">
        <v>2016</v>
      </c>
      <c r="G31" s="1" t="s">
        <v>29</v>
      </c>
      <c r="H31" s="1" t="s">
        <v>16</v>
      </c>
      <c r="I31" s="4">
        <v>25.718091000000001</v>
      </c>
      <c r="J31" s="4">
        <v>87.546379999999999</v>
      </c>
    </row>
    <row r="32" spans="1:10" x14ac:dyDescent="0.25">
      <c r="A32" s="1" t="s">
        <v>25</v>
      </c>
      <c r="B32" s="1" t="s">
        <v>11</v>
      </c>
      <c r="C32" s="27">
        <v>1164</v>
      </c>
      <c r="D32" s="8">
        <v>43228242</v>
      </c>
      <c r="E32" s="1">
        <v>4</v>
      </c>
      <c r="F32" s="25">
        <v>2003</v>
      </c>
      <c r="G32" s="1" t="s">
        <v>19</v>
      </c>
      <c r="H32" s="1" t="s">
        <v>16</v>
      </c>
      <c r="I32" s="4">
        <v>28.393691</v>
      </c>
      <c r="J32" s="4">
        <v>93.054106000000004</v>
      </c>
    </row>
    <row r="33" spans="1:10" x14ac:dyDescent="0.25">
      <c r="A33" s="1" t="s">
        <v>26</v>
      </c>
      <c r="B33" s="1" t="s">
        <v>18</v>
      </c>
      <c r="C33" s="27">
        <v>2217</v>
      </c>
      <c r="D33" s="8">
        <v>3691299</v>
      </c>
      <c r="E33" s="1">
        <v>2</v>
      </c>
      <c r="F33" s="25">
        <v>2019</v>
      </c>
      <c r="G33" s="1" t="s">
        <v>19</v>
      </c>
      <c r="H33" s="1" t="s">
        <v>13</v>
      </c>
      <c r="I33" s="4">
        <v>33.162506999999998</v>
      </c>
      <c r="J33" s="4">
        <v>70.683946000000006</v>
      </c>
    </row>
    <row r="34" spans="1:10" x14ac:dyDescent="0.25">
      <c r="A34" s="1" t="s">
        <v>23</v>
      </c>
      <c r="B34" s="1" t="s">
        <v>18</v>
      </c>
      <c r="C34" s="27">
        <v>4342</v>
      </c>
      <c r="D34" s="8">
        <v>29731692</v>
      </c>
      <c r="E34" s="1">
        <v>2</v>
      </c>
      <c r="F34" s="25">
        <v>2005</v>
      </c>
      <c r="G34" s="1" t="s">
        <v>27</v>
      </c>
      <c r="H34" s="1" t="s">
        <v>21</v>
      </c>
      <c r="I34" s="4">
        <v>22.316942999999998</v>
      </c>
      <c r="J34" s="4">
        <v>70.503747000000004</v>
      </c>
    </row>
    <row r="35" spans="1:10" x14ac:dyDescent="0.25">
      <c r="A35" s="1" t="s">
        <v>14</v>
      </c>
      <c r="B35" s="1" t="s">
        <v>24</v>
      </c>
      <c r="C35" s="27">
        <v>2676</v>
      </c>
      <c r="D35" s="8">
        <v>27075781</v>
      </c>
      <c r="E35" s="1">
        <v>2</v>
      </c>
      <c r="F35" s="25">
        <v>2013</v>
      </c>
      <c r="G35" s="1" t="s">
        <v>27</v>
      </c>
      <c r="H35" s="1" t="s">
        <v>21</v>
      </c>
      <c r="I35" s="4">
        <v>9.084911</v>
      </c>
      <c r="J35" s="4">
        <v>89.481184999999996</v>
      </c>
    </row>
    <row r="36" spans="1:10" x14ac:dyDescent="0.25">
      <c r="A36" s="1" t="s">
        <v>28</v>
      </c>
      <c r="B36" s="1" t="s">
        <v>18</v>
      </c>
      <c r="C36" s="27">
        <v>4361</v>
      </c>
      <c r="D36" s="8">
        <v>14406854</v>
      </c>
      <c r="E36" s="1">
        <v>4</v>
      </c>
      <c r="F36" s="25">
        <v>2019</v>
      </c>
      <c r="G36" s="1" t="s">
        <v>19</v>
      </c>
      <c r="H36" s="1" t="s">
        <v>21</v>
      </c>
      <c r="I36" s="4">
        <v>19.796171999999999</v>
      </c>
      <c r="J36" s="4">
        <v>96.168581000000003</v>
      </c>
    </row>
    <row r="37" spans="1:10" x14ac:dyDescent="0.25">
      <c r="A37" s="1" t="s">
        <v>20</v>
      </c>
      <c r="B37" s="1" t="s">
        <v>18</v>
      </c>
      <c r="C37" s="27">
        <v>839</v>
      </c>
      <c r="D37" s="8">
        <v>15474762</v>
      </c>
      <c r="E37" s="1">
        <v>5</v>
      </c>
      <c r="F37" s="25">
        <v>2008</v>
      </c>
      <c r="G37" s="1" t="s">
        <v>15</v>
      </c>
      <c r="H37" s="1" t="s">
        <v>16</v>
      </c>
      <c r="I37" s="4">
        <v>29.176169999999999</v>
      </c>
      <c r="J37" s="4">
        <v>72.260700999999997</v>
      </c>
    </row>
    <row r="38" spans="1:10" x14ac:dyDescent="0.25">
      <c r="A38" s="1" t="s">
        <v>17</v>
      </c>
      <c r="B38" s="1" t="s">
        <v>24</v>
      </c>
      <c r="C38" s="27">
        <v>750</v>
      </c>
      <c r="D38" s="8">
        <v>14457142</v>
      </c>
      <c r="E38" s="1">
        <v>5</v>
      </c>
      <c r="F38" s="25">
        <v>2012</v>
      </c>
      <c r="G38" s="1" t="s">
        <v>19</v>
      </c>
      <c r="H38" s="1" t="s">
        <v>16</v>
      </c>
      <c r="I38" s="4">
        <v>11.255186</v>
      </c>
      <c r="J38" s="4">
        <v>82.197520999999995</v>
      </c>
    </row>
    <row r="39" spans="1:10" x14ac:dyDescent="0.25">
      <c r="A39" s="1" t="s">
        <v>28</v>
      </c>
      <c r="B39" s="1" t="s">
        <v>11</v>
      </c>
      <c r="C39" s="27">
        <v>3846</v>
      </c>
      <c r="D39" s="8">
        <v>33830141</v>
      </c>
      <c r="E39" s="1">
        <v>3</v>
      </c>
      <c r="F39" s="25">
        <v>2020</v>
      </c>
      <c r="G39" s="1" t="s">
        <v>19</v>
      </c>
      <c r="H39" s="1" t="s">
        <v>13</v>
      </c>
      <c r="I39" s="4">
        <v>13.664955000000001</v>
      </c>
      <c r="J39" s="4">
        <v>69.640827000000002</v>
      </c>
    </row>
    <row r="40" spans="1:10" x14ac:dyDescent="0.25">
      <c r="A40" s="1" t="s">
        <v>22</v>
      </c>
      <c r="B40" s="1" t="s">
        <v>11</v>
      </c>
      <c r="C40" s="27">
        <v>997</v>
      </c>
      <c r="D40" s="8">
        <v>38019136</v>
      </c>
      <c r="E40" s="1">
        <v>3</v>
      </c>
      <c r="F40" s="25">
        <v>2006</v>
      </c>
      <c r="G40" s="1" t="s">
        <v>27</v>
      </c>
      <c r="H40" s="1" t="s">
        <v>13</v>
      </c>
      <c r="I40" s="4">
        <v>15.920697000000001</v>
      </c>
      <c r="J40" s="4">
        <v>91.647554</v>
      </c>
    </row>
    <row r="41" spans="1:10" x14ac:dyDescent="0.25">
      <c r="A41" s="1" t="s">
        <v>14</v>
      </c>
      <c r="B41" s="1" t="s">
        <v>11</v>
      </c>
      <c r="C41" s="27">
        <v>2842</v>
      </c>
      <c r="D41" s="8">
        <v>13349948</v>
      </c>
      <c r="E41" s="1">
        <v>1</v>
      </c>
      <c r="F41" s="25">
        <v>2015</v>
      </c>
      <c r="G41" s="1" t="s">
        <v>27</v>
      </c>
      <c r="H41" s="1" t="s">
        <v>16</v>
      </c>
      <c r="I41" s="4">
        <v>9.0267870000000006</v>
      </c>
      <c r="J41" s="4">
        <v>82.928151999999997</v>
      </c>
    </row>
    <row r="42" spans="1:10" x14ac:dyDescent="0.25">
      <c r="A42" s="1" t="s">
        <v>14</v>
      </c>
      <c r="B42" s="1" t="s">
        <v>18</v>
      </c>
      <c r="C42" s="27">
        <v>2737</v>
      </c>
      <c r="D42" s="8">
        <v>48445393</v>
      </c>
      <c r="E42" s="1">
        <v>3</v>
      </c>
      <c r="F42" s="25">
        <v>2019</v>
      </c>
      <c r="G42" s="1" t="s">
        <v>19</v>
      </c>
      <c r="H42" s="1" t="s">
        <v>21</v>
      </c>
      <c r="I42" s="4">
        <v>24.926611000000001</v>
      </c>
      <c r="J42" s="4">
        <v>86.964106000000001</v>
      </c>
    </row>
    <row r="43" spans="1:10" x14ac:dyDescent="0.25">
      <c r="A43" s="1" t="s">
        <v>14</v>
      </c>
      <c r="B43" s="1" t="s">
        <v>11</v>
      </c>
      <c r="C43" s="27">
        <v>1042</v>
      </c>
      <c r="D43" s="8">
        <v>8320571</v>
      </c>
      <c r="E43" s="1">
        <v>3</v>
      </c>
      <c r="F43" s="25">
        <v>2015</v>
      </c>
      <c r="G43" s="1" t="s">
        <v>29</v>
      </c>
      <c r="H43" s="1" t="s">
        <v>16</v>
      </c>
      <c r="I43" s="4">
        <v>11.548536</v>
      </c>
      <c r="J43" s="4">
        <v>93.295349000000002</v>
      </c>
    </row>
    <row r="44" spans="1:10" x14ac:dyDescent="0.25">
      <c r="A44" s="1" t="s">
        <v>17</v>
      </c>
      <c r="B44" s="1" t="s">
        <v>11</v>
      </c>
      <c r="C44" s="27">
        <v>3870</v>
      </c>
      <c r="D44" s="8">
        <v>35914894</v>
      </c>
      <c r="E44" s="1">
        <v>1</v>
      </c>
      <c r="F44" s="25">
        <v>2018</v>
      </c>
      <c r="G44" s="1" t="s">
        <v>27</v>
      </c>
      <c r="H44" s="1" t="s">
        <v>16</v>
      </c>
      <c r="I44" s="4">
        <v>15.915264000000001</v>
      </c>
      <c r="J44" s="4">
        <v>82.909370999999993</v>
      </c>
    </row>
    <row r="45" spans="1:10" x14ac:dyDescent="0.25">
      <c r="A45" s="1" t="s">
        <v>23</v>
      </c>
      <c r="B45" s="1" t="s">
        <v>18</v>
      </c>
      <c r="C45" s="27">
        <v>3452</v>
      </c>
      <c r="D45" s="8">
        <v>36661486</v>
      </c>
      <c r="E45" s="1">
        <v>3</v>
      </c>
      <c r="F45" s="25">
        <v>2000</v>
      </c>
      <c r="G45" s="1" t="s">
        <v>19</v>
      </c>
      <c r="H45" s="1" t="s">
        <v>13</v>
      </c>
      <c r="I45" s="4">
        <v>27.838353999999999</v>
      </c>
      <c r="J45" s="4">
        <v>86.048907</v>
      </c>
    </row>
    <row r="46" spans="1:10" x14ac:dyDescent="0.25">
      <c r="A46" s="1" t="s">
        <v>20</v>
      </c>
      <c r="B46" s="1" t="s">
        <v>18</v>
      </c>
      <c r="C46" s="27">
        <v>3216</v>
      </c>
      <c r="D46" s="8">
        <v>5571072</v>
      </c>
      <c r="E46" s="1">
        <v>5</v>
      </c>
      <c r="F46" s="25">
        <v>2016</v>
      </c>
      <c r="G46" s="1" t="s">
        <v>19</v>
      </c>
      <c r="H46" s="1" t="s">
        <v>21</v>
      </c>
      <c r="I46" s="4">
        <v>12.799015000000001</v>
      </c>
      <c r="J46" s="4">
        <v>88.700755000000001</v>
      </c>
    </row>
    <row r="47" spans="1:10" x14ac:dyDescent="0.25">
      <c r="A47" s="1" t="s">
        <v>23</v>
      </c>
      <c r="B47" s="1" t="s">
        <v>18</v>
      </c>
      <c r="C47" s="27">
        <v>1666</v>
      </c>
      <c r="D47" s="8">
        <v>7616806</v>
      </c>
      <c r="E47" s="1">
        <v>2</v>
      </c>
      <c r="F47" s="25">
        <v>2000</v>
      </c>
      <c r="G47" s="1" t="s">
        <v>12</v>
      </c>
      <c r="H47" s="1" t="s">
        <v>16</v>
      </c>
      <c r="I47" s="4">
        <v>25.600679</v>
      </c>
      <c r="J47" s="4">
        <v>68.087478000000004</v>
      </c>
    </row>
    <row r="48" spans="1:10" x14ac:dyDescent="0.25">
      <c r="A48" s="1" t="s">
        <v>22</v>
      </c>
      <c r="B48" s="1" t="s">
        <v>11</v>
      </c>
      <c r="C48" s="27">
        <v>4031</v>
      </c>
      <c r="D48" s="8">
        <v>3354368</v>
      </c>
      <c r="E48" s="1">
        <v>2</v>
      </c>
      <c r="F48" s="25">
        <v>2015</v>
      </c>
      <c r="G48" s="1" t="s">
        <v>12</v>
      </c>
      <c r="H48" s="1" t="s">
        <v>16</v>
      </c>
      <c r="I48" s="4">
        <v>25.238327999999999</v>
      </c>
      <c r="J48" s="4">
        <v>83.477483000000007</v>
      </c>
    </row>
    <row r="49" spans="1:10" x14ac:dyDescent="0.25">
      <c r="A49" s="1" t="s">
        <v>20</v>
      </c>
      <c r="B49" s="1" t="s">
        <v>18</v>
      </c>
      <c r="C49" s="27">
        <v>4364</v>
      </c>
      <c r="D49" s="8">
        <v>20312760</v>
      </c>
      <c r="E49" s="1">
        <v>4</v>
      </c>
      <c r="F49" s="25">
        <v>2008</v>
      </c>
      <c r="G49" s="1" t="s">
        <v>27</v>
      </c>
      <c r="H49" s="1" t="s">
        <v>13</v>
      </c>
      <c r="I49" s="4">
        <v>36.893464000000002</v>
      </c>
      <c r="J49" s="4">
        <v>78.965700999999996</v>
      </c>
    </row>
    <row r="50" spans="1:10" x14ac:dyDescent="0.25">
      <c r="A50" s="1" t="s">
        <v>26</v>
      </c>
      <c r="B50" s="1" t="s">
        <v>11</v>
      </c>
      <c r="C50" s="27">
        <v>2951</v>
      </c>
      <c r="D50" s="8">
        <v>27702650</v>
      </c>
      <c r="E50" s="1">
        <v>2</v>
      </c>
      <c r="F50" s="25">
        <v>2015</v>
      </c>
      <c r="G50" s="1" t="s">
        <v>12</v>
      </c>
      <c r="H50" s="1" t="s">
        <v>16</v>
      </c>
      <c r="I50" s="4">
        <v>26.677546</v>
      </c>
      <c r="J50" s="4">
        <v>88.935276999999999</v>
      </c>
    </row>
    <row r="51" spans="1:10" x14ac:dyDescent="0.25">
      <c r="A51" s="1" t="s">
        <v>26</v>
      </c>
      <c r="B51" s="1" t="s">
        <v>18</v>
      </c>
      <c r="C51" s="27">
        <v>4594</v>
      </c>
      <c r="D51" s="8">
        <v>36327228</v>
      </c>
      <c r="E51" s="1">
        <v>2</v>
      </c>
      <c r="F51" s="25">
        <v>2009</v>
      </c>
      <c r="G51" s="1" t="s">
        <v>19</v>
      </c>
      <c r="H51" s="1" t="s">
        <v>16</v>
      </c>
      <c r="I51" s="4">
        <v>36.136946999999999</v>
      </c>
      <c r="J51" s="4">
        <v>76.825733999999997</v>
      </c>
    </row>
    <row r="52" spans="1:10" x14ac:dyDescent="0.25">
      <c r="A52" s="1" t="s">
        <v>25</v>
      </c>
      <c r="B52" s="1" t="s">
        <v>24</v>
      </c>
      <c r="C52" s="27">
        <v>4891</v>
      </c>
      <c r="D52" s="8">
        <v>4414605</v>
      </c>
      <c r="E52" s="1">
        <v>1</v>
      </c>
      <c r="F52" s="25">
        <v>2002</v>
      </c>
      <c r="G52" s="1" t="s">
        <v>27</v>
      </c>
      <c r="H52" s="1" t="s">
        <v>13</v>
      </c>
      <c r="I52" s="4">
        <v>32.844090000000001</v>
      </c>
      <c r="J52" s="4">
        <v>77.638934000000006</v>
      </c>
    </row>
    <row r="53" spans="1:10" x14ac:dyDescent="0.25">
      <c r="A53" s="1" t="s">
        <v>17</v>
      </c>
      <c r="B53" s="1" t="s">
        <v>24</v>
      </c>
      <c r="C53" s="27">
        <v>3346</v>
      </c>
      <c r="D53" s="8">
        <v>819885</v>
      </c>
      <c r="E53" s="1">
        <v>3</v>
      </c>
      <c r="F53" s="25">
        <v>2015</v>
      </c>
      <c r="G53" s="1" t="s">
        <v>27</v>
      </c>
      <c r="H53" s="1" t="s">
        <v>13</v>
      </c>
      <c r="I53" s="4">
        <v>25.542691000000001</v>
      </c>
      <c r="J53" s="4">
        <v>82.142500999999996</v>
      </c>
    </row>
    <row r="54" spans="1:10" x14ac:dyDescent="0.25">
      <c r="A54" s="1" t="s">
        <v>28</v>
      </c>
      <c r="B54" s="1" t="s">
        <v>24</v>
      </c>
      <c r="C54" s="27">
        <v>4238</v>
      </c>
      <c r="D54" s="8">
        <v>8354306</v>
      </c>
      <c r="E54" s="1">
        <v>1</v>
      </c>
      <c r="F54" s="25">
        <v>2021</v>
      </c>
      <c r="G54" s="1" t="s">
        <v>27</v>
      </c>
      <c r="H54" s="1" t="s">
        <v>13</v>
      </c>
      <c r="I54" s="4">
        <v>15.627082</v>
      </c>
      <c r="J54" s="4">
        <v>80.099653000000004</v>
      </c>
    </row>
    <row r="55" spans="1:10" x14ac:dyDescent="0.25">
      <c r="A55" s="1" t="s">
        <v>22</v>
      </c>
      <c r="B55" s="1" t="s">
        <v>24</v>
      </c>
      <c r="C55" s="27">
        <v>4826</v>
      </c>
      <c r="D55" s="8">
        <v>35194350</v>
      </c>
      <c r="E55" s="1">
        <v>4</v>
      </c>
      <c r="F55" s="25">
        <v>2002</v>
      </c>
      <c r="G55" s="1" t="s">
        <v>15</v>
      </c>
      <c r="H55" s="1" t="s">
        <v>13</v>
      </c>
      <c r="I55" s="4">
        <v>31.871027000000002</v>
      </c>
      <c r="J55" s="4">
        <v>92.775936000000002</v>
      </c>
    </row>
    <row r="56" spans="1:10" x14ac:dyDescent="0.25">
      <c r="A56" s="1" t="s">
        <v>30</v>
      </c>
      <c r="B56" s="1" t="s">
        <v>11</v>
      </c>
      <c r="C56" s="27">
        <v>4975</v>
      </c>
      <c r="D56" s="8">
        <v>14951191</v>
      </c>
      <c r="E56" s="1">
        <v>2</v>
      </c>
      <c r="F56" s="25">
        <v>2010</v>
      </c>
      <c r="G56" s="1" t="s">
        <v>12</v>
      </c>
      <c r="H56" s="1" t="s">
        <v>13</v>
      </c>
      <c r="I56" s="4">
        <v>24.392710000000001</v>
      </c>
      <c r="J56" s="4">
        <v>89.879150999999993</v>
      </c>
    </row>
    <row r="57" spans="1:10" x14ac:dyDescent="0.25">
      <c r="A57" s="1" t="s">
        <v>22</v>
      </c>
      <c r="B57" s="1" t="s">
        <v>18</v>
      </c>
      <c r="C57" s="27">
        <v>3987</v>
      </c>
      <c r="D57" s="8">
        <v>26419077</v>
      </c>
      <c r="E57" s="1">
        <v>3</v>
      </c>
      <c r="F57" s="25">
        <v>2014</v>
      </c>
      <c r="G57" s="1" t="s">
        <v>15</v>
      </c>
      <c r="H57" s="1" t="s">
        <v>13</v>
      </c>
      <c r="I57" s="4">
        <v>23.430253</v>
      </c>
      <c r="J57" s="4">
        <v>94.323143999999999</v>
      </c>
    </row>
    <row r="58" spans="1:10" x14ac:dyDescent="0.25">
      <c r="A58" s="1" t="s">
        <v>20</v>
      </c>
      <c r="B58" s="1" t="s">
        <v>24</v>
      </c>
      <c r="C58" s="27">
        <v>1665</v>
      </c>
      <c r="D58" s="8">
        <v>11338528</v>
      </c>
      <c r="E58" s="1">
        <v>2</v>
      </c>
      <c r="F58" s="25">
        <v>2012</v>
      </c>
      <c r="G58" s="1" t="s">
        <v>27</v>
      </c>
      <c r="H58" s="1" t="s">
        <v>13</v>
      </c>
      <c r="I58" s="4">
        <v>11.838573</v>
      </c>
      <c r="J58" s="4">
        <v>76.574920000000006</v>
      </c>
    </row>
    <row r="59" spans="1:10" x14ac:dyDescent="0.25">
      <c r="A59" s="1" t="s">
        <v>25</v>
      </c>
      <c r="B59" s="1" t="s">
        <v>24</v>
      </c>
      <c r="C59" s="27">
        <v>4383</v>
      </c>
      <c r="D59" s="8">
        <v>5094530</v>
      </c>
      <c r="E59" s="1">
        <v>1</v>
      </c>
      <c r="F59" s="25">
        <v>2021</v>
      </c>
      <c r="G59" s="1" t="s">
        <v>27</v>
      </c>
      <c r="H59" s="1" t="s">
        <v>16</v>
      </c>
      <c r="I59" s="4">
        <v>9.5302779999999991</v>
      </c>
      <c r="J59" s="4">
        <v>95.010475</v>
      </c>
    </row>
    <row r="60" spans="1:10" x14ac:dyDescent="0.25">
      <c r="A60" s="1" t="s">
        <v>10</v>
      </c>
      <c r="B60" s="1" t="s">
        <v>18</v>
      </c>
      <c r="C60" s="27">
        <v>3160</v>
      </c>
      <c r="D60" s="8">
        <v>18248936</v>
      </c>
      <c r="E60" s="1">
        <v>2</v>
      </c>
      <c r="F60" s="25">
        <v>2001</v>
      </c>
      <c r="G60" s="1" t="s">
        <v>15</v>
      </c>
      <c r="H60" s="1" t="s">
        <v>13</v>
      </c>
      <c r="I60" s="4">
        <v>12.865977000000001</v>
      </c>
      <c r="J60" s="4">
        <v>91.473350999999994</v>
      </c>
    </row>
    <row r="61" spans="1:10" x14ac:dyDescent="0.25">
      <c r="A61" s="1" t="s">
        <v>20</v>
      </c>
      <c r="B61" s="1" t="s">
        <v>11</v>
      </c>
      <c r="C61" s="27">
        <v>3553</v>
      </c>
      <c r="D61" s="8">
        <v>47683599</v>
      </c>
      <c r="E61" s="1">
        <v>1</v>
      </c>
      <c r="F61" s="25">
        <v>2000</v>
      </c>
      <c r="G61" s="1" t="s">
        <v>29</v>
      </c>
      <c r="H61" s="1" t="s">
        <v>16</v>
      </c>
      <c r="I61" s="4">
        <v>16.450733</v>
      </c>
      <c r="J61" s="4">
        <v>71.554626999999996</v>
      </c>
    </row>
    <row r="62" spans="1:10" x14ac:dyDescent="0.25">
      <c r="A62" s="1" t="s">
        <v>28</v>
      </c>
      <c r="B62" s="1" t="s">
        <v>11</v>
      </c>
      <c r="C62" s="27">
        <v>3908</v>
      </c>
      <c r="D62" s="8">
        <v>17789750</v>
      </c>
      <c r="E62" s="1">
        <v>3</v>
      </c>
      <c r="F62" s="25">
        <v>2014</v>
      </c>
      <c r="G62" s="1" t="s">
        <v>15</v>
      </c>
      <c r="H62" s="1" t="s">
        <v>13</v>
      </c>
      <c r="I62" s="4">
        <v>19.118804000000001</v>
      </c>
      <c r="J62" s="4">
        <v>93.938879999999997</v>
      </c>
    </row>
    <row r="63" spans="1:10" x14ac:dyDescent="0.25">
      <c r="A63" s="1" t="s">
        <v>30</v>
      </c>
      <c r="B63" s="1" t="s">
        <v>24</v>
      </c>
      <c r="C63" s="27">
        <v>908</v>
      </c>
      <c r="D63" s="8">
        <v>1702186</v>
      </c>
      <c r="E63" s="1">
        <v>3</v>
      </c>
      <c r="F63" s="25">
        <v>2021</v>
      </c>
      <c r="G63" s="1" t="s">
        <v>15</v>
      </c>
      <c r="H63" s="1" t="s">
        <v>21</v>
      </c>
      <c r="I63" s="4">
        <v>23.684979999999999</v>
      </c>
      <c r="J63" s="4">
        <v>68.396332999999998</v>
      </c>
    </row>
    <row r="64" spans="1:10" x14ac:dyDescent="0.25">
      <c r="A64" s="1" t="s">
        <v>14</v>
      </c>
      <c r="B64" s="1" t="s">
        <v>24</v>
      </c>
      <c r="C64" s="27">
        <v>1188</v>
      </c>
      <c r="D64" s="8">
        <v>13216291</v>
      </c>
      <c r="E64" s="1">
        <v>3</v>
      </c>
      <c r="F64" s="25">
        <v>2018</v>
      </c>
      <c r="G64" s="1" t="s">
        <v>29</v>
      </c>
      <c r="H64" s="1" t="s">
        <v>21</v>
      </c>
      <c r="I64" s="4">
        <v>34.672420000000002</v>
      </c>
      <c r="J64" s="4">
        <v>86.419584</v>
      </c>
    </row>
    <row r="65" spans="1:10" x14ac:dyDescent="0.25">
      <c r="A65" s="1" t="s">
        <v>30</v>
      </c>
      <c r="B65" s="1" t="s">
        <v>18</v>
      </c>
      <c r="C65" s="27">
        <v>2789</v>
      </c>
      <c r="D65" s="8">
        <v>29181964</v>
      </c>
      <c r="E65" s="1">
        <v>3</v>
      </c>
      <c r="F65" s="25">
        <v>2010</v>
      </c>
      <c r="G65" s="1" t="s">
        <v>29</v>
      </c>
      <c r="H65" s="1" t="s">
        <v>13</v>
      </c>
      <c r="I65" s="4">
        <v>16.982832999999999</v>
      </c>
      <c r="J65" s="4">
        <v>83.123616999999996</v>
      </c>
    </row>
    <row r="66" spans="1:10" x14ac:dyDescent="0.25">
      <c r="A66" s="1" t="s">
        <v>23</v>
      </c>
      <c r="B66" s="1" t="s">
        <v>11</v>
      </c>
      <c r="C66" s="27">
        <v>3901</v>
      </c>
      <c r="D66" s="8">
        <v>48836978</v>
      </c>
      <c r="E66" s="1">
        <v>4</v>
      </c>
      <c r="F66" s="25">
        <v>2002</v>
      </c>
      <c r="G66" s="1" t="s">
        <v>12</v>
      </c>
      <c r="H66" s="1" t="s">
        <v>13</v>
      </c>
      <c r="I66" s="4">
        <v>32.132944999999999</v>
      </c>
      <c r="J66" s="4">
        <v>83.212093999999993</v>
      </c>
    </row>
    <row r="67" spans="1:10" x14ac:dyDescent="0.25">
      <c r="A67" s="1" t="s">
        <v>25</v>
      </c>
      <c r="B67" s="1" t="s">
        <v>18</v>
      </c>
      <c r="C67" s="27">
        <v>1909</v>
      </c>
      <c r="D67" s="8">
        <v>48556046</v>
      </c>
      <c r="E67" s="1">
        <v>3</v>
      </c>
      <c r="F67" s="25">
        <v>2007</v>
      </c>
      <c r="G67" s="1" t="s">
        <v>27</v>
      </c>
      <c r="H67" s="1" t="s">
        <v>21</v>
      </c>
      <c r="I67" s="4">
        <v>8.4131660000000004</v>
      </c>
      <c r="J67" s="4">
        <v>88.417681000000002</v>
      </c>
    </row>
    <row r="68" spans="1:10" x14ac:dyDescent="0.25">
      <c r="A68" s="1" t="s">
        <v>25</v>
      </c>
      <c r="B68" s="1" t="s">
        <v>11</v>
      </c>
      <c r="C68" s="27">
        <v>2932</v>
      </c>
      <c r="D68" s="8">
        <v>7481188</v>
      </c>
      <c r="E68" s="1">
        <v>3</v>
      </c>
      <c r="F68" s="25">
        <v>2016</v>
      </c>
      <c r="G68" s="1" t="s">
        <v>29</v>
      </c>
      <c r="H68" s="1" t="s">
        <v>13</v>
      </c>
      <c r="I68" s="4">
        <v>27.477454000000002</v>
      </c>
      <c r="J68" s="4">
        <v>71.402259999999998</v>
      </c>
    </row>
    <row r="69" spans="1:10" x14ac:dyDescent="0.25">
      <c r="A69" s="1" t="s">
        <v>20</v>
      </c>
      <c r="B69" s="1" t="s">
        <v>18</v>
      </c>
      <c r="C69" s="27">
        <v>812</v>
      </c>
      <c r="D69" s="8">
        <v>47674801</v>
      </c>
      <c r="E69" s="1">
        <v>3</v>
      </c>
      <c r="F69" s="25">
        <v>2006</v>
      </c>
      <c r="G69" s="1" t="s">
        <v>19</v>
      </c>
      <c r="H69" s="1" t="s">
        <v>21</v>
      </c>
      <c r="I69" s="4">
        <v>13.215503</v>
      </c>
      <c r="J69" s="4">
        <v>91.865573999999995</v>
      </c>
    </row>
    <row r="70" spans="1:10" x14ac:dyDescent="0.25">
      <c r="A70" s="1" t="s">
        <v>10</v>
      </c>
      <c r="B70" s="1" t="s">
        <v>11</v>
      </c>
      <c r="C70" s="27">
        <v>1311</v>
      </c>
      <c r="D70" s="8">
        <v>43255572</v>
      </c>
      <c r="E70" s="1">
        <v>1</v>
      </c>
      <c r="F70" s="25">
        <v>2013</v>
      </c>
      <c r="G70" s="1" t="s">
        <v>27</v>
      </c>
      <c r="H70" s="1" t="s">
        <v>13</v>
      </c>
      <c r="I70" s="4">
        <v>11.855751</v>
      </c>
      <c r="J70" s="4">
        <v>78.039474999999996</v>
      </c>
    </row>
    <row r="71" spans="1:10" x14ac:dyDescent="0.25">
      <c r="A71" s="1" t="s">
        <v>23</v>
      </c>
      <c r="B71" s="1" t="s">
        <v>24</v>
      </c>
      <c r="C71" s="27">
        <v>1457</v>
      </c>
      <c r="D71" s="8">
        <v>46041727</v>
      </c>
      <c r="E71" s="1">
        <v>3</v>
      </c>
      <c r="F71" s="25">
        <v>2004</v>
      </c>
      <c r="G71" s="1" t="s">
        <v>19</v>
      </c>
      <c r="H71" s="1" t="s">
        <v>13</v>
      </c>
      <c r="I71" s="4">
        <v>28.923199</v>
      </c>
      <c r="J71" s="4">
        <v>92.390800999999996</v>
      </c>
    </row>
    <row r="72" spans="1:10" x14ac:dyDescent="0.25">
      <c r="A72" s="1" t="s">
        <v>30</v>
      </c>
      <c r="B72" s="1" t="s">
        <v>11</v>
      </c>
      <c r="C72" s="27">
        <v>2280</v>
      </c>
      <c r="D72" s="8">
        <v>34200629</v>
      </c>
      <c r="E72" s="1">
        <v>1</v>
      </c>
      <c r="F72" s="25">
        <v>2007</v>
      </c>
      <c r="G72" s="1" t="s">
        <v>29</v>
      </c>
      <c r="H72" s="1" t="s">
        <v>16</v>
      </c>
      <c r="I72" s="4">
        <v>33.447215999999997</v>
      </c>
      <c r="J72" s="4">
        <v>92.607303999999999</v>
      </c>
    </row>
    <row r="73" spans="1:10" x14ac:dyDescent="0.25">
      <c r="A73" s="1" t="s">
        <v>22</v>
      </c>
      <c r="B73" s="1" t="s">
        <v>18</v>
      </c>
      <c r="C73" s="27">
        <v>3199</v>
      </c>
      <c r="D73" s="8">
        <v>46193728</v>
      </c>
      <c r="E73" s="1">
        <v>4</v>
      </c>
      <c r="F73" s="25">
        <v>2005</v>
      </c>
      <c r="G73" s="1" t="s">
        <v>12</v>
      </c>
      <c r="H73" s="1" t="s">
        <v>16</v>
      </c>
      <c r="I73" s="4">
        <v>18.966996999999999</v>
      </c>
      <c r="J73" s="4">
        <v>93.757204000000002</v>
      </c>
    </row>
    <row r="74" spans="1:10" x14ac:dyDescent="0.25">
      <c r="A74" s="1" t="s">
        <v>28</v>
      </c>
      <c r="B74" s="1" t="s">
        <v>18</v>
      </c>
      <c r="C74" s="27">
        <v>4767</v>
      </c>
      <c r="D74" s="8">
        <v>1941602</v>
      </c>
      <c r="E74" s="1">
        <v>1</v>
      </c>
      <c r="F74" s="25">
        <v>2008</v>
      </c>
      <c r="G74" s="1" t="s">
        <v>19</v>
      </c>
      <c r="H74" s="1" t="s">
        <v>21</v>
      </c>
      <c r="I74" s="4">
        <v>22.320843</v>
      </c>
      <c r="J74" s="4">
        <v>75.798068000000001</v>
      </c>
    </row>
    <row r="75" spans="1:10" x14ac:dyDescent="0.25">
      <c r="A75" s="1" t="s">
        <v>23</v>
      </c>
      <c r="B75" s="1" t="s">
        <v>11</v>
      </c>
      <c r="C75" s="27">
        <v>3361</v>
      </c>
      <c r="D75" s="8">
        <v>26733150</v>
      </c>
      <c r="E75" s="1">
        <v>2</v>
      </c>
      <c r="F75" s="25">
        <v>2004</v>
      </c>
      <c r="G75" s="1" t="s">
        <v>27</v>
      </c>
      <c r="H75" s="1" t="s">
        <v>16</v>
      </c>
      <c r="I75" s="4">
        <v>13.499402</v>
      </c>
      <c r="J75" s="4">
        <v>83.857501999999997</v>
      </c>
    </row>
    <row r="76" spans="1:10" x14ac:dyDescent="0.25">
      <c r="A76" s="1" t="s">
        <v>10</v>
      </c>
      <c r="B76" s="1" t="s">
        <v>18</v>
      </c>
      <c r="C76" s="27">
        <v>878</v>
      </c>
      <c r="D76" s="8">
        <v>3766297</v>
      </c>
      <c r="E76" s="1">
        <v>5</v>
      </c>
      <c r="F76" s="25">
        <v>2017</v>
      </c>
      <c r="G76" s="1" t="s">
        <v>19</v>
      </c>
      <c r="H76" s="1" t="s">
        <v>21</v>
      </c>
      <c r="I76" s="4">
        <v>36.312759</v>
      </c>
      <c r="J76" s="4">
        <v>68.396237999999997</v>
      </c>
    </row>
    <row r="77" spans="1:10" x14ac:dyDescent="0.25">
      <c r="A77" s="1" t="s">
        <v>28</v>
      </c>
      <c r="B77" s="1" t="s">
        <v>24</v>
      </c>
      <c r="C77" s="27">
        <v>3072</v>
      </c>
      <c r="D77" s="8">
        <v>40666005</v>
      </c>
      <c r="E77" s="1">
        <v>1</v>
      </c>
      <c r="F77" s="25">
        <v>2001</v>
      </c>
      <c r="G77" s="1" t="s">
        <v>19</v>
      </c>
      <c r="H77" s="1" t="s">
        <v>16</v>
      </c>
      <c r="I77" s="4">
        <v>31.726634000000001</v>
      </c>
      <c r="J77" s="4">
        <v>86.193529999999996</v>
      </c>
    </row>
    <row r="78" spans="1:10" x14ac:dyDescent="0.25">
      <c r="A78" s="1" t="s">
        <v>28</v>
      </c>
      <c r="B78" s="1" t="s">
        <v>24</v>
      </c>
      <c r="C78" s="27">
        <v>3950</v>
      </c>
      <c r="D78" s="8">
        <v>38936516</v>
      </c>
      <c r="E78" s="1">
        <v>4</v>
      </c>
      <c r="F78" s="25">
        <v>2020</v>
      </c>
      <c r="G78" s="1" t="s">
        <v>19</v>
      </c>
      <c r="H78" s="1" t="s">
        <v>16</v>
      </c>
      <c r="I78" s="4">
        <v>12.335243999999999</v>
      </c>
      <c r="J78" s="4">
        <v>95.379087999999996</v>
      </c>
    </row>
    <row r="79" spans="1:10" x14ac:dyDescent="0.25">
      <c r="A79" s="1" t="s">
        <v>25</v>
      </c>
      <c r="B79" s="1" t="s">
        <v>11</v>
      </c>
      <c r="C79" s="27">
        <v>4657</v>
      </c>
      <c r="D79" s="8">
        <v>11120364</v>
      </c>
      <c r="E79" s="1">
        <v>5</v>
      </c>
      <c r="F79" s="25">
        <v>2011</v>
      </c>
      <c r="G79" s="1" t="s">
        <v>19</v>
      </c>
      <c r="H79" s="1" t="s">
        <v>16</v>
      </c>
      <c r="I79" s="4">
        <v>23.865966</v>
      </c>
      <c r="J79" s="4">
        <v>88.391513000000003</v>
      </c>
    </row>
    <row r="80" spans="1:10" x14ac:dyDescent="0.25">
      <c r="A80" s="1" t="s">
        <v>14</v>
      </c>
      <c r="B80" s="1" t="s">
        <v>18</v>
      </c>
      <c r="C80" s="27">
        <v>3506</v>
      </c>
      <c r="D80" s="8">
        <v>38979590</v>
      </c>
      <c r="E80" s="1">
        <v>3</v>
      </c>
      <c r="F80" s="25">
        <v>2012</v>
      </c>
      <c r="G80" s="1" t="s">
        <v>29</v>
      </c>
      <c r="H80" s="1" t="s">
        <v>16</v>
      </c>
      <c r="I80" s="4">
        <v>32.864455</v>
      </c>
      <c r="J80" s="4">
        <v>96.894608000000005</v>
      </c>
    </row>
    <row r="81" spans="1:10" x14ac:dyDescent="0.25">
      <c r="A81" s="1" t="s">
        <v>22</v>
      </c>
      <c r="B81" s="1" t="s">
        <v>18</v>
      </c>
      <c r="C81" s="27">
        <v>786</v>
      </c>
      <c r="D81" s="8">
        <v>42723727</v>
      </c>
      <c r="E81" s="1">
        <v>2</v>
      </c>
      <c r="F81" s="25">
        <v>2020</v>
      </c>
      <c r="G81" s="1" t="s">
        <v>19</v>
      </c>
      <c r="H81" s="1" t="s">
        <v>13</v>
      </c>
      <c r="I81" s="4">
        <v>13.378640000000001</v>
      </c>
      <c r="J81" s="4">
        <v>82.561829000000003</v>
      </c>
    </row>
    <row r="82" spans="1:10" x14ac:dyDescent="0.25">
      <c r="A82" s="1" t="s">
        <v>30</v>
      </c>
      <c r="B82" s="1" t="s">
        <v>24</v>
      </c>
      <c r="C82" s="27">
        <v>2485</v>
      </c>
      <c r="D82" s="8">
        <v>5100198</v>
      </c>
      <c r="E82" s="1">
        <v>1</v>
      </c>
      <c r="F82" s="25">
        <v>2014</v>
      </c>
      <c r="G82" s="1" t="s">
        <v>27</v>
      </c>
      <c r="H82" s="1" t="s">
        <v>16</v>
      </c>
      <c r="I82" s="4">
        <v>18.390892000000001</v>
      </c>
      <c r="J82" s="4">
        <v>86.623172999999994</v>
      </c>
    </row>
    <row r="83" spans="1:10" x14ac:dyDescent="0.25">
      <c r="A83" s="1" t="s">
        <v>25</v>
      </c>
      <c r="B83" s="1" t="s">
        <v>18</v>
      </c>
      <c r="C83" s="27">
        <v>2431</v>
      </c>
      <c r="D83" s="8">
        <v>46099349</v>
      </c>
      <c r="E83" s="1">
        <v>4</v>
      </c>
      <c r="F83" s="25">
        <v>2018</v>
      </c>
      <c r="G83" s="1" t="s">
        <v>19</v>
      </c>
      <c r="H83" s="1" t="s">
        <v>16</v>
      </c>
      <c r="I83" s="4">
        <v>30.239339999999999</v>
      </c>
      <c r="J83" s="4">
        <v>87.471322000000001</v>
      </c>
    </row>
    <row r="84" spans="1:10" x14ac:dyDescent="0.25">
      <c r="A84" s="1" t="s">
        <v>28</v>
      </c>
      <c r="B84" s="1" t="s">
        <v>18</v>
      </c>
      <c r="C84" s="27">
        <v>1240</v>
      </c>
      <c r="D84" s="8">
        <v>32096569</v>
      </c>
      <c r="E84" s="1">
        <v>5</v>
      </c>
      <c r="F84" s="25">
        <v>2016</v>
      </c>
      <c r="G84" s="1" t="s">
        <v>12</v>
      </c>
      <c r="H84" s="1" t="s">
        <v>13</v>
      </c>
      <c r="I84" s="4">
        <v>11.056393999999999</v>
      </c>
      <c r="J84" s="4">
        <v>93.089218000000002</v>
      </c>
    </row>
    <row r="85" spans="1:10" x14ac:dyDescent="0.25">
      <c r="A85" s="1" t="s">
        <v>17</v>
      </c>
      <c r="B85" s="1" t="s">
        <v>24</v>
      </c>
      <c r="C85" s="27">
        <v>3374</v>
      </c>
      <c r="D85" s="8">
        <v>1808416</v>
      </c>
      <c r="E85" s="1">
        <v>1</v>
      </c>
      <c r="F85" s="25">
        <v>2001</v>
      </c>
      <c r="G85" s="1" t="s">
        <v>19</v>
      </c>
      <c r="H85" s="1" t="s">
        <v>21</v>
      </c>
      <c r="I85" s="4">
        <v>29.285933</v>
      </c>
      <c r="J85" s="4">
        <v>95.983834999999999</v>
      </c>
    </row>
    <row r="86" spans="1:10" x14ac:dyDescent="0.25">
      <c r="A86" s="1" t="s">
        <v>20</v>
      </c>
      <c r="B86" s="1" t="s">
        <v>18</v>
      </c>
      <c r="C86" s="27">
        <v>1404</v>
      </c>
      <c r="D86" s="8">
        <v>27918001</v>
      </c>
      <c r="E86" s="1">
        <v>4</v>
      </c>
      <c r="F86" s="25">
        <v>2015</v>
      </c>
      <c r="G86" s="1" t="s">
        <v>19</v>
      </c>
      <c r="H86" s="1" t="s">
        <v>16</v>
      </c>
      <c r="I86" s="4">
        <v>18.027063999999999</v>
      </c>
      <c r="J86" s="4">
        <v>73.113146999999998</v>
      </c>
    </row>
    <row r="87" spans="1:10" x14ac:dyDescent="0.25">
      <c r="A87" s="1" t="s">
        <v>25</v>
      </c>
      <c r="B87" s="1" t="s">
        <v>24</v>
      </c>
      <c r="C87" s="27">
        <v>3684</v>
      </c>
      <c r="D87" s="8">
        <v>29180801</v>
      </c>
      <c r="E87" s="1">
        <v>4</v>
      </c>
      <c r="F87" s="25">
        <v>2011</v>
      </c>
      <c r="G87" s="1" t="s">
        <v>19</v>
      </c>
      <c r="H87" s="1" t="s">
        <v>21</v>
      </c>
      <c r="I87" s="4">
        <v>18.497070000000001</v>
      </c>
      <c r="J87" s="4">
        <v>70.633420000000001</v>
      </c>
    </row>
    <row r="88" spans="1:10" x14ac:dyDescent="0.25">
      <c r="A88" s="1" t="s">
        <v>22</v>
      </c>
      <c r="B88" s="1" t="s">
        <v>24</v>
      </c>
      <c r="C88" s="27">
        <v>1431</v>
      </c>
      <c r="D88" s="8">
        <v>8477732</v>
      </c>
      <c r="E88" s="1">
        <v>4</v>
      </c>
      <c r="F88" s="25">
        <v>2005</v>
      </c>
      <c r="G88" s="1" t="s">
        <v>19</v>
      </c>
      <c r="H88" s="1" t="s">
        <v>21</v>
      </c>
      <c r="I88" s="4">
        <v>16.727395000000001</v>
      </c>
      <c r="J88" s="4">
        <v>80.685253000000003</v>
      </c>
    </row>
    <row r="89" spans="1:10" x14ac:dyDescent="0.25">
      <c r="A89" s="1" t="s">
        <v>22</v>
      </c>
      <c r="B89" s="1" t="s">
        <v>11</v>
      </c>
      <c r="C89" s="27">
        <v>3745</v>
      </c>
      <c r="D89" s="8">
        <v>26182153</v>
      </c>
      <c r="E89" s="1">
        <v>1</v>
      </c>
      <c r="F89" s="25">
        <v>2008</v>
      </c>
      <c r="G89" s="1" t="s">
        <v>27</v>
      </c>
      <c r="H89" s="1" t="s">
        <v>21</v>
      </c>
      <c r="I89" s="4">
        <v>23.525679</v>
      </c>
      <c r="J89" s="4">
        <v>79.828519</v>
      </c>
    </row>
    <row r="90" spans="1:10" x14ac:dyDescent="0.25">
      <c r="A90" s="1" t="s">
        <v>14</v>
      </c>
      <c r="B90" s="1" t="s">
        <v>18</v>
      </c>
      <c r="C90" s="27">
        <v>4887</v>
      </c>
      <c r="D90" s="8">
        <v>39822384</v>
      </c>
      <c r="E90" s="1">
        <v>3</v>
      </c>
      <c r="F90" s="25">
        <v>2019</v>
      </c>
      <c r="G90" s="1" t="s">
        <v>29</v>
      </c>
      <c r="H90" s="1" t="s">
        <v>13</v>
      </c>
      <c r="I90" s="4">
        <v>22.309000000000001</v>
      </c>
      <c r="J90" s="4">
        <v>83.702382999999998</v>
      </c>
    </row>
    <row r="91" spans="1:10" x14ac:dyDescent="0.25">
      <c r="A91" s="1" t="s">
        <v>30</v>
      </c>
      <c r="B91" s="1" t="s">
        <v>11</v>
      </c>
      <c r="C91" s="27">
        <v>2099</v>
      </c>
      <c r="D91" s="8">
        <v>15232528</v>
      </c>
      <c r="E91" s="1">
        <v>4</v>
      </c>
      <c r="F91" s="25">
        <v>2009</v>
      </c>
      <c r="G91" s="1" t="s">
        <v>29</v>
      </c>
      <c r="H91" s="1" t="s">
        <v>21</v>
      </c>
      <c r="I91" s="4">
        <v>11.083216</v>
      </c>
      <c r="J91" s="4">
        <v>78.942667999999998</v>
      </c>
    </row>
    <row r="92" spans="1:10" x14ac:dyDescent="0.25">
      <c r="A92" s="1" t="s">
        <v>14</v>
      </c>
      <c r="B92" s="1" t="s">
        <v>11</v>
      </c>
      <c r="C92" s="27">
        <v>809</v>
      </c>
      <c r="D92" s="8">
        <v>42876818</v>
      </c>
      <c r="E92" s="1">
        <v>2</v>
      </c>
      <c r="F92" s="25">
        <v>2020</v>
      </c>
      <c r="G92" s="1" t="s">
        <v>29</v>
      </c>
      <c r="H92" s="1" t="s">
        <v>21</v>
      </c>
      <c r="I92" s="4">
        <v>33.814109999999999</v>
      </c>
      <c r="J92" s="4">
        <v>93.576712999999998</v>
      </c>
    </row>
    <row r="93" spans="1:10" x14ac:dyDescent="0.25">
      <c r="A93" s="1" t="s">
        <v>17</v>
      </c>
      <c r="B93" s="1" t="s">
        <v>24</v>
      </c>
      <c r="C93" s="27">
        <v>3578</v>
      </c>
      <c r="D93" s="8">
        <v>7215355</v>
      </c>
      <c r="E93" s="1">
        <v>1</v>
      </c>
      <c r="F93" s="25">
        <v>2019</v>
      </c>
      <c r="G93" s="1" t="s">
        <v>29</v>
      </c>
      <c r="H93" s="1" t="s">
        <v>13</v>
      </c>
      <c r="I93" s="4">
        <v>28.133421999999999</v>
      </c>
      <c r="J93" s="4">
        <v>68.786161000000007</v>
      </c>
    </row>
    <row r="94" spans="1:10" x14ac:dyDescent="0.25">
      <c r="A94" s="1" t="s">
        <v>26</v>
      </c>
      <c r="B94" s="1" t="s">
        <v>24</v>
      </c>
      <c r="C94" s="27">
        <v>3908</v>
      </c>
      <c r="D94" s="8">
        <v>38559971</v>
      </c>
      <c r="E94" s="1">
        <v>2</v>
      </c>
      <c r="F94" s="25">
        <v>2005</v>
      </c>
      <c r="G94" s="1" t="s">
        <v>27</v>
      </c>
      <c r="H94" s="1" t="s">
        <v>21</v>
      </c>
      <c r="I94" s="4">
        <v>14.578484</v>
      </c>
      <c r="J94" s="4">
        <v>96.249457000000007</v>
      </c>
    </row>
    <row r="95" spans="1:10" x14ac:dyDescent="0.25">
      <c r="A95" s="1" t="s">
        <v>14</v>
      </c>
      <c r="B95" s="1" t="s">
        <v>24</v>
      </c>
      <c r="C95" s="27">
        <v>1967</v>
      </c>
      <c r="D95" s="8">
        <v>10030652</v>
      </c>
      <c r="E95" s="1">
        <v>2</v>
      </c>
      <c r="F95" s="25">
        <v>2004</v>
      </c>
      <c r="G95" s="1" t="s">
        <v>29</v>
      </c>
      <c r="H95" s="1" t="s">
        <v>21</v>
      </c>
      <c r="I95" s="4">
        <v>33.256680000000003</v>
      </c>
      <c r="J95" s="4">
        <v>77.071719999999999</v>
      </c>
    </row>
    <row r="96" spans="1:10" x14ac:dyDescent="0.25">
      <c r="A96" s="1" t="s">
        <v>28</v>
      </c>
      <c r="B96" s="1" t="s">
        <v>18</v>
      </c>
      <c r="C96" s="27">
        <v>4571</v>
      </c>
      <c r="D96" s="8">
        <v>39805914</v>
      </c>
      <c r="E96" s="1">
        <v>3</v>
      </c>
      <c r="F96" s="25">
        <v>2005</v>
      </c>
      <c r="G96" s="1" t="s">
        <v>29</v>
      </c>
      <c r="H96" s="1" t="s">
        <v>16</v>
      </c>
      <c r="I96" s="4">
        <v>23.341491999999999</v>
      </c>
      <c r="J96" s="4">
        <v>80.974787000000006</v>
      </c>
    </row>
    <row r="97" spans="1:10" x14ac:dyDescent="0.25">
      <c r="A97" s="1" t="s">
        <v>10</v>
      </c>
      <c r="B97" s="1" t="s">
        <v>11</v>
      </c>
      <c r="C97" s="27">
        <v>3689</v>
      </c>
      <c r="D97" s="8">
        <v>26743973</v>
      </c>
      <c r="E97" s="1">
        <v>5</v>
      </c>
      <c r="F97" s="25">
        <v>2005</v>
      </c>
      <c r="G97" s="1" t="s">
        <v>29</v>
      </c>
      <c r="H97" s="1" t="s">
        <v>16</v>
      </c>
      <c r="I97" s="4">
        <v>36.914344</v>
      </c>
      <c r="J97" s="4">
        <v>95.197954999999993</v>
      </c>
    </row>
    <row r="98" spans="1:10" x14ac:dyDescent="0.25">
      <c r="A98" s="1" t="s">
        <v>28</v>
      </c>
      <c r="B98" s="1" t="s">
        <v>11</v>
      </c>
      <c r="C98" s="27">
        <v>723</v>
      </c>
      <c r="D98" s="8">
        <v>30606932</v>
      </c>
      <c r="E98" s="1">
        <v>2</v>
      </c>
      <c r="F98" s="25">
        <v>2017</v>
      </c>
      <c r="G98" s="1" t="s">
        <v>12</v>
      </c>
      <c r="H98" s="1" t="s">
        <v>13</v>
      </c>
      <c r="I98" s="4">
        <v>31.778949000000001</v>
      </c>
      <c r="J98" s="4">
        <v>70.719488999999996</v>
      </c>
    </row>
    <row r="99" spans="1:10" x14ac:dyDescent="0.25">
      <c r="A99" s="1" t="s">
        <v>20</v>
      </c>
      <c r="B99" s="1" t="s">
        <v>24</v>
      </c>
      <c r="C99" s="27">
        <v>3544</v>
      </c>
      <c r="D99" s="8">
        <v>49661964</v>
      </c>
      <c r="E99" s="1">
        <v>4</v>
      </c>
      <c r="F99" s="25">
        <v>2005</v>
      </c>
      <c r="G99" s="1" t="s">
        <v>12</v>
      </c>
      <c r="H99" s="1" t="s">
        <v>21</v>
      </c>
      <c r="I99" s="4">
        <v>24.759053000000002</v>
      </c>
      <c r="J99" s="4">
        <v>88.032426999999998</v>
      </c>
    </row>
    <row r="100" spans="1:10" x14ac:dyDescent="0.25">
      <c r="A100" s="1" t="s">
        <v>30</v>
      </c>
      <c r="B100" s="1" t="s">
        <v>18</v>
      </c>
      <c r="C100" s="27">
        <v>1159</v>
      </c>
      <c r="D100" s="8">
        <v>30427545</v>
      </c>
      <c r="E100" s="1">
        <v>5</v>
      </c>
      <c r="F100" s="25">
        <v>2022</v>
      </c>
      <c r="G100" s="1" t="s">
        <v>19</v>
      </c>
      <c r="H100" s="1" t="s">
        <v>13</v>
      </c>
      <c r="I100" s="4">
        <v>19.076556</v>
      </c>
      <c r="J100" s="4">
        <v>78.348924999999994</v>
      </c>
    </row>
    <row r="101" spans="1:10" x14ac:dyDescent="0.25">
      <c r="A101" s="1" t="s">
        <v>23</v>
      </c>
      <c r="B101" s="1" t="s">
        <v>24</v>
      </c>
      <c r="C101" s="27">
        <v>1204</v>
      </c>
      <c r="D101" s="8">
        <v>43571284</v>
      </c>
      <c r="E101" s="1">
        <v>3</v>
      </c>
      <c r="F101" s="25">
        <v>2004</v>
      </c>
      <c r="G101" s="1" t="s">
        <v>19</v>
      </c>
      <c r="H101" s="1" t="s">
        <v>21</v>
      </c>
      <c r="I101" s="4">
        <v>27.332706000000002</v>
      </c>
      <c r="J101" s="4">
        <v>92.022788000000006</v>
      </c>
    </row>
    <row r="102" spans="1:10" x14ac:dyDescent="0.25">
      <c r="A102" s="1" t="s">
        <v>23</v>
      </c>
      <c r="B102" s="1" t="s">
        <v>24</v>
      </c>
      <c r="C102" s="27">
        <v>2110</v>
      </c>
      <c r="D102" s="8">
        <v>11856171</v>
      </c>
      <c r="E102" s="1">
        <v>1</v>
      </c>
      <c r="F102" s="25">
        <v>2005</v>
      </c>
      <c r="G102" s="1" t="s">
        <v>12</v>
      </c>
      <c r="H102" s="1" t="s">
        <v>21</v>
      </c>
      <c r="I102" s="4">
        <v>34.478529999999999</v>
      </c>
      <c r="J102" s="4">
        <v>93.204420999999996</v>
      </c>
    </row>
    <row r="103" spans="1:10" x14ac:dyDescent="0.25">
      <c r="A103" s="1" t="s">
        <v>26</v>
      </c>
      <c r="B103" s="1" t="s">
        <v>11</v>
      </c>
      <c r="C103" s="27">
        <v>1437</v>
      </c>
      <c r="D103" s="8">
        <v>31163239</v>
      </c>
      <c r="E103" s="1">
        <v>4</v>
      </c>
      <c r="F103" s="25">
        <v>2001</v>
      </c>
      <c r="G103" s="1" t="s">
        <v>19</v>
      </c>
      <c r="H103" s="1" t="s">
        <v>13</v>
      </c>
      <c r="I103" s="4">
        <v>25.914397999999998</v>
      </c>
      <c r="J103" s="4">
        <v>90.791561999999999</v>
      </c>
    </row>
    <row r="104" spans="1:10" x14ac:dyDescent="0.25">
      <c r="A104" s="1" t="s">
        <v>17</v>
      </c>
      <c r="B104" s="1" t="s">
        <v>11</v>
      </c>
      <c r="C104" s="27">
        <v>1448</v>
      </c>
      <c r="D104" s="8">
        <v>46159826</v>
      </c>
      <c r="E104" s="1">
        <v>1</v>
      </c>
      <c r="F104" s="25">
        <v>2003</v>
      </c>
      <c r="G104" s="1" t="s">
        <v>15</v>
      </c>
      <c r="H104" s="1" t="s">
        <v>21</v>
      </c>
      <c r="I104" s="4">
        <v>19.798469999999998</v>
      </c>
      <c r="J104" s="4">
        <v>86.736813999999995</v>
      </c>
    </row>
    <row r="105" spans="1:10" x14ac:dyDescent="0.25">
      <c r="A105" s="1" t="s">
        <v>25</v>
      </c>
      <c r="B105" s="1" t="s">
        <v>24</v>
      </c>
      <c r="C105" s="27">
        <v>3144</v>
      </c>
      <c r="D105" s="8">
        <v>12459609</v>
      </c>
      <c r="E105" s="1">
        <v>1</v>
      </c>
      <c r="F105" s="25">
        <v>2018</v>
      </c>
      <c r="G105" s="1" t="s">
        <v>27</v>
      </c>
      <c r="H105" s="1" t="s">
        <v>13</v>
      </c>
      <c r="I105" s="4">
        <v>36.747982999999998</v>
      </c>
      <c r="J105" s="4">
        <v>71.51576</v>
      </c>
    </row>
    <row r="106" spans="1:10" x14ac:dyDescent="0.25">
      <c r="A106" s="1" t="s">
        <v>14</v>
      </c>
      <c r="B106" s="1" t="s">
        <v>11</v>
      </c>
      <c r="C106" s="27">
        <v>2440</v>
      </c>
      <c r="D106" s="8">
        <v>25549249</v>
      </c>
      <c r="E106" s="1">
        <v>1</v>
      </c>
      <c r="F106" s="25">
        <v>2000</v>
      </c>
      <c r="G106" s="1" t="s">
        <v>29</v>
      </c>
      <c r="H106" s="1" t="s">
        <v>13</v>
      </c>
      <c r="I106" s="4">
        <v>24.463719999999999</v>
      </c>
      <c r="J106" s="4">
        <v>87.774974</v>
      </c>
    </row>
    <row r="107" spans="1:10" x14ac:dyDescent="0.25">
      <c r="A107" s="1" t="s">
        <v>22</v>
      </c>
      <c r="B107" s="1" t="s">
        <v>18</v>
      </c>
      <c r="C107" s="27">
        <v>3063</v>
      </c>
      <c r="D107" s="8">
        <v>22935781</v>
      </c>
      <c r="E107" s="1">
        <v>4</v>
      </c>
      <c r="F107" s="25">
        <v>2017</v>
      </c>
      <c r="G107" s="1" t="s">
        <v>27</v>
      </c>
      <c r="H107" s="1" t="s">
        <v>13</v>
      </c>
      <c r="I107" s="4">
        <v>16.697227999999999</v>
      </c>
      <c r="J107" s="4">
        <v>85.761657999999997</v>
      </c>
    </row>
    <row r="108" spans="1:10" x14ac:dyDescent="0.25">
      <c r="A108" s="1" t="s">
        <v>17</v>
      </c>
      <c r="B108" s="1" t="s">
        <v>18</v>
      </c>
      <c r="C108" s="27">
        <v>802</v>
      </c>
      <c r="D108" s="8">
        <v>3746018</v>
      </c>
      <c r="E108" s="1">
        <v>2</v>
      </c>
      <c r="F108" s="25">
        <v>2011</v>
      </c>
      <c r="G108" s="1" t="s">
        <v>12</v>
      </c>
      <c r="H108" s="1" t="s">
        <v>16</v>
      </c>
      <c r="I108" s="4">
        <v>22.249023999999999</v>
      </c>
      <c r="J108" s="4">
        <v>76.359796000000003</v>
      </c>
    </row>
    <row r="109" spans="1:10" x14ac:dyDescent="0.25">
      <c r="A109" s="1" t="s">
        <v>23</v>
      </c>
      <c r="B109" s="1" t="s">
        <v>24</v>
      </c>
      <c r="C109" s="27">
        <v>4397</v>
      </c>
      <c r="D109" s="8">
        <v>9461126</v>
      </c>
      <c r="E109" s="1">
        <v>2</v>
      </c>
      <c r="F109" s="25">
        <v>2002</v>
      </c>
      <c r="G109" s="1" t="s">
        <v>12</v>
      </c>
      <c r="H109" s="1" t="s">
        <v>13</v>
      </c>
      <c r="I109" s="4">
        <v>14.582136999999999</v>
      </c>
      <c r="J109" s="4">
        <v>87.715423999999999</v>
      </c>
    </row>
    <row r="110" spans="1:10" x14ac:dyDescent="0.25">
      <c r="A110" s="1" t="s">
        <v>20</v>
      </c>
      <c r="B110" s="1" t="s">
        <v>18</v>
      </c>
      <c r="C110" s="27">
        <v>3622</v>
      </c>
      <c r="D110" s="8">
        <v>26234810</v>
      </c>
      <c r="E110" s="1">
        <v>1</v>
      </c>
      <c r="F110" s="25">
        <v>2007</v>
      </c>
      <c r="G110" s="1" t="s">
        <v>19</v>
      </c>
      <c r="H110" s="1" t="s">
        <v>13</v>
      </c>
      <c r="I110" s="4">
        <v>22.658215999999999</v>
      </c>
      <c r="J110" s="4">
        <v>95.194417000000001</v>
      </c>
    </row>
    <row r="111" spans="1:10" x14ac:dyDescent="0.25">
      <c r="A111" s="1" t="s">
        <v>17</v>
      </c>
      <c r="B111" s="1" t="s">
        <v>11</v>
      </c>
      <c r="C111" s="27">
        <v>1332</v>
      </c>
      <c r="D111" s="8">
        <v>18334109</v>
      </c>
      <c r="E111" s="1">
        <v>5</v>
      </c>
      <c r="F111" s="25">
        <v>2022</v>
      </c>
      <c r="G111" s="1" t="s">
        <v>27</v>
      </c>
      <c r="H111" s="1" t="s">
        <v>13</v>
      </c>
      <c r="I111" s="4">
        <v>8.6306519999999995</v>
      </c>
      <c r="J111" s="4">
        <v>92.961844999999997</v>
      </c>
    </row>
    <row r="112" spans="1:10" x14ac:dyDescent="0.25">
      <c r="A112" s="1" t="s">
        <v>25</v>
      </c>
      <c r="B112" s="1" t="s">
        <v>24</v>
      </c>
      <c r="C112" s="27">
        <v>4621</v>
      </c>
      <c r="D112" s="8">
        <v>22835767</v>
      </c>
      <c r="E112" s="1">
        <v>5</v>
      </c>
      <c r="F112" s="25">
        <v>2003</v>
      </c>
      <c r="G112" s="1" t="s">
        <v>27</v>
      </c>
      <c r="H112" s="1" t="s">
        <v>13</v>
      </c>
      <c r="I112" s="4">
        <v>14.118907</v>
      </c>
      <c r="J112" s="4">
        <v>74.981061999999994</v>
      </c>
    </row>
    <row r="113" spans="1:10" x14ac:dyDescent="0.25">
      <c r="A113" s="1" t="s">
        <v>25</v>
      </c>
      <c r="B113" s="1" t="s">
        <v>18</v>
      </c>
      <c r="C113" s="27">
        <v>1906</v>
      </c>
      <c r="D113" s="8">
        <v>45824700</v>
      </c>
      <c r="E113" s="1">
        <v>1</v>
      </c>
      <c r="F113" s="25">
        <v>2016</v>
      </c>
      <c r="G113" s="1" t="s">
        <v>29</v>
      </c>
      <c r="H113" s="1" t="s">
        <v>21</v>
      </c>
      <c r="I113" s="4">
        <v>10.921189999999999</v>
      </c>
      <c r="J113" s="4">
        <v>83.827804999999998</v>
      </c>
    </row>
    <row r="114" spans="1:10" x14ac:dyDescent="0.25">
      <c r="A114" s="1" t="s">
        <v>26</v>
      </c>
      <c r="B114" s="1" t="s">
        <v>11</v>
      </c>
      <c r="C114" s="27">
        <v>691</v>
      </c>
      <c r="D114" s="8">
        <v>45615290</v>
      </c>
      <c r="E114" s="1">
        <v>1</v>
      </c>
      <c r="F114" s="25">
        <v>2006</v>
      </c>
      <c r="G114" s="1" t="s">
        <v>27</v>
      </c>
      <c r="H114" s="1" t="s">
        <v>16</v>
      </c>
      <c r="I114" s="4">
        <v>27.683225</v>
      </c>
      <c r="J114" s="4">
        <v>77.232834999999994</v>
      </c>
    </row>
    <row r="115" spans="1:10" x14ac:dyDescent="0.25">
      <c r="A115" s="1" t="s">
        <v>26</v>
      </c>
      <c r="B115" s="1" t="s">
        <v>11</v>
      </c>
      <c r="C115" s="27">
        <v>4735</v>
      </c>
      <c r="D115" s="8">
        <v>47680252</v>
      </c>
      <c r="E115" s="1">
        <v>2</v>
      </c>
      <c r="F115" s="25">
        <v>2020</v>
      </c>
      <c r="G115" s="1" t="s">
        <v>15</v>
      </c>
      <c r="H115" s="1" t="s">
        <v>13</v>
      </c>
      <c r="I115" s="4">
        <v>32.532127000000003</v>
      </c>
      <c r="J115" s="4">
        <v>80.438083000000006</v>
      </c>
    </row>
    <row r="116" spans="1:10" x14ac:dyDescent="0.25">
      <c r="A116" s="1" t="s">
        <v>14</v>
      </c>
      <c r="B116" s="1" t="s">
        <v>18</v>
      </c>
      <c r="C116" s="27">
        <v>2507</v>
      </c>
      <c r="D116" s="8">
        <v>29299737</v>
      </c>
      <c r="E116" s="1">
        <v>5</v>
      </c>
      <c r="F116" s="25">
        <v>2011</v>
      </c>
      <c r="G116" s="1" t="s">
        <v>29</v>
      </c>
      <c r="H116" s="1" t="s">
        <v>21</v>
      </c>
      <c r="I116" s="4">
        <v>36.396411000000001</v>
      </c>
      <c r="J116" s="4">
        <v>68.765090999999998</v>
      </c>
    </row>
    <row r="117" spans="1:10" x14ac:dyDescent="0.25">
      <c r="A117" s="1" t="s">
        <v>20</v>
      </c>
      <c r="B117" s="1" t="s">
        <v>24</v>
      </c>
      <c r="C117" s="27">
        <v>3710</v>
      </c>
      <c r="D117" s="8">
        <v>18354765</v>
      </c>
      <c r="E117" s="1">
        <v>5</v>
      </c>
      <c r="F117" s="25">
        <v>2000</v>
      </c>
      <c r="G117" s="1" t="s">
        <v>12</v>
      </c>
      <c r="H117" s="1" t="s">
        <v>13</v>
      </c>
      <c r="I117" s="4">
        <v>20.516539999999999</v>
      </c>
      <c r="J117" s="4">
        <v>84.467213999999998</v>
      </c>
    </row>
    <row r="118" spans="1:10" x14ac:dyDescent="0.25">
      <c r="A118" s="1" t="s">
        <v>28</v>
      </c>
      <c r="B118" s="1" t="s">
        <v>11</v>
      </c>
      <c r="C118" s="27">
        <v>1009</v>
      </c>
      <c r="D118" s="8">
        <v>11416993</v>
      </c>
      <c r="E118" s="1">
        <v>4</v>
      </c>
      <c r="F118" s="25">
        <v>2020</v>
      </c>
      <c r="G118" s="1" t="s">
        <v>19</v>
      </c>
      <c r="H118" s="1" t="s">
        <v>13</v>
      </c>
      <c r="I118" s="4">
        <v>21.661808000000001</v>
      </c>
      <c r="J118" s="4">
        <v>75.946605000000005</v>
      </c>
    </row>
    <row r="119" spans="1:10" x14ac:dyDescent="0.25">
      <c r="A119" s="1" t="s">
        <v>22</v>
      </c>
      <c r="B119" s="1" t="s">
        <v>18</v>
      </c>
      <c r="C119" s="27">
        <v>3692</v>
      </c>
      <c r="D119" s="8">
        <v>21542051</v>
      </c>
      <c r="E119" s="1">
        <v>3</v>
      </c>
      <c r="F119" s="25">
        <v>2015</v>
      </c>
      <c r="G119" s="1" t="s">
        <v>27</v>
      </c>
      <c r="H119" s="1" t="s">
        <v>21</v>
      </c>
      <c r="I119" s="4">
        <v>22.275660999999999</v>
      </c>
      <c r="J119" s="4">
        <v>86.921048999999996</v>
      </c>
    </row>
    <row r="120" spans="1:10" x14ac:dyDescent="0.25">
      <c r="A120" s="1" t="s">
        <v>30</v>
      </c>
      <c r="B120" s="1" t="s">
        <v>24</v>
      </c>
      <c r="C120" s="27">
        <v>4277</v>
      </c>
      <c r="D120" s="8">
        <v>29623852</v>
      </c>
      <c r="E120" s="1">
        <v>3</v>
      </c>
      <c r="F120" s="25">
        <v>2015</v>
      </c>
      <c r="G120" s="1" t="s">
        <v>12</v>
      </c>
      <c r="H120" s="1" t="s">
        <v>13</v>
      </c>
      <c r="I120" s="4">
        <v>30.481280000000002</v>
      </c>
      <c r="J120" s="4">
        <v>69.118431999999999</v>
      </c>
    </row>
    <row r="121" spans="1:10" x14ac:dyDescent="0.25">
      <c r="A121" s="1" t="s">
        <v>30</v>
      </c>
      <c r="B121" s="1" t="s">
        <v>18</v>
      </c>
      <c r="C121" s="27">
        <v>3228</v>
      </c>
      <c r="D121" s="8">
        <v>16162800</v>
      </c>
      <c r="E121" s="1">
        <v>4</v>
      </c>
      <c r="F121" s="25">
        <v>2014</v>
      </c>
      <c r="G121" s="1" t="s">
        <v>15</v>
      </c>
      <c r="H121" s="1" t="s">
        <v>21</v>
      </c>
      <c r="I121" s="4">
        <v>16.696919000000001</v>
      </c>
      <c r="J121" s="4">
        <v>76.032433999999995</v>
      </c>
    </row>
    <row r="122" spans="1:10" x14ac:dyDescent="0.25">
      <c r="A122" s="1" t="s">
        <v>28</v>
      </c>
      <c r="B122" s="1" t="s">
        <v>24</v>
      </c>
      <c r="C122" s="27">
        <v>2496</v>
      </c>
      <c r="D122" s="8">
        <v>14618004</v>
      </c>
      <c r="E122" s="1">
        <v>4</v>
      </c>
      <c r="F122" s="25">
        <v>2013</v>
      </c>
      <c r="G122" s="1" t="s">
        <v>12</v>
      </c>
      <c r="H122" s="1" t="s">
        <v>16</v>
      </c>
      <c r="I122" s="4">
        <v>22.830196000000001</v>
      </c>
      <c r="J122" s="4">
        <v>80.158057999999997</v>
      </c>
    </row>
    <row r="123" spans="1:10" x14ac:dyDescent="0.25">
      <c r="A123" s="1" t="s">
        <v>22</v>
      </c>
      <c r="B123" s="1" t="s">
        <v>11</v>
      </c>
      <c r="C123" s="27">
        <v>1757</v>
      </c>
      <c r="D123" s="8">
        <v>43648837</v>
      </c>
      <c r="E123" s="1">
        <v>2</v>
      </c>
      <c r="F123" s="25">
        <v>2015</v>
      </c>
      <c r="G123" s="1" t="s">
        <v>15</v>
      </c>
      <c r="H123" s="1" t="s">
        <v>16</v>
      </c>
      <c r="I123" s="4">
        <v>9.9963549999999994</v>
      </c>
      <c r="J123" s="4">
        <v>81.373121999999995</v>
      </c>
    </row>
    <row r="124" spans="1:10" x14ac:dyDescent="0.25">
      <c r="A124" s="1" t="s">
        <v>26</v>
      </c>
      <c r="B124" s="1" t="s">
        <v>18</v>
      </c>
      <c r="C124" s="27">
        <v>1226</v>
      </c>
      <c r="D124" s="8">
        <v>35520222</v>
      </c>
      <c r="E124" s="1">
        <v>4</v>
      </c>
      <c r="F124" s="25">
        <v>2005</v>
      </c>
      <c r="G124" s="1" t="s">
        <v>12</v>
      </c>
      <c r="H124" s="1" t="s">
        <v>21</v>
      </c>
      <c r="I124" s="4">
        <v>28.718561999999999</v>
      </c>
      <c r="J124" s="4">
        <v>70.929181999999997</v>
      </c>
    </row>
    <row r="125" spans="1:10" x14ac:dyDescent="0.25">
      <c r="A125" s="1" t="s">
        <v>26</v>
      </c>
      <c r="B125" s="1" t="s">
        <v>11</v>
      </c>
      <c r="C125" s="27">
        <v>3369</v>
      </c>
      <c r="D125" s="8">
        <v>35999534</v>
      </c>
      <c r="E125" s="1">
        <v>5</v>
      </c>
      <c r="F125" s="25">
        <v>2013</v>
      </c>
      <c r="G125" s="1" t="s">
        <v>29</v>
      </c>
      <c r="H125" s="1" t="s">
        <v>16</v>
      </c>
      <c r="I125" s="4">
        <v>13.183284</v>
      </c>
      <c r="J125" s="4">
        <v>85.09657</v>
      </c>
    </row>
    <row r="126" spans="1:10" x14ac:dyDescent="0.25">
      <c r="A126" s="1" t="s">
        <v>14</v>
      </c>
      <c r="B126" s="1" t="s">
        <v>24</v>
      </c>
      <c r="C126" s="27">
        <v>2763</v>
      </c>
      <c r="D126" s="8">
        <v>26720473</v>
      </c>
      <c r="E126" s="1">
        <v>1</v>
      </c>
      <c r="F126" s="25">
        <v>2012</v>
      </c>
      <c r="G126" s="1" t="s">
        <v>12</v>
      </c>
      <c r="H126" s="1" t="s">
        <v>21</v>
      </c>
      <c r="I126" s="4">
        <v>33.335951000000001</v>
      </c>
      <c r="J126" s="4">
        <v>91.620217999999994</v>
      </c>
    </row>
    <row r="127" spans="1:10" x14ac:dyDescent="0.25">
      <c r="A127" s="1" t="s">
        <v>20</v>
      </c>
      <c r="B127" s="1" t="s">
        <v>11</v>
      </c>
      <c r="C127" s="27">
        <v>4643</v>
      </c>
      <c r="D127" s="8">
        <v>9590129</v>
      </c>
      <c r="E127" s="1">
        <v>3</v>
      </c>
      <c r="F127" s="25">
        <v>2002</v>
      </c>
      <c r="G127" s="1" t="s">
        <v>15</v>
      </c>
      <c r="H127" s="1" t="s">
        <v>21</v>
      </c>
      <c r="I127" s="4">
        <v>20.518954000000001</v>
      </c>
      <c r="J127" s="4">
        <v>94.621015999999997</v>
      </c>
    </row>
    <row r="128" spans="1:10" x14ac:dyDescent="0.25">
      <c r="A128" s="1" t="s">
        <v>14</v>
      </c>
      <c r="B128" s="1" t="s">
        <v>24</v>
      </c>
      <c r="C128" s="27">
        <v>4999</v>
      </c>
      <c r="D128" s="8">
        <v>24948367</v>
      </c>
      <c r="E128" s="1">
        <v>2</v>
      </c>
      <c r="F128" s="25">
        <v>2013</v>
      </c>
      <c r="G128" s="1" t="s">
        <v>15</v>
      </c>
      <c r="H128" s="1" t="s">
        <v>21</v>
      </c>
      <c r="I128" s="4">
        <v>22.534884999999999</v>
      </c>
      <c r="J128" s="4">
        <v>76.416175999999993</v>
      </c>
    </row>
    <row r="129" spans="1:10" x14ac:dyDescent="0.25">
      <c r="A129" s="1" t="s">
        <v>25</v>
      </c>
      <c r="B129" s="1" t="s">
        <v>11</v>
      </c>
      <c r="C129" s="27">
        <v>1546</v>
      </c>
      <c r="D129" s="8">
        <v>13921855</v>
      </c>
      <c r="E129" s="1">
        <v>2</v>
      </c>
      <c r="F129" s="25">
        <v>2011</v>
      </c>
      <c r="G129" s="1" t="s">
        <v>27</v>
      </c>
      <c r="H129" s="1" t="s">
        <v>16</v>
      </c>
      <c r="I129" s="4">
        <v>14.754244999999999</v>
      </c>
      <c r="J129" s="4">
        <v>96.066123000000005</v>
      </c>
    </row>
    <row r="130" spans="1:10" x14ac:dyDescent="0.25">
      <c r="A130" s="1" t="s">
        <v>30</v>
      </c>
      <c r="B130" s="1" t="s">
        <v>24</v>
      </c>
      <c r="C130" s="27">
        <v>3244</v>
      </c>
      <c r="D130" s="8">
        <v>27578426</v>
      </c>
      <c r="E130" s="1">
        <v>2</v>
      </c>
      <c r="F130" s="25">
        <v>2003</v>
      </c>
      <c r="G130" s="1" t="s">
        <v>19</v>
      </c>
      <c r="H130" s="1" t="s">
        <v>13</v>
      </c>
      <c r="I130" s="4">
        <v>25.558526000000001</v>
      </c>
      <c r="J130" s="4">
        <v>77.690389999999994</v>
      </c>
    </row>
    <row r="131" spans="1:10" x14ac:dyDescent="0.25">
      <c r="A131" s="1" t="s">
        <v>23</v>
      </c>
      <c r="B131" s="1" t="s">
        <v>18</v>
      </c>
      <c r="C131" s="27">
        <v>2901</v>
      </c>
      <c r="D131" s="8">
        <v>11949330</v>
      </c>
      <c r="E131" s="1">
        <v>2</v>
      </c>
      <c r="F131" s="25">
        <v>2016</v>
      </c>
      <c r="G131" s="1" t="s">
        <v>29</v>
      </c>
      <c r="H131" s="1" t="s">
        <v>21</v>
      </c>
      <c r="I131" s="4">
        <v>34.780546000000001</v>
      </c>
      <c r="J131" s="4">
        <v>80.129457000000002</v>
      </c>
    </row>
    <row r="132" spans="1:10" x14ac:dyDescent="0.25">
      <c r="A132" s="1" t="s">
        <v>25</v>
      </c>
      <c r="B132" s="1" t="s">
        <v>11</v>
      </c>
      <c r="C132" s="27">
        <v>1756</v>
      </c>
      <c r="D132" s="8">
        <v>15030553</v>
      </c>
      <c r="E132" s="1">
        <v>5</v>
      </c>
      <c r="F132" s="25">
        <v>2013</v>
      </c>
      <c r="G132" s="1" t="s">
        <v>19</v>
      </c>
      <c r="H132" s="1" t="s">
        <v>13</v>
      </c>
      <c r="I132" s="4">
        <v>16.854198</v>
      </c>
      <c r="J132" s="4">
        <v>78.269456000000005</v>
      </c>
    </row>
    <row r="133" spans="1:10" x14ac:dyDescent="0.25">
      <c r="A133" s="1" t="s">
        <v>20</v>
      </c>
      <c r="B133" s="1" t="s">
        <v>11</v>
      </c>
      <c r="C133" s="27">
        <v>3800</v>
      </c>
      <c r="D133" s="8">
        <v>40751616</v>
      </c>
      <c r="E133" s="1">
        <v>5</v>
      </c>
      <c r="F133" s="25">
        <v>2019</v>
      </c>
      <c r="G133" s="1" t="s">
        <v>27</v>
      </c>
      <c r="H133" s="1" t="s">
        <v>21</v>
      </c>
      <c r="I133" s="4">
        <v>15.552618000000001</v>
      </c>
      <c r="J133" s="4">
        <v>83.970836000000006</v>
      </c>
    </row>
    <row r="134" spans="1:10" x14ac:dyDescent="0.25">
      <c r="A134" s="1" t="s">
        <v>14</v>
      </c>
      <c r="B134" s="1" t="s">
        <v>11</v>
      </c>
      <c r="C134" s="27">
        <v>4473</v>
      </c>
      <c r="D134" s="8">
        <v>36404206</v>
      </c>
      <c r="E134" s="1">
        <v>1</v>
      </c>
      <c r="F134" s="25">
        <v>2002</v>
      </c>
      <c r="G134" s="1" t="s">
        <v>15</v>
      </c>
      <c r="H134" s="1" t="s">
        <v>21</v>
      </c>
      <c r="I134" s="4">
        <v>19.106912999999999</v>
      </c>
      <c r="J134" s="4">
        <v>96.137456999999998</v>
      </c>
    </row>
    <row r="135" spans="1:10" x14ac:dyDescent="0.25">
      <c r="A135" s="1" t="s">
        <v>17</v>
      </c>
      <c r="B135" s="1" t="s">
        <v>11</v>
      </c>
      <c r="C135" s="27">
        <v>3933</v>
      </c>
      <c r="D135" s="8">
        <v>2079417</v>
      </c>
      <c r="E135" s="1">
        <v>3</v>
      </c>
      <c r="F135" s="25">
        <v>2008</v>
      </c>
      <c r="G135" s="1" t="s">
        <v>29</v>
      </c>
      <c r="H135" s="1" t="s">
        <v>21</v>
      </c>
      <c r="I135" s="4">
        <v>10.320067999999999</v>
      </c>
      <c r="J135" s="4">
        <v>85.150101000000006</v>
      </c>
    </row>
    <row r="136" spans="1:10" x14ac:dyDescent="0.25">
      <c r="A136" s="1" t="s">
        <v>22</v>
      </c>
      <c r="B136" s="1" t="s">
        <v>24</v>
      </c>
      <c r="C136" s="27">
        <v>4518</v>
      </c>
      <c r="D136" s="8">
        <v>21380375</v>
      </c>
      <c r="E136" s="1">
        <v>5</v>
      </c>
      <c r="F136" s="25">
        <v>2008</v>
      </c>
      <c r="G136" s="1" t="s">
        <v>12</v>
      </c>
      <c r="H136" s="1" t="s">
        <v>13</v>
      </c>
      <c r="I136" s="4">
        <v>33.642916999999997</v>
      </c>
      <c r="J136" s="4">
        <v>80.012955000000005</v>
      </c>
    </row>
    <row r="137" spans="1:10" x14ac:dyDescent="0.25">
      <c r="A137" s="1" t="s">
        <v>20</v>
      </c>
      <c r="B137" s="1" t="s">
        <v>18</v>
      </c>
      <c r="C137" s="27">
        <v>841</v>
      </c>
      <c r="D137" s="8">
        <v>16613503</v>
      </c>
      <c r="E137" s="1">
        <v>1</v>
      </c>
      <c r="F137" s="25">
        <v>2008</v>
      </c>
      <c r="G137" s="1" t="s">
        <v>29</v>
      </c>
      <c r="H137" s="1" t="s">
        <v>16</v>
      </c>
      <c r="I137" s="4">
        <v>10.079449</v>
      </c>
      <c r="J137" s="4">
        <v>73.045775000000006</v>
      </c>
    </row>
    <row r="138" spans="1:10" x14ac:dyDescent="0.25">
      <c r="A138" s="1" t="s">
        <v>10</v>
      </c>
      <c r="B138" s="1" t="s">
        <v>24</v>
      </c>
      <c r="C138" s="27">
        <v>873</v>
      </c>
      <c r="D138" s="8">
        <v>25489097</v>
      </c>
      <c r="E138" s="1">
        <v>3</v>
      </c>
      <c r="F138" s="25">
        <v>2004</v>
      </c>
      <c r="G138" s="1" t="s">
        <v>12</v>
      </c>
      <c r="H138" s="1" t="s">
        <v>21</v>
      </c>
      <c r="I138" s="4">
        <v>22.859002</v>
      </c>
      <c r="J138" s="4">
        <v>84.437927999999999</v>
      </c>
    </row>
    <row r="139" spans="1:10" x14ac:dyDescent="0.25">
      <c r="A139" s="1" t="s">
        <v>28</v>
      </c>
      <c r="B139" s="1" t="s">
        <v>18</v>
      </c>
      <c r="C139" s="27">
        <v>711</v>
      </c>
      <c r="D139" s="8">
        <v>44113546</v>
      </c>
      <c r="E139" s="1">
        <v>3</v>
      </c>
      <c r="F139" s="25">
        <v>2022</v>
      </c>
      <c r="G139" s="1" t="s">
        <v>27</v>
      </c>
      <c r="H139" s="1" t="s">
        <v>21</v>
      </c>
      <c r="I139" s="4">
        <v>32.001362999999998</v>
      </c>
      <c r="J139" s="4">
        <v>68.120855000000006</v>
      </c>
    </row>
    <row r="140" spans="1:10" x14ac:dyDescent="0.25">
      <c r="A140" s="1" t="s">
        <v>22</v>
      </c>
      <c r="B140" s="1" t="s">
        <v>18</v>
      </c>
      <c r="C140" s="27">
        <v>2637</v>
      </c>
      <c r="D140" s="8">
        <v>26896407</v>
      </c>
      <c r="E140" s="1">
        <v>4</v>
      </c>
      <c r="F140" s="25">
        <v>2016</v>
      </c>
      <c r="G140" s="1" t="s">
        <v>12</v>
      </c>
      <c r="H140" s="1" t="s">
        <v>13</v>
      </c>
      <c r="I140" s="4">
        <v>13.442804000000001</v>
      </c>
      <c r="J140" s="4">
        <v>89.418283000000002</v>
      </c>
    </row>
    <row r="141" spans="1:10" x14ac:dyDescent="0.25">
      <c r="A141" s="1" t="s">
        <v>28</v>
      </c>
      <c r="B141" s="1" t="s">
        <v>11</v>
      </c>
      <c r="C141" s="27">
        <v>768</v>
      </c>
      <c r="D141" s="8">
        <v>42726100</v>
      </c>
      <c r="E141" s="1">
        <v>3</v>
      </c>
      <c r="F141" s="25">
        <v>2013</v>
      </c>
      <c r="G141" s="1" t="s">
        <v>27</v>
      </c>
      <c r="H141" s="1" t="s">
        <v>16</v>
      </c>
      <c r="I141" s="4">
        <v>11.381224</v>
      </c>
      <c r="J141" s="4">
        <v>69.581153999999998</v>
      </c>
    </row>
    <row r="142" spans="1:10" x14ac:dyDescent="0.25">
      <c r="A142" s="1" t="s">
        <v>26</v>
      </c>
      <c r="B142" s="1" t="s">
        <v>18</v>
      </c>
      <c r="C142" s="27">
        <v>767</v>
      </c>
      <c r="D142" s="8">
        <v>9374235</v>
      </c>
      <c r="E142" s="1">
        <v>2</v>
      </c>
      <c r="F142" s="25">
        <v>2002</v>
      </c>
      <c r="G142" s="1" t="s">
        <v>29</v>
      </c>
      <c r="H142" s="1" t="s">
        <v>13</v>
      </c>
      <c r="I142" s="4">
        <v>18.079924999999999</v>
      </c>
      <c r="J142" s="4">
        <v>86.068780000000004</v>
      </c>
    </row>
    <row r="143" spans="1:10" x14ac:dyDescent="0.25">
      <c r="A143" s="1" t="s">
        <v>25</v>
      </c>
      <c r="B143" s="1" t="s">
        <v>11</v>
      </c>
      <c r="C143" s="27">
        <v>2896</v>
      </c>
      <c r="D143" s="8">
        <v>45633025</v>
      </c>
      <c r="E143" s="1">
        <v>5</v>
      </c>
      <c r="F143" s="25">
        <v>2012</v>
      </c>
      <c r="G143" s="1" t="s">
        <v>15</v>
      </c>
      <c r="H143" s="1" t="s">
        <v>16</v>
      </c>
      <c r="I143" s="4">
        <v>35.925130000000003</v>
      </c>
      <c r="J143" s="4">
        <v>85.498172999999994</v>
      </c>
    </row>
    <row r="144" spans="1:10" x14ac:dyDescent="0.25">
      <c r="A144" s="1" t="s">
        <v>30</v>
      </c>
      <c r="B144" s="1" t="s">
        <v>11</v>
      </c>
      <c r="C144" s="27">
        <v>664</v>
      </c>
      <c r="D144" s="8">
        <v>27914406</v>
      </c>
      <c r="E144" s="1">
        <v>3</v>
      </c>
      <c r="F144" s="25">
        <v>2006</v>
      </c>
      <c r="G144" s="1" t="s">
        <v>12</v>
      </c>
      <c r="H144" s="1" t="s">
        <v>21</v>
      </c>
      <c r="I144" s="4">
        <v>26.852128</v>
      </c>
      <c r="J144" s="4">
        <v>70.803673000000003</v>
      </c>
    </row>
    <row r="145" spans="1:10" x14ac:dyDescent="0.25">
      <c r="A145" s="1" t="s">
        <v>30</v>
      </c>
      <c r="B145" s="1" t="s">
        <v>18</v>
      </c>
      <c r="C145" s="27">
        <v>4298</v>
      </c>
      <c r="D145" s="8">
        <v>20092617</v>
      </c>
      <c r="E145" s="1">
        <v>1</v>
      </c>
      <c r="F145" s="25">
        <v>2005</v>
      </c>
      <c r="G145" s="1" t="s">
        <v>19</v>
      </c>
      <c r="H145" s="1" t="s">
        <v>21</v>
      </c>
      <c r="I145" s="4">
        <v>30.568911</v>
      </c>
      <c r="J145" s="4">
        <v>72.923085999999998</v>
      </c>
    </row>
    <row r="146" spans="1:10" x14ac:dyDescent="0.25">
      <c r="A146" s="1" t="s">
        <v>14</v>
      </c>
      <c r="B146" s="1" t="s">
        <v>18</v>
      </c>
      <c r="C146" s="27">
        <v>574</v>
      </c>
      <c r="D146" s="8">
        <v>47954197</v>
      </c>
      <c r="E146" s="1">
        <v>4</v>
      </c>
      <c r="F146" s="25">
        <v>2003</v>
      </c>
      <c r="G146" s="1" t="s">
        <v>12</v>
      </c>
      <c r="H146" s="1" t="s">
        <v>21</v>
      </c>
      <c r="I146" s="4">
        <v>25.143138</v>
      </c>
      <c r="J146" s="4">
        <v>78.925934999999996</v>
      </c>
    </row>
    <row r="147" spans="1:10" x14ac:dyDescent="0.25">
      <c r="A147" s="1" t="s">
        <v>20</v>
      </c>
      <c r="B147" s="1" t="s">
        <v>24</v>
      </c>
      <c r="C147" s="27">
        <v>4971</v>
      </c>
      <c r="D147" s="8">
        <v>38123569</v>
      </c>
      <c r="E147" s="1">
        <v>3</v>
      </c>
      <c r="F147" s="25">
        <v>2005</v>
      </c>
      <c r="G147" s="1" t="s">
        <v>12</v>
      </c>
      <c r="H147" s="1" t="s">
        <v>16</v>
      </c>
      <c r="I147" s="4">
        <v>12.793004</v>
      </c>
      <c r="J147" s="4">
        <v>70.505493999999999</v>
      </c>
    </row>
    <row r="148" spans="1:10" x14ac:dyDescent="0.25">
      <c r="A148" s="1" t="s">
        <v>22</v>
      </c>
      <c r="B148" s="1" t="s">
        <v>11</v>
      </c>
      <c r="C148" s="27">
        <v>2199</v>
      </c>
      <c r="D148" s="8">
        <v>48228379</v>
      </c>
      <c r="E148" s="1">
        <v>2</v>
      </c>
      <c r="F148" s="25">
        <v>2003</v>
      </c>
      <c r="G148" s="1" t="s">
        <v>12</v>
      </c>
      <c r="H148" s="1" t="s">
        <v>21</v>
      </c>
      <c r="I148" s="4">
        <v>35.228338000000001</v>
      </c>
      <c r="J148" s="4">
        <v>68.813764000000006</v>
      </c>
    </row>
    <row r="149" spans="1:10" x14ac:dyDescent="0.25">
      <c r="A149" s="1" t="s">
        <v>25</v>
      </c>
      <c r="B149" s="1" t="s">
        <v>24</v>
      </c>
      <c r="C149" s="27">
        <v>4543</v>
      </c>
      <c r="D149" s="8">
        <v>15544874</v>
      </c>
      <c r="E149" s="1">
        <v>5</v>
      </c>
      <c r="F149" s="25">
        <v>2002</v>
      </c>
      <c r="G149" s="1" t="s">
        <v>19</v>
      </c>
      <c r="H149" s="1" t="s">
        <v>21</v>
      </c>
      <c r="I149" s="4">
        <v>29.165467</v>
      </c>
      <c r="J149" s="4">
        <v>95.349402999999995</v>
      </c>
    </row>
    <row r="150" spans="1:10" x14ac:dyDescent="0.25">
      <c r="A150" s="1" t="s">
        <v>28</v>
      </c>
      <c r="B150" s="1" t="s">
        <v>24</v>
      </c>
      <c r="C150" s="27">
        <v>4583</v>
      </c>
      <c r="D150" s="8">
        <v>43562288</v>
      </c>
      <c r="E150" s="1">
        <v>1</v>
      </c>
      <c r="F150" s="25">
        <v>2001</v>
      </c>
      <c r="G150" s="1" t="s">
        <v>27</v>
      </c>
      <c r="H150" s="1" t="s">
        <v>13</v>
      </c>
      <c r="I150" s="4">
        <v>34.214196000000001</v>
      </c>
      <c r="J150" s="4">
        <v>79.688879999999997</v>
      </c>
    </row>
    <row r="151" spans="1:10" x14ac:dyDescent="0.25">
      <c r="A151" s="1" t="s">
        <v>10</v>
      </c>
      <c r="B151" s="1" t="s">
        <v>11</v>
      </c>
      <c r="C151" s="27">
        <v>1057</v>
      </c>
      <c r="D151" s="8">
        <v>44106027</v>
      </c>
      <c r="E151" s="1">
        <v>4</v>
      </c>
      <c r="F151" s="25">
        <v>2017</v>
      </c>
      <c r="G151" s="1" t="s">
        <v>15</v>
      </c>
      <c r="H151" s="1" t="s">
        <v>13</v>
      </c>
      <c r="I151" s="4">
        <v>10.909401000000001</v>
      </c>
      <c r="J151" s="4">
        <v>77.356994</v>
      </c>
    </row>
    <row r="152" spans="1:10" x14ac:dyDescent="0.25">
      <c r="A152" s="1" t="s">
        <v>28</v>
      </c>
      <c r="B152" s="1" t="s">
        <v>11</v>
      </c>
      <c r="C152" s="27">
        <v>586</v>
      </c>
      <c r="D152" s="8">
        <v>2070567</v>
      </c>
      <c r="E152" s="1">
        <v>4</v>
      </c>
      <c r="F152" s="25">
        <v>2007</v>
      </c>
      <c r="G152" s="1" t="s">
        <v>27</v>
      </c>
      <c r="H152" s="1" t="s">
        <v>21</v>
      </c>
      <c r="I152" s="4">
        <v>31.425484000000001</v>
      </c>
      <c r="J152" s="4">
        <v>81.450259000000003</v>
      </c>
    </row>
    <row r="153" spans="1:10" x14ac:dyDescent="0.25">
      <c r="A153" s="1" t="s">
        <v>25</v>
      </c>
      <c r="B153" s="1" t="s">
        <v>24</v>
      </c>
      <c r="C153" s="27">
        <v>702</v>
      </c>
      <c r="D153" s="8">
        <v>37942083</v>
      </c>
      <c r="E153" s="1">
        <v>4</v>
      </c>
      <c r="F153" s="25">
        <v>2010</v>
      </c>
      <c r="G153" s="1" t="s">
        <v>29</v>
      </c>
      <c r="H153" s="1" t="s">
        <v>16</v>
      </c>
      <c r="I153" s="4">
        <v>17.747458000000002</v>
      </c>
      <c r="J153" s="4">
        <v>96.896510000000006</v>
      </c>
    </row>
    <row r="154" spans="1:10" x14ac:dyDescent="0.25">
      <c r="A154" s="1" t="s">
        <v>28</v>
      </c>
      <c r="B154" s="1" t="s">
        <v>24</v>
      </c>
      <c r="C154" s="27">
        <v>4999</v>
      </c>
      <c r="D154" s="8">
        <v>28252310</v>
      </c>
      <c r="E154" s="1">
        <v>3</v>
      </c>
      <c r="F154" s="25">
        <v>2015</v>
      </c>
      <c r="G154" s="1" t="s">
        <v>29</v>
      </c>
      <c r="H154" s="1" t="s">
        <v>21</v>
      </c>
      <c r="I154" s="4">
        <v>30.930304</v>
      </c>
      <c r="J154" s="4">
        <v>89.767242999999993</v>
      </c>
    </row>
    <row r="155" spans="1:10" x14ac:dyDescent="0.25">
      <c r="A155" s="1" t="s">
        <v>22</v>
      </c>
      <c r="B155" s="1" t="s">
        <v>24</v>
      </c>
      <c r="C155" s="27">
        <v>1068</v>
      </c>
      <c r="D155" s="8">
        <v>28093951</v>
      </c>
      <c r="E155" s="1">
        <v>4</v>
      </c>
      <c r="F155" s="25">
        <v>2002</v>
      </c>
      <c r="G155" s="1" t="s">
        <v>27</v>
      </c>
      <c r="H155" s="1" t="s">
        <v>13</v>
      </c>
      <c r="I155" s="4">
        <v>21.347465</v>
      </c>
      <c r="J155" s="4">
        <v>86.612903000000003</v>
      </c>
    </row>
    <row r="156" spans="1:10" x14ac:dyDescent="0.25">
      <c r="A156" s="1" t="s">
        <v>10</v>
      </c>
      <c r="B156" s="1" t="s">
        <v>11</v>
      </c>
      <c r="C156" s="27">
        <v>1191</v>
      </c>
      <c r="D156" s="8">
        <v>26528608</v>
      </c>
      <c r="E156" s="1">
        <v>4</v>
      </c>
      <c r="F156" s="25">
        <v>2012</v>
      </c>
      <c r="G156" s="1" t="s">
        <v>29</v>
      </c>
      <c r="H156" s="1" t="s">
        <v>16</v>
      </c>
      <c r="I156" s="4">
        <v>22.277578999999999</v>
      </c>
      <c r="J156" s="4">
        <v>68.789033000000003</v>
      </c>
    </row>
    <row r="157" spans="1:10" x14ac:dyDescent="0.25">
      <c r="A157" s="1" t="s">
        <v>30</v>
      </c>
      <c r="B157" s="1" t="s">
        <v>24</v>
      </c>
      <c r="C157" s="27">
        <v>4529</v>
      </c>
      <c r="D157" s="8">
        <v>15764532</v>
      </c>
      <c r="E157" s="1">
        <v>2</v>
      </c>
      <c r="F157" s="25">
        <v>2015</v>
      </c>
      <c r="G157" s="1" t="s">
        <v>29</v>
      </c>
      <c r="H157" s="1" t="s">
        <v>16</v>
      </c>
      <c r="I157" s="4">
        <v>12.682328</v>
      </c>
      <c r="J157" s="4">
        <v>91.370760000000004</v>
      </c>
    </row>
    <row r="158" spans="1:10" x14ac:dyDescent="0.25">
      <c r="A158" s="1" t="s">
        <v>14</v>
      </c>
      <c r="B158" s="1" t="s">
        <v>24</v>
      </c>
      <c r="C158" s="27">
        <v>2465</v>
      </c>
      <c r="D158" s="8">
        <v>49152577</v>
      </c>
      <c r="E158" s="1">
        <v>2</v>
      </c>
      <c r="F158" s="25">
        <v>2001</v>
      </c>
      <c r="G158" s="1" t="s">
        <v>12</v>
      </c>
      <c r="H158" s="1" t="s">
        <v>13</v>
      </c>
      <c r="I158" s="4">
        <v>21.250758999999999</v>
      </c>
      <c r="J158" s="4">
        <v>80.845669000000001</v>
      </c>
    </row>
    <row r="159" spans="1:10" x14ac:dyDescent="0.25">
      <c r="A159" s="1" t="s">
        <v>20</v>
      </c>
      <c r="B159" s="1" t="s">
        <v>18</v>
      </c>
      <c r="C159" s="27">
        <v>4692</v>
      </c>
      <c r="D159" s="8">
        <v>11212394</v>
      </c>
      <c r="E159" s="1">
        <v>5</v>
      </c>
      <c r="F159" s="25">
        <v>2003</v>
      </c>
      <c r="G159" s="1" t="s">
        <v>15</v>
      </c>
      <c r="H159" s="1" t="s">
        <v>16</v>
      </c>
      <c r="I159" s="4">
        <v>30.783928</v>
      </c>
      <c r="J159" s="4">
        <v>84.632146000000006</v>
      </c>
    </row>
    <row r="160" spans="1:10" x14ac:dyDescent="0.25">
      <c r="A160" s="1" t="s">
        <v>22</v>
      </c>
      <c r="B160" s="1" t="s">
        <v>11</v>
      </c>
      <c r="C160" s="27">
        <v>2549</v>
      </c>
      <c r="D160" s="8">
        <v>8966637</v>
      </c>
      <c r="E160" s="1">
        <v>2</v>
      </c>
      <c r="F160" s="25">
        <v>2022</v>
      </c>
      <c r="G160" s="1" t="s">
        <v>12</v>
      </c>
      <c r="H160" s="1" t="s">
        <v>13</v>
      </c>
      <c r="I160" s="4">
        <v>20.469688999999999</v>
      </c>
      <c r="J160" s="4">
        <v>76.955341000000004</v>
      </c>
    </row>
    <row r="161" spans="1:10" x14ac:dyDescent="0.25">
      <c r="A161" s="1" t="s">
        <v>25</v>
      </c>
      <c r="B161" s="1" t="s">
        <v>18</v>
      </c>
      <c r="C161" s="27">
        <v>1079</v>
      </c>
      <c r="D161" s="8">
        <v>46835069</v>
      </c>
      <c r="E161" s="1">
        <v>3</v>
      </c>
      <c r="F161" s="25">
        <v>2015</v>
      </c>
      <c r="G161" s="1" t="s">
        <v>15</v>
      </c>
      <c r="H161" s="1" t="s">
        <v>21</v>
      </c>
      <c r="I161" s="4">
        <v>34.589588999999997</v>
      </c>
      <c r="J161" s="4">
        <v>91.426699999999997</v>
      </c>
    </row>
    <row r="162" spans="1:10" x14ac:dyDescent="0.25">
      <c r="A162" s="1" t="s">
        <v>26</v>
      </c>
      <c r="B162" s="1" t="s">
        <v>11</v>
      </c>
      <c r="C162" s="27">
        <v>1413</v>
      </c>
      <c r="D162" s="8">
        <v>5540183</v>
      </c>
      <c r="E162" s="1">
        <v>4</v>
      </c>
      <c r="F162" s="25">
        <v>2014</v>
      </c>
      <c r="G162" s="1" t="s">
        <v>29</v>
      </c>
      <c r="H162" s="1" t="s">
        <v>13</v>
      </c>
      <c r="I162" s="4">
        <v>33.988667</v>
      </c>
      <c r="J162" s="4">
        <v>95.429224000000005</v>
      </c>
    </row>
    <row r="163" spans="1:10" x14ac:dyDescent="0.25">
      <c r="A163" s="1" t="s">
        <v>20</v>
      </c>
      <c r="B163" s="1" t="s">
        <v>18</v>
      </c>
      <c r="C163" s="27">
        <v>3381</v>
      </c>
      <c r="D163" s="8">
        <v>6747665</v>
      </c>
      <c r="E163" s="1">
        <v>4</v>
      </c>
      <c r="F163" s="25">
        <v>2000</v>
      </c>
      <c r="G163" s="1" t="s">
        <v>15</v>
      </c>
      <c r="H163" s="1" t="s">
        <v>21</v>
      </c>
      <c r="I163" s="4">
        <v>35.526017000000003</v>
      </c>
      <c r="J163" s="4">
        <v>79.210960999999998</v>
      </c>
    </row>
    <row r="164" spans="1:10" x14ac:dyDescent="0.25">
      <c r="A164" s="1" t="s">
        <v>25</v>
      </c>
      <c r="B164" s="1" t="s">
        <v>18</v>
      </c>
      <c r="C164" s="27">
        <v>1001</v>
      </c>
      <c r="D164" s="8">
        <v>35027856</v>
      </c>
      <c r="E164" s="1">
        <v>2</v>
      </c>
      <c r="F164" s="25">
        <v>2002</v>
      </c>
      <c r="G164" s="1" t="s">
        <v>12</v>
      </c>
      <c r="H164" s="1" t="s">
        <v>21</v>
      </c>
      <c r="I164" s="4">
        <v>31.197431999999999</v>
      </c>
      <c r="J164" s="4">
        <v>74.010137999999998</v>
      </c>
    </row>
    <row r="165" spans="1:10" x14ac:dyDescent="0.25">
      <c r="A165" s="1" t="s">
        <v>17</v>
      </c>
      <c r="B165" s="1" t="s">
        <v>24</v>
      </c>
      <c r="C165" s="27">
        <v>2537</v>
      </c>
      <c r="D165" s="8">
        <v>27804584</v>
      </c>
      <c r="E165" s="1">
        <v>5</v>
      </c>
      <c r="F165" s="25">
        <v>2014</v>
      </c>
      <c r="G165" s="1" t="s">
        <v>29</v>
      </c>
      <c r="H165" s="1" t="s">
        <v>21</v>
      </c>
      <c r="I165" s="4">
        <v>19.671063</v>
      </c>
      <c r="J165" s="4">
        <v>82.444379999999995</v>
      </c>
    </row>
    <row r="166" spans="1:10" x14ac:dyDescent="0.25">
      <c r="A166" s="1" t="s">
        <v>30</v>
      </c>
      <c r="B166" s="1" t="s">
        <v>18</v>
      </c>
      <c r="C166" s="27">
        <v>1198</v>
      </c>
      <c r="D166" s="8">
        <v>11168849</v>
      </c>
      <c r="E166" s="1">
        <v>5</v>
      </c>
      <c r="F166" s="25">
        <v>2002</v>
      </c>
      <c r="G166" s="1" t="s">
        <v>12</v>
      </c>
      <c r="H166" s="1" t="s">
        <v>21</v>
      </c>
      <c r="I166" s="4">
        <v>15.504982</v>
      </c>
      <c r="J166" s="4">
        <v>86.666128</v>
      </c>
    </row>
    <row r="167" spans="1:10" x14ac:dyDescent="0.25">
      <c r="A167" s="1" t="s">
        <v>23</v>
      </c>
      <c r="B167" s="1" t="s">
        <v>11</v>
      </c>
      <c r="C167" s="27">
        <v>2450</v>
      </c>
      <c r="D167" s="8">
        <v>44018752</v>
      </c>
      <c r="E167" s="1">
        <v>5</v>
      </c>
      <c r="F167" s="25">
        <v>2015</v>
      </c>
      <c r="G167" s="1" t="s">
        <v>12</v>
      </c>
      <c r="H167" s="1" t="s">
        <v>16</v>
      </c>
      <c r="I167" s="4">
        <v>26.558205999999998</v>
      </c>
      <c r="J167" s="4">
        <v>88.616140000000001</v>
      </c>
    </row>
    <row r="168" spans="1:10" x14ac:dyDescent="0.25">
      <c r="A168" s="1" t="s">
        <v>30</v>
      </c>
      <c r="B168" s="1" t="s">
        <v>24</v>
      </c>
      <c r="C168" s="27">
        <v>903</v>
      </c>
      <c r="D168" s="8">
        <v>31358134</v>
      </c>
      <c r="E168" s="1">
        <v>2</v>
      </c>
      <c r="F168" s="25">
        <v>2018</v>
      </c>
      <c r="G168" s="1" t="s">
        <v>12</v>
      </c>
      <c r="H168" s="1" t="s">
        <v>13</v>
      </c>
      <c r="I168" s="4">
        <v>34.001432999999999</v>
      </c>
      <c r="J168" s="4">
        <v>75.014109000000005</v>
      </c>
    </row>
    <row r="169" spans="1:10" x14ac:dyDescent="0.25">
      <c r="A169" s="1" t="s">
        <v>20</v>
      </c>
      <c r="B169" s="1" t="s">
        <v>24</v>
      </c>
      <c r="C169" s="27">
        <v>3340</v>
      </c>
      <c r="D169" s="8">
        <v>13368706</v>
      </c>
      <c r="E169" s="1">
        <v>4</v>
      </c>
      <c r="F169" s="25">
        <v>2008</v>
      </c>
      <c r="G169" s="1" t="s">
        <v>15</v>
      </c>
      <c r="H169" s="1" t="s">
        <v>16</v>
      </c>
      <c r="I169" s="4">
        <v>25.858022999999999</v>
      </c>
      <c r="J169" s="4">
        <v>91.525785999999997</v>
      </c>
    </row>
    <row r="170" spans="1:10" x14ac:dyDescent="0.25">
      <c r="A170" s="1" t="s">
        <v>23</v>
      </c>
      <c r="B170" s="1" t="s">
        <v>11</v>
      </c>
      <c r="C170" s="27">
        <v>1922</v>
      </c>
      <c r="D170" s="8">
        <v>4601286</v>
      </c>
      <c r="E170" s="1">
        <v>3</v>
      </c>
      <c r="F170" s="25">
        <v>2007</v>
      </c>
      <c r="G170" s="1" t="s">
        <v>27</v>
      </c>
      <c r="H170" s="1" t="s">
        <v>16</v>
      </c>
      <c r="I170" s="4">
        <v>25.218166</v>
      </c>
      <c r="J170" s="4">
        <v>94.012285000000006</v>
      </c>
    </row>
    <row r="171" spans="1:10" x14ac:dyDescent="0.25">
      <c r="A171" s="1" t="s">
        <v>17</v>
      </c>
      <c r="B171" s="1" t="s">
        <v>24</v>
      </c>
      <c r="C171" s="27">
        <v>1608</v>
      </c>
      <c r="D171" s="8">
        <v>43265472</v>
      </c>
      <c r="E171" s="1">
        <v>4</v>
      </c>
      <c r="F171" s="25">
        <v>2016</v>
      </c>
      <c r="G171" s="1" t="s">
        <v>27</v>
      </c>
      <c r="H171" s="1" t="s">
        <v>13</v>
      </c>
      <c r="I171" s="4">
        <v>26.014721000000002</v>
      </c>
      <c r="J171" s="4">
        <v>87.086371</v>
      </c>
    </row>
    <row r="172" spans="1:10" x14ac:dyDescent="0.25">
      <c r="A172" s="1" t="s">
        <v>23</v>
      </c>
      <c r="B172" s="1" t="s">
        <v>24</v>
      </c>
      <c r="C172" s="27">
        <v>579</v>
      </c>
      <c r="D172" s="8">
        <v>2817089</v>
      </c>
      <c r="E172" s="1">
        <v>2</v>
      </c>
      <c r="F172" s="25">
        <v>2013</v>
      </c>
      <c r="G172" s="1" t="s">
        <v>15</v>
      </c>
      <c r="H172" s="1" t="s">
        <v>16</v>
      </c>
      <c r="I172" s="4">
        <v>15.300051</v>
      </c>
      <c r="J172" s="4">
        <v>87.085721000000007</v>
      </c>
    </row>
    <row r="173" spans="1:10" x14ac:dyDescent="0.25">
      <c r="A173" s="1" t="s">
        <v>25</v>
      </c>
      <c r="B173" s="1" t="s">
        <v>24</v>
      </c>
      <c r="C173" s="27">
        <v>1839</v>
      </c>
      <c r="D173" s="8">
        <v>14689144</v>
      </c>
      <c r="E173" s="1">
        <v>4</v>
      </c>
      <c r="F173" s="25">
        <v>2007</v>
      </c>
      <c r="G173" s="1" t="s">
        <v>19</v>
      </c>
      <c r="H173" s="1" t="s">
        <v>21</v>
      </c>
      <c r="I173" s="4">
        <v>32.385984000000001</v>
      </c>
      <c r="J173" s="4">
        <v>84.790318999999997</v>
      </c>
    </row>
    <row r="174" spans="1:10" x14ac:dyDescent="0.25">
      <c r="A174" s="1" t="s">
        <v>14</v>
      </c>
      <c r="B174" s="1" t="s">
        <v>11</v>
      </c>
      <c r="C174" s="27">
        <v>2621</v>
      </c>
      <c r="D174" s="8">
        <v>31841409</v>
      </c>
      <c r="E174" s="1">
        <v>1</v>
      </c>
      <c r="F174" s="25">
        <v>2005</v>
      </c>
      <c r="G174" s="1" t="s">
        <v>27</v>
      </c>
      <c r="H174" s="1" t="s">
        <v>21</v>
      </c>
      <c r="I174" s="4">
        <v>21.568688999999999</v>
      </c>
      <c r="J174" s="4">
        <v>78.236120999999997</v>
      </c>
    </row>
    <row r="175" spans="1:10" x14ac:dyDescent="0.25">
      <c r="A175" s="1" t="s">
        <v>26</v>
      </c>
      <c r="B175" s="1" t="s">
        <v>11</v>
      </c>
      <c r="C175" s="27">
        <v>2733</v>
      </c>
      <c r="D175" s="8">
        <v>31788287</v>
      </c>
      <c r="E175" s="1">
        <v>1</v>
      </c>
      <c r="F175" s="25">
        <v>2013</v>
      </c>
      <c r="G175" s="1" t="s">
        <v>12</v>
      </c>
      <c r="H175" s="1" t="s">
        <v>16</v>
      </c>
      <c r="I175" s="4">
        <v>29.442184000000001</v>
      </c>
      <c r="J175" s="4">
        <v>75.102729999999994</v>
      </c>
    </row>
    <row r="176" spans="1:10" x14ac:dyDescent="0.25">
      <c r="A176" s="1" t="s">
        <v>26</v>
      </c>
      <c r="B176" s="1" t="s">
        <v>18</v>
      </c>
      <c r="C176" s="27">
        <v>1049</v>
      </c>
      <c r="D176" s="8">
        <v>26591547</v>
      </c>
      <c r="E176" s="1">
        <v>2</v>
      </c>
      <c r="F176" s="25">
        <v>2015</v>
      </c>
      <c r="G176" s="1" t="s">
        <v>15</v>
      </c>
      <c r="H176" s="1" t="s">
        <v>16</v>
      </c>
      <c r="I176" s="4">
        <v>35.619554999999998</v>
      </c>
      <c r="J176" s="4">
        <v>87.072250999999994</v>
      </c>
    </row>
    <row r="177" spans="1:10" x14ac:dyDescent="0.25">
      <c r="A177" s="1" t="s">
        <v>10</v>
      </c>
      <c r="B177" s="1" t="s">
        <v>18</v>
      </c>
      <c r="C177" s="27">
        <v>3811</v>
      </c>
      <c r="D177" s="8">
        <v>32467340</v>
      </c>
      <c r="E177" s="1">
        <v>1</v>
      </c>
      <c r="F177" s="25">
        <v>2005</v>
      </c>
      <c r="G177" s="1" t="s">
        <v>27</v>
      </c>
      <c r="H177" s="1" t="s">
        <v>13</v>
      </c>
      <c r="I177" s="4">
        <v>10.400150999999999</v>
      </c>
      <c r="J177" s="4">
        <v>86.995633999999995</v>
      </c>
    </row>
    <row r="178" spans="1:10" x14ac:dyDescent="0.25">
      <c r="A178" s="1" t="s">
        <v>20</v>
      </c>
      <c r="B178" s="1" t="s">
        <v>11</v>
      </c>
      <c r="C178" s="27">
        <v>3353</v>
      </c>
      <c r="D178" s="8">
        <v>20891265</v>
      </c>
      <c r="E178" s="1">
        <v>4</v>
      </c>
      <c r="F178" s="25">
        <v>2006</v>
      </c>
      <c r="G178" s="1" t="s">
        <v>19</v>
      </c>
      <c r="H178" s="1" t="s">
        <v>21</v>
      </c>
      <c r="I178" s="4">
        <v>25.020329</v>
      </c>
      <c r="J178" s="4">
        <v>96.598910000000004</v>
      </c>
    </row>
    <row r="179" spans="1:10" x14ac:dyDescent="0.25">
      <c r="A179" s="1" t="s">
        <v>23</v>
      </c>
      <c r="B179" s="1" t="s">
        <v>18</v>
      </c>
      <c r="C179" s="27">
        <v>2553</v>
      </c>
      <c r="D179" s="8">
        <v>2413881</v>
      </c>
      <c r="E179" s="1">
        <v>4</v>
      </c>
      <c r="F179" s="25">
        <v>2010</v>
      </c>
      <c r="G179" s="1" t="s">
        <v>29</v>
      </c>
      <c r="H179" s="1" t="s">
        <v>13</v>
      </c>
      <c r="I179" s="4">
        <v>29.082442</v>
      </c>
      <c r="J179" s="4">
        <v>87.432412999999997</v>
      </c>
    </row>
    <row r="180" spans="1:10" x14ac:dyDescent="0.25">
      <c r="A180" s="1" t="s">
        <v>17</v>
      </c>
      <c r="B180" s="1" t="s">
        <v>11</v>
      </c>
      <c r="C180" s="27">
        <v>4371</v>
      </c>
      <c r="D180" s="8">
        <v>46262070</v>
      </c>
      <c r="E180" s="1">
        <v>3</v>
      </c>
      <c r="F180" s="25">
        <v>2008</v>
      </c>
      <c r="G180" s="1" t="s">
        <v>15</v>
      </c>
      <c r="H180" s="1" t="s">
        <v>13</v>
      </c>
      <c r="I180" s="4">
        <v>24.414242000000002</v>
      </c>
      <c r="J180" s="4">
        <v>94.667196000000004</v>
      </c>
    </row>
    <row r="181" spans="1:10" x14ac:dyDescent="0.25">
      <c r="A181" s="1" t="s">
        <v>20</v>
      </c>
      <c r="B181" s="1" t="s">
        <v>18</v>
      </c>
      <c r="C181" s="27">
        <v>2616</v>
      </c>
      <c r="D181" s="8">
        <v>46634197</v>
      </c>
      <c r="E181" s="1">
        <v>5</v>
      </c>
      <c r="F181" s="25">
        <v>2015</v>
      </c>
      <c r="G181" s="1" t="s">
        <v>12</v>
      </c>
      <c r="H181" s="1" t="s">
        <v>21</v>
      </c>
      <c r="I181" s="4">
        <v>25.428286</v>
      </c>
      <c r="J181" s="4">
        <v>78.637037000000007</v>
      </c>
    </row>
    <row r="182" spans="1:10" x14ac:dyDescent="0.25">
      <c r="A182" s="1" t="s">
        <v>30</v>
      </c>
      <c r="B182" s="1" t="s">
        <v>18</v>
      </c>
      <c r="C182" s="27">
        <v>3152</v>
      </c>
      <c r="D182" s="8">
        <v>10796929</v>
      </c>
      <c r="E182" s="1">
        <v>5</v>
      </c>
      <c r="F182" s="25">
        <v>2019</v>
      </c>
      <c r="G182" s="1" t="s">
        <v>29</v>
      </c>
      <c r="H182" s="1" t="s">
        <v>16</v>
      </c>
      <c r="I182" s="4">
        <v>30.747575000000001</v>
      </c>
      <c r="J182" s="4">
        <v>69.003439999999998</v>
      </c>
    </row>
    <row r="183" spans="1:10" x14ac:dyDescent="0.25">
      <c r="A183" s="1" t="s">
        <v>25</v>
      </c>
      <c r="B183" s="1" t="s">
        <v>18</v>
      </c>
      <c r="C183" s="27">
        <v>3569</v>
      </c>
      <c r="D183" s="8">
        <v>20409022</v>
      </c>
      <c r="E183" s="1">
        <v>1</v>
      </c>
      <c r="F183" s="25">
        <v>2002</v>
      </c>
      <c r="G183" s="1" t="s">
        <v>19</v>
      </c>
      <c r="H183" s="1" t="s">
        <v>13</v>
      </c>
      <c r="I183" s="4">
        <v>8.6176069999999996</v>
      </c>
      <c r="J183" s="4">
        <v>82.145516000000001</v>
      </c>
    </row>
    <row r="184" spans="1:10" x14ac:dyDescent="0.25">
      <c r="A184" s="1" t="s">
        <v>20</v>
      </c>
      <c r="B184" s="1" t="s">
        <v>11</v>
      </c>
      <c r="C184" s="27">
        <v>2354</v>
      </c>
      <c r="D184" s="8">
        <v>22881989</v>
      </c>
      <c r="E184" s="1">
        <v>5</v>
      </c>
      <c r="F184" s="25">
        <v>2016</v>
      </c>
      <c r="G184" s="1" t="s">
        <v>15</v>
      </c>
      <c r="H184" s="1" t="s">
        <v>13</v>
      </c>
      <c r="I184" s="4">
        <v>34.098984000000002</v>
      </c>
      <c r="J184" s="4">
        <v>78.435991000000001</v>
      </c>
    </row>
    <row r="185" spans="1:10" x14ac:dyDescent="0.25">
      <c r="A185" s="1" t="s">
        <v>20</v>
      </c>
      <c r="B185" s="1" t="s">
        <v>24</v>
      </c>
      <c r="C185" s="27">
        <v>2977</v>
      </c>
      <c r="D185" s="8">
        <v>43963850</v>
      </c>
      <c r="E185" s="1">
        <v>3</v>
      </c>
      <c r="F185" s="25">
        <v>2011</v>
      </c>
      <c r="G185" s="1" t="s">
        <v>29</v>
      </c>
      <c r="H185" s="1" t="s">
        <v>21</v>
      </c>
      <c r="I185" s="4">
        <v>30.164164</v>
      </c>
      <c r="J185" s="4">
        <v>95.990758999999997</v>
      </c>
    </row>
    <row r="186" spans="1:10" x14ac:dyDescent="0.25">
      <c r="A186" s="1" t="s">
        <v>22</v>
      </c>
      <c r="B186" s="1" t="s">
        <v>24</v>
      </c>
      <c r="C186" s="27">
        <v>4737</v>
      </c>
      <c r="D186" s="8">
        <v>1461507</v>
      </c>
      <c r="E186" s="1">
        <v>2</v>
      </c>
      <c r="F186" s="25">
        <v>2002</v>
      </c>
      <c r="G186" s="1" t="s">
        <v>15</v>
      </c>
      <c r="H186" s="1" t="s">
        <v>16</v>
      </c>
      <c r="I186" s="4">
        <v>28.355671999999998</v>
      </c>
      <c r="J186" s="4">
        <v>88.713333000000006</v>
      </c>
    </row>
    <row r="187" spans="1:10" x14ac:dyDescent="0.25">
      <c r="A187" s="1" t="s">
        <v>14</v>
      </c>
      <c r="B187" s="1" t="s">
        <v>18</v>
      </c>
      <c r="C187" s="27">
        <v>2956</v>
      </c>
      <c r="D187" s="8">
        <v>37555872</v>
      </c>
      <c r="E187" s="1">
        <v>5</v>
      </c>
      <c r="F187" s="25">
        <v>2009</v>
      </c>
      <c r="G187" s="1" t="s">
        <v>19</v>
      </c>
      <c r="H187" s="1" t="s">
        <v>13</v>
      </c>
      <c r="I187" s="4">
        <v>8.0536759999999994</v>
      </c>
      <c r="J187" s="4">
        <v>75.684200000000004</v>
      </c>
    </row>
    <row r="188" spans="1:10" x14ac:dyDescent="0.25">
      <c r="A188" s="1" t="s">
        <v>25</v>
      </c>
      <c r="B188" s="1" t="s">
        <v>18</v>
      </c>
      <c r="C188" s="27">
        <v>4058</v>
      </c>
      <c r="D188" s="8">
        <v>26720035</v>
      </c>
      <c r="E188" s="1">
        <v>2</v>
      </c>
      <c r="F188" s="25">
        <v>2006</v>
      </c>
      <c r="G188" s="1" t="s">
        <v>15</v>
      </c>
      <c r="H188" s="1" t="s">
        <v>16</v>
      </c>
      <c r="I188" s="4">
        <v>17.155467999999999</v>
      </c>
      <c r="J188" s="4">
        <v>71.882683</v>
      </c>
    </row>
    <row r="189" spans="1:10" x14ac:dyDescent="0.25">
      <c r="A189" s="1" t="s">
        <v>30</v>
      </c>
      <c r="B189" s="1" t="s">
        <v>24</v>
      </c>
      <c r="C189" s="27">
        <v>644</v>
      </c>
      <c r="D189" s="8">
        <v>19905005</v>
      </c>
      <c r="E189" s="1">
        <v>1</v>
      </c>
      <c r="F189" s="25">
        <v>2006</v>
      </c>
      <c r="G189" s="1" t="s">
        <v>15</v>
      </c>
      <c r="H189" s="1" t="s">
        <v>21</v>
      </c>
      <c r="I189" s="4">
        <v>29.679022</v>
      </c>
      <c r="J189" s="4">
        <v>70.545513</v>
      </c>
    </row>
    <row r="190" spans="1:10" x14ac:dyDescent="0.25">
      <c r="A190" s="1" t="s">
        <v>23</v>
      </c>
      <c r="B190" s="1" t="s">
        <v>24</v>
      </c>
      <c r="C190" s="27">
        <v>1361</v>
      </c>
      <c r="D190" s="8">
        <v>27398545</v>
      </c>
      <c r="E190" s="1">
        <v>4</v>
      </c>
      <c r="F190" s="25">
        <v>2009</v>
      </c>
      <c r="G190" s="1" t="s">
        <v>19</v>
      </c>
      <c r="H190" s="1" t="s">
        <v>21</v>
      </c>
      <c r="I190" s="4">
        <v>24.236028999999998</v>
      </c>
      <c r="J190" s="4">
        <v>79.902878000000001</v>
      </c>
    </row>
    <row r="191" spans="1:10" x14ac:dyDescent="0.25">
      <c r="A191" s="1" t="s">
        <v>10</v>
      </c>
      <c r="B191" s="1" t="s">
        <v>18</v>
      </c>
      <c r="C191" s="27">
        <v>4928</v>
      </c>
      <c r="D191" s="8">
        <v>34615837</v>
      </c>
      <c r="E191" s="1">
        <v>2</v>
      </c>
      <c r="F191" s="25">
        <v>2020</v>
      </c>
      <c r="G191" s="1" t="s">
        <v>12</v>
      </c>
      <c r="H191" s="1" t="s">
        <v>21</v>
      </c>
      <c r="I191" s="4">
        <v>11.41127</v>
      </c>
      <c r="J191" s="4">
        <v>74.927786999999995</v>
      </c>
    </row>
    <row r="192" spans="1:10" x14ac:dyDescent="0.25">
      <c r="A192" s="1" t="s">
        <v>14</v>
      </c>
      <c r="B192" s="1" t="s">
        <v>11</v>
      </c>
      <c r="C192" s="27">
        <v>3866</v>
      </c>
      <c r="D192" s="8">
        <v>36210010</v>
      </c>
      <c r="E192" s="1">
        <v>5</v>
      </c>
      <c r="F192" s="25">
        <v>2008</v>
      </c>
      <c r="G192" s="1" t="s">
        <v>15</v>
      </c>
      <c r="H192" s="1" t="s">
        <v>16</v>
      </c>
      <c r="I192" s="4">
        <v>10.434953</v>
      </c>
      <c r="J192" s="4">
        <v>84.607477000000003</v>
      </c>
    </row>
    <row r="193" spans="1:10" x14ac:dyDescent="0.25">
      <c r="A193" s="1" t="s">
        <v>10</v>
      </c>
      <c r="B193" s="1" t="s">
        <v>18</v>
      </c>
      <c r="C193" s="27">
        <v>3400</v>
      </c>
      <c r="D193" s="8">
        <v>46611029</v>
      </c>
      <c r="E193" s="1">
        <v>4</v>
      </c>
      <c r="F193" s="25">
        <v>2003</v>
      </c>
      <c r="G193" s="1" t="s">
        <v>15</v>
      </c>
      <c r="H193" s="1" t="s">
        <v>21</v>
      </c>
      <c r="I193" s="4">
        <v>12.510901</v>
      </c>
      <c r="J193" s="4">
        <v>72.586708000000002</v>
      </c>
    </row>
    <row r="194" spans="1:10" x14ac:dyDescent="0.25">
      <c r="A194" s="1" t="s">
        <v>30</v>
      </c>
      <c r="B194" s="1" t="s">
        <v>24</v>
      </c>
      <c r="C194" s="27">
        <v>4463</v>
      </c>
      <c r="D194" s="8">
        <v>42403358</v>
      </c>
      <c r="E194" s="1">
        <v>2</v>
      </c>
      <c r="F194" s="25">
        <v>2019</v>
      </c>
      <c r="G194" s="1" t="s">
        <v>27</v>
      </c>
      <c r="H194" s="1" t="s">
        <v>13</v>
      </c>
      <c r="I194" s="4">
        <v>19.807389000000001</v>
      </c>
      <c r="J194" s="4">
        <v>82.369038000000003</v>
      </c>
    </row>
    <row r="195" spans="1:10" x14ac:dyDescent="0.25">
      <c r="A195" s="1" t="s">
        <v>26</v>
      </c>
      <c r="B195" s="1" t="s">
        <v>11</v>
      </c>
      <c r="C195" s="27">
        <v>737</v>
      </c>
      <c r="D195" s="8">
        <v>19828375</v>
      </c>
      <c r="E195" s="1">
        <v>4</v>
      </c>
      <c r="F195" s="25">
        <v>2006</v>
      </c>
      <c r="G195" s="1" t="s">
        <v>12</v>
      </c>
      <c r="H195" s="1" t="s">
        <v>13</v>
      </c>
      <c r="I195" s="4">
        <v>18.070906000000001</v>
      </c>
      <c r="J195" s="4">
        <v>75.399185000000003</v>
      </c>
    </row>
    <row r="196" spans="1:10" x14ac:dyDescent="0.25">
      <c r="A196" s="1" t="s">
        <v>28</v>
      </c>
      <c r="B196" s="1" t="s">
        <v>18</v>
      </c>
      <c r="C196" s="27">
        <v>2540</v>
      </c>
      <c r="D196" s="8">
        <v>25124458</v>
      </c>
      <c r="E196" s="1">
        <v>3</v>
      </c>
      <c r="F196" s="25">
        <v>2007</v>
      </c>
      <c r="G196" s="1" t="s">
        <v>19</v>
      </c>
      <c r="H196" s="1" t="s">
        <v>13</v>
      </c>
      <c r="I196" s="4">
        <v>21.340875</v>
      </c>
      <c r="J196" s="4">
        <v>76.234367000000006</v>
      </c>
    </row>
    <row r="197" spans="1:10" x14ac:dyDescent="0.25">
      <c r="A197" s="1" t="s">
        <v>25</v>
      </c>
      <c r="B197" s="1" t="s">
        <v>11</v>
      </c>
      <c r="C197" s="27">
        <v>1222</v>
      </c>
      <c r="D197" s="8">
        <v>22712974</v>
      </c>
      <c r="E197" s="1">
        <v>4</v>
      </c>
      <c r="F197" s="25">
        <v>2011</v>
      </c>
      <c r="G197" s="1" t="s">
        <v>15</v>
      </c>
      <c r="H197" s="1" t="s">
        <v>21</v>
      </c>
      <c r="I197" s="4">
        <v>13.528145</v>
      </c>
      <c r="J197" s="4">
        <v>82.446106</v>
      </c>
    </row>
    <row r="198" spans="1:10" x14ac:dyDescent="0.25">
      <c r="A198" s="1" t="s">
        <v>17</v>
      </c>
      <c r="B198" s="1" t="s">
        <v>11</v>
      </c>
      <c r="C198" s="27">
        <v>2809</v>
      </c>
      <c r="D198" s="8">
        <v>8436077</v>
      </c>
      <c r="E198" s="1">
        <v>4</v>
      </c>
      <c r="F198" s="25">
        <v>2011</v>
      </c>
      <c r="G198" s="1" t="s">
        <v>27</v>
      </c>
      <c r="H198" s="1" t="s">
        <v>13</v>
      </c>
      <c r="I198" s="4">
        <v>17.758956999999999</v>
      </c>
      <c r="J198" s="4">
        <v>94.336031000000006</v>
      </c>
    </row>
    <row r="199" spans="1:10" x14ac:dyDescent="0.25">
      <c r="A199" s="1" t="s">
        <v>17</v>
      </c>
      <c r="B199" s="1" t="s">
        <v>18</v>
      </c>
      <c r="C199" s="27">
        <v>2154</v>
      </c>
      <c r="D199" s="8">
        <v>49263709</v>
      </c>
      <c r="E199" s="1">
        <v>4</v>
      </c>
      <c r="F199" s="25">
        <v>2011</v>
      </c>
      <c r="G199" s="1" t="s">
        <v>27</v>
      </c>
      <c r="H199" s="1" t="s">
        <v>16</v>
      </c>
      <c r="I199" s="4">
        <v>36.751306</v>
      </c>
      <c r="J199" s="4">
        <v>80.847458000000003</v>
      </c>
    </row>
    <row r="200" spans="1:10" x14ac:dyDescent="0.25">
      <c r="A200" s="1" t="s">
        <v>23</v>
      </c>
      <c r="B200" s="1" t="s">
        <v>11</v>
      </c>
      <c r="C200" s="27">
        <v>2442</v>
      </c>
      <c r="D200" s="8">
        <v>4757024</v>
      </c>
      <c r="E200" s="1">
        <v>3</v>
      </c>
      <c r="F200" s="25">
        <v>2002</v>
      </c>
      <c r="G200" s="1" t="s">
        <v>19</v>
      </c>
      <c r="H200" s="1" t="s">
        <v>13</v>
      </c>
      <c r="I200" s="4">
        <v>9.3202730000000003</v>
      </c>
      <c r="J200" s="4">
        <v>95.568325000000002</v>
      </c>
    </row>
    <row r="201" spans="1:10" x14ac:dyDescent="0.25">
      <c r="A201" s="1" t="s">
        <v>14</v>
      </c>
      <c r="B201" s="1" t="s">
        <v>24</v>
      </c>
      <c r="C201" s="27">
        <v>4300</v>
      </c>
      <c r="D201" s="8">
        <v>49374092</v>
      </c>
      <c r="E201" s="1">
        <v>3</v>
      </c>
      <c r="F201" s="25">
        <v>2019</v>
      </c>
      <c r="G201" s="1" t="s">
        <v>19</v>
      </c>
      <c r="H201" s="1" t="s">
        <v>13</v>
      </c>
      <c r="I201" s="4">
        <v>25.850702999999999</v>
      </c>
      <c r="J201" s="4">
        <v>79.907691999999997</v>
      </c>
    </row>
    <row r="202" spans="1:10" x14ac:dyDescent="0.25">
      <c r="A202" s="1" t="s">
        <v>25</v>
      </c>
      <c r="B202" s="1" t="s">
        <v>24</v>
      </c>
      <c r="C202" s="27">
        <v>2553</v>
      </c>
      <c r="D202" s="8">
        <v>35725689</v>
      </c>
      <c r="E202" s="1">
        <v>1</v>
      </c>
      <c r="F202" s="25">
        <v>2022</v>
      </c>
      <c r="G202" s="1" t="s">
        <v>29</v>
      </c>
      <c r="H202" s="1" t="s">
        <v>13</v>
      </c>
      <c r="I202" s="4">
        <v>29.563621999999999</v>
      </c>
      <c r="J202" s="4">
        <v>75.293897000000001</v>
      </c>
    </row>
    <row r="203" spans="1:10" x14ac:dyDescent="0.25">
      <c r="A203" s="1" t="s">
        <v>22</v>
      </c>
      <c r="B203" s="1" t="s">
        <v>24</v>
      </c>
      <c r="C203" s="27">
        <v>2637</v>
      </c>
      <c r="D203" s="8">
        <v>34717394</v>
      </c>
      <c r="E203" s="1">
        <v>1</v>
      </c>
      <c r="F203" s="25">
        <v>2008</v>
      </c>
      <c r="G203" s="1" t="s">
        <v>12</v>
      </c>
      <c r="H203" s="1" t="s">
        <v>21</v>
      </c>
      <c r="I203" s="4">
        <v>28.889087</v>
      </c>
      <c r="J203" s="4">
        <v>70.790543999999997</v>
      </c>
    </row>
    <row r="204" spans="1:10" x14ac:dyDescent="0.25">
      <c r="A204" s="1" t="s">
        <v>26</v>
      </c>
      <c r="B204" s="1" t="s">
        <v>24</v>
      </c>
      <c r="C204" s="27">
        <v>4687</v>
      </c>
      <c r="D204" s="8">
        <v>35520470</v>
      </c>
      <c r="E204" s="1">
        <v>4</v>
      </c>
      <c r="F204" s="25">
        <v>2000</v>
      </c>
      <c r="G204" s="1" t="s">
        <v>12</v>
      </c>
      <c r="H204" s="1" t="s">
        <v>21</v>
      </c>
      <c r="I204" s="4">
        <v>17.914206</v>
      </c>
      <c r="J204" s="4">
        <v>92.141227999999998</v>
      </c>
    </row>
    <row r="205" spans="1:10" x14ac:dyDescent="0.25">
      <c r="A205" s="1" t="s">
        <v>17</v>
      </c>
      <c r="B205" s="1" t="s">
        <v>24</v>
      </c>
      <c r="C205" s="27">
        <v>3913</v>
      </c>
      <c r="D205" s="8">
        <v>30307250</v>
      </c>
      <c r="E205" s="1">
        <v>5</v>
      </c>
      <c r="F205" s="25">
        <v>2008</v>
      </c>
      <c r="G205" s="1" t="s">
        <v>19</v>
      </c>
      <c r="H205" s="1" t="s">
        <v>13</v>
      </c>
      <c r="I205" s="4">
        <v>22.385207999999999</v>
      </c>
      <c r="J205" s="4">
        <v>93.828138999999993</v>
      </c>
    </row>
    <row r="206" spans="1:10" x14ac:dyDescent="0.25">
      <c r="A206" s="1" t="s">
        <v>23</v>
      </c>
      <c r="B206" s="1" t="s">
        <v>24</v>
      </c>
      <c r="C206" s="27">
        <v>3264</v>
      </c>
      <c r="D206" s="8">
        <v>8078345</v>
      </c>
      <c r="E206" s="1">
        <v>1</v>
      </c>
      <c r="F206" s="25">
        <v>2013</v>
      </c>
      <c r="G206" s="1" t="s">
        <v>29</v>
      </c>
      <c r="H206" s="1" t="s">
        <v>13</v>
      </c>
      <c r="I206" s="4">
        <v>8.6914859999999994</v>
      </c>
      <c r="J206" s="4">
        <v>88.718185000000005</v>
      </c>
    </row>
    <row r="207" spans="1:10" x14ac:dyDescent="0.25">
      <c r="A207" s="1" t="s">
        <v>14</v>
      </c>
      <c r="B207" s="1" t="s">
        <v>24</v>
      </c>
      <c r="C207" s="27">
        <v>3217</v>
      </c>
      <c r="D207" s="8">
        <v>3095783</v>
      </c>
      <c r="E207" s="1">
        <v>5</v>
      </c>
      <c r="F207" s="25">
        <v>2017</v>
      </c>
      <c r="G207" s="1" t="s">
        <v>15</v>
      </c>
      <c r="H207" s="1" t="s">
        <v>13</v>
      </c>
      <c r="I207" s="4">
        <v>10.609154999999999</v>
      </c>
      <c r="J207" s="4">
        <v>68.222522999999995</v>
      </c>
    </row>
    <row r="208" spans="1:10" x14ac:dyDescent="0.25">
      <c r="A208" s="1" t="s">
        <v>10</v>
      </c>
      <c r="B208" s="1" t="s">
        <v>24</v>
      </c>
      <c r="C208" s="27">
        <v>1900</v>
      </c>
      <c r="D208" s="8">
        <v>14433678</v>
      </c>
      <c r="E208" s="1">
        <v>5</v>
      </c>
      <c r="F208" s="25">
        <v>2013</v>
      </c>
      <c r="G208" s="1" t="s">
        <v>19</v>
      </c>
      <c r="H208" s="1" t="s">
        <v>16</v>
      </c>
      <c r="I208" s="4">
        <v>8.6872659999999993</v>
      </c>
      <c r="J208" s="4">
        <v>88.458759000000001</v>
      </c>
    </row>
    <row r="209" spans="1:10" x14ac:dyDescent="0.25">
      <c r="A209" s="1" t="s">
        <v>23</v>
      </c>
      <c r="B209" s="1" t="s">
        <v>18</v>
      </c>
      <c r="C209" s="27">
        <v>2442</v>
      </c>
      <c r="D209" s="8">
        <v>43376234</v>
      </c>
      <c r="E209" s="1">
        <v>4</v>
      </c>
      <c r="F209" s="25">
        <v>2021</v>
      </c>
      <c r="G209" s="1" t="s">
        <v>15</v>
      </c>
      <c r="H209" s="1" t="s">
        <v>13</v>
      </c>
      <c r="I209" s="4">
        <v>23.395954</v>
      </c>
      <c r="J209" s="4">
        <v>96.253187999999994</v>
      </c>
    </row>
    <row r="210" spans="1:10" x14ac:dyDescent="0.25">
      <c r="A210" s="1" t="s">
        <v>14</v>
      </c>
      <c r="B210" s="1" t="s">
        <v>11</v>
      </c>
      <c r="C210" s="27">
        <v>3062</v>
      </c>
      <c r="D210" s="8">
        <v>37894622</v>
      </c>
      <c r="E210" s="1">
        <v>1</v>
      </c>
      <c r="F210" s="25">
        <v>2014</v>
      </c>
      <c r="G210" s="1" t="s">
        <v>15</v>
      </c>
      <c r="H210" s="1" t="s">
        <v>16</v>
      </c>
      <c r="I210" s="4">
        <v>16.863917000000001</v>
      </c>
      <c r="J210" s="4">
        <v>86.274044000000004</v>
      </c>
    </row>
    <row r="211" spans="1:10" x14ac:dyDescent="0.25">
      <c r="A211" s="1" t="s">
        <v>17</v>
      </c>
      <c r="B211" s="1" t="s">
        <v>11</v>
      </c>
      <c r="C211" s="27">
        <v>2788</v>
      </c>
      <c r="D211" s="8">
        <v>6461065</v>
      </c>
      <c r="E211" s="1">
        <v>1</v>
      </c>
      <c r="F211" s="25">
        <v>2014</v>
      </c>
      <c r="G211" s="1" t="s">
        <v>15</v>
      </c>
      <c r="H211" s="1" t="s">
        <v>16</v>
      </c>
      <c r="I211" s="4">
        <v>14.453579</v>
      </c>
      <c r="J211" s="4">
        <v>74.019356999999999</v>
      </c>
    </row>
    <row r="212" spans="1:10" x14ac:dyDescent="0.25">
      <c r="A212" s="1" t="s">
        <v>28</v>
      </c>
      <c r="B212" s="1" t="s">
        <v>24</v>
      </c>
      <c r="C212" s="27">
        <v>3779</v>
      </c>
      <c r="D212" s="8">
        <v>27206553</v>
      </c>
      <c r="E212" s="1">
        <v>5</v>
      </c>
      <c r="F212" s="25">
        <v>2001</v>
      </c>
      <c r="G212" s="1" t="s">
        <v>29</v>
      </c>
      <c r="H212" s="1" t="s">
        <v>21</v>
      </c>
      <c r="I212" s="4">
        <v>12.216243</v>
      </c>
      <c r="J212" s="4">
        <v>95.422983000000002</v>
      </c>
    </row>
    <row r="213" spans="1:10" x14ac:dyDescent="0.25">
      <c r="A213" s="1" t="s">
        <v>10</v>
      </c>
      <c r="B213" s="1" t="s">
        <v>11</v>
      </c>
      <c r="C213" s="27">
        <v>4220</v>
      </c>
      <c r="D213" s="8">
        <v>27275036</v>
      </c>
      <c r="E213" s="1">
        <v>5</v>
      </c>
      <c r="F213" s="25">
        <v>2002</v>
      </c>
      <c r="G213" s="1" t="s">
        <v>12</v>
      </c>
      <c r="H213" s="1" t="s">
        <v>16</v>
      </c>
      <c r="I213" s="4">
        <v>8.6633040000000001</v>
      </c>
      <c r="J213" s="4">
        <v>79.856890000000007</v>
      </c>
    </row>
    <row r="214" spans="1:10" x14ac:dyDescent="0.25">
      <c r="A214" s="1" t="s">
        <v>22</v>
      </c>
      <c r="B214" s="1" t="s">
        <v>24</v>
      </c>
      <c r="C214" s="27">
        <v>3352</v>
      </c>
      <c r="D214" s="8">
        <v>7682303</v>
      </c>
      <c r="E214" s="1">
        <v>5</v>
      </c>
      <c r="F214" s="25">
        <v>2015</v>
      </c>
      <c r="G214" s="1" t="s">
        <v>19</v>
      </c>
      <c r="H214" s="1" t="s">
        <v>21</v>
      </c>
      <c r="I214" s="4">
        <v>27.741945999999999</v>
      </c>
      <c r="J214" s="4">
        <v>70.031047999999998</v>
      </c>
    </row>
    <row r="215" spans="1:10" x14ac:dyDescent="0.25">
      <c r="A215" s="1" t="s">
        <v>17</v>
      </c>
      <c r="B215" s="1" t="s">
        <v>11</v>
      </c>
      <c r="C215" s="27">
        <v>2622</v>
      </c>
      <c r="D215" s="8">
        <v>38726668</v>
      </c>
      <c r="E215" s="1">
        <v>5</v>
      </c>
      <c r="F215" s="25">
        <v>2009</v>
      </c>
      <c r="G215" s="1" t="s">
        <v>15</v>
      </c>
      <c r="H215" s="1" t="s">
        <v>21</v>
      </c>
      <c r="I215" s="4">
        <v>26.255931</v>
      </c>
      <c r="J215" s="4">
        <v>77.219751000000002</v>
      </c>
    </row>
    <row r="216" spans="1:10" x14ac:dyDescent="0.25">
      <c r="A216" s="1" t="s">
        <v>22</v>
      </c>
      <c r="B216" s="1" t="s">
        <v>18</v>
      </c>
      <c r="C216" s="27">
        <v>4590</v>
      </c>
      <c r="D216" s="8">
        <v>6405156</v>
      </c>
      <c r="E216" s="1">
        <v>2</v>
      </c>
      <c r="F216" s="25">
        <v>2003</v>
      </c>
      <c r="G216" s="1" t="s">
        <v>19</v>
      </c>
      <c r="H216" s="1" t="s">
        <v>13</v>
      </c>
      <c r="I216" s="4">
        <v>36.872411999999997</v>
      </c>
      <c r="J216" s="4">
        <v>95.652816999999999</v>
      </c>
    </row>
    <row r="217" spans="1:10" x14ac:dyDescent="0.25">
      <c r="A217" s="1" t="s">
        <v>17</v>
      </c>
      <c r="B217" s="1" t="s">
        <v>11</v>
      </c>
      <c r="C217" s="27">
        <v>888</v>
      </c>
      <c r="D217" s="8">
        <v>17595218</v>
      </c>
      <c r="E217" s="1">
        <v>2</v>
      </c>
      <c r="F217" s="25">
        <v>2015</v>
      </c>
      <c r="G217" s="1" t="s">
        <v>15</v>
      </c>
      <c r="H217" s="1" t="s">
        <v>13</v>
      </c>
      <c r="I217" s="4">
        <v>9.1044610000000006</v>
      </c>
      <c r="J217" s="4">
        <v>82.257799000000006</v>
      </c>
    </row>
    <row r="218" spans="1:10" x14ac:dyDescent="0.25">
      <c r="A218" s="1" t="s">
        <v>28</v>
      </c>
      <c r="B218" s="1" t="s">
        <v>24</v>
      </c>
      <c r="C218" s="27">
        <v>1957</v>
      </c>
      <c r="D218" s="8">
        <v>4629648</v>
      </c>
      <c r="E218" s="1">
        <v>2</v>
      </c>
      <c r="F218" s="25">
        <v>2011</v>
      </c>
      <c r="G218" s="1" t="s">
        <v>12</v>
      </c>
      <c r="H218" s="1" t="s">
        <v>13</v>
      </c>
      <c r="I218" s="4">
        <v>26.120903999999999</v>
      </c>
      <c r="J218" s="4">
        <v>71.347654000000006</v>
      </c>
    </row>
    <row r="219" spans="1:10" x14ac:dyDescent="0.25">
      <c r="A219" s="1" t="s">
        <v>22</v>
      </c>
      <c r="B219" s="1" t="s">
        <v>11</v>
      </c>
      <c r="C219" s="27">
        <v>3859</v>
      </c>
      <c r="D219" s="8">
        <v>7278847</v>
      </c>
      <c r="E219" s="1">
        <v>1</v>
      </c>
      <c r="F219" s="25">
        <v>2015</v>
      </c>
      <c r="G219" s="1" t="s">
        <v>15</v>
      </c>
      <c r="H219" s="1" t="s">
        <v>13</v>
      </c>
      <c r="I219" s="4">
        <v>33.708581000000002</v>
      </c>
      <c r="J219" s="4">
        <v>86.837513999999999</v>
      </c>
    </row>
    <row r="220" spans="1:10" x14ac:dyDescent="0.25">
      <c r="A220" s="1" t="s">
        <v>17</v>
      </c>
      <c r="B220" s="1" t="s">
        <v>24</v>
      </c>
      <c r="C220" s="27">
        <v>1307</v>
      </c>
      <c r="D220" s="8">
        <v>48793689</v>
      </c>
      <c r="E220" s="1">
        <v>5</v>
      </c>
      <c r="F220" s="25">
        <v>2020</v>
      </c>
      <c r="G220" s="1" t="s">
        <v>29</v>
      </c>
      <c r="H220" s="1" t="s">
        <v>13</v>
      </c>
      <c r="I220" s="4">
        <v>26.61223</v>
      </c>
      <c r="J220" s="4">
        <v>83.946173999999999</v>
      </c>
    </row>
    <row r="221" spans="1:10" x14ac:dyDescent="0.25">
      <c r="A221" s="1" t="s">
        <v>28</v>
      </c>
      <c r="B221" s="1" t="s">
        <v>24</v>
      </c>
      <c r="C221" s="27">
        <v>2564</v>
      </c>
      <c r="D221" s="8">
        <v>32710281</v>
      </c>
      <c r="E221" s="1">
        <v>3</v>
      </c>
      <c r="F221" s="25">
        <v>2007</v>
      </c>
      <c r="G221" s="1" t="s">
        <v>12</v>
      </c>
      <c r="H221" s="1" t="s">
        <v>13</v>
      </c>
      <c r="I221" s="4">
        <v>28.639789</v>
      </c>
      <c r="J221" s="4">
        <v>92.380583999999999</v>
      </c>
    </row>
    <row r="222" spans="1:10" x14ac:dyDescent="0.25">
      <c r="A222" s="1" t="s">
        <v>26</v>
      </c>
      <c r="B222" s="1" t="s">
        <v>18</v>
      </c>
      <c r="C222" s="27">
        <v>765</v>
      </c>
      <c r="D222" s="8">
        <v>17235564</v>
      </c>
      <c r="E222" s="1">
        <v>1</v>
      </c>
      <c r="F222" s="25">
        <v>2020</v>
      </c>
      <c r="G222" s="1" t="s">
        <v>19</v>
      </c>
      <c r="H222" s="1" t="s">
        <v>13</v>
      </c>
      <c r="I222" s="4">
        <v>23.260973</v>
      </c>
      <c r="J222" s="4">
        <v>70.208139000000003</v>
      </c>
    </row>
    <row r="223" spans="1:10" x14ac:dyDescent="0.25">
      <c r="A223" s="1" t="s">
        <v>26</v>
      </c>
      <c r="B223" s="1" t="s">
        <v>18</v>
      </c>
      <c r="C223" s="27">
        <v>776</v>
      </c>
      <c r="D223" s="8">
        <v>37636135</v>
      </c>
      <c r="E223" s="1">
        <v>2</v>
      </c>
      <c r="F223" s="25">
        <v>2020</v>
      </c>
      <c r="G223" s="1" t="s">
        <v>29</v>
      </c>
      <c r="H223" s="1" t="s">
        <v>13</v>
      </c>
      <c r="I223" s="4">
        <v>16.179334999999998</v>
      </c>
      <c r="J223" s="4">
        <v>80.661322999999996</v>
      </c>
    </row>
    <row r="224" spans="1:10" x14ac:dyDescent="0.25">
      <c r="A224" s="1" t="s">
        <v>22</v>
      </c>
      <c r="B224" s="1" t="s">
        <v>18</v>
      </c>
      <c r="C224" s="27">
        <v>4319</v>
      </c>
      <c r="D224" s="8">
        <v>38515945</v>
      </c>
      <c r="E224" s="1">
        <v>4</v>
      </c>
      <c r="F224" s="25">
        <v>2009</v>
      </c>
      <c r="G224" s="1" t="s">
        <v>29</v>
      </c>
      <c r="H224" s="1" t="s">
        <v>13</v>
      </c>
      <c r="I224" s="4">
        <v>26.417586</v>
      </c>
      <c r="J224" s="4">
        <v>86.070921999999996</v>
      </c>
    </row>
    <row r="225" spans="1:10" x14ac:dyDescent="0.25">
      <c r="A225" s="1" t="s">
        <v>17</v>
      </c>
      <c r="B225" s="1" t="s">
        <v>11</v>
      </c>
      <c r="C225" s="27">
        <v>4448</v>
      </c>
      <c r="D225" s="8">
        <v>26132268</v>
      </c>
      <c r="E225" s="1">
        <v>4</v>
      </c>
      <c r="F225" s="25">
        <v>2008</v>
      </c>
      <c r="G225" s="1" t="s">
        <v>12</v>
      </c>
      <c r="H225" s="1" t="s">
        <v>13</v>
      </c>
      <c r="I225" s="4">
        <v>22.878095999999999</v>
      </c>
      <c r="J225" s="4">
        <v>91.527478000000002</v>
      </c>
    </row>
    <row r="226" spans="1:10" x14ac:dyDescent="0.25">
      <c r="A226" s="1" t="s">
        <v>17</v>
      </c>
      <c r="B226" s="1" t="s">
        <v>11</v>
      </c>
      <c r="C226" s="27">
        <v>3002</v>
      </c>
      <c r="D226" s="8">
        <v>20957925</v>
      </c>
      <c r="E226" s="1">
        <v>1</v>
      </c>
      <c r="F226" s="25">
        <v>2016</v>
      </c>
      <c r="G226" s="1" t="s">
        <v>19</v>
      </c>
      <c r="H226" s="1" t="s">
        <v>21</v>
      </c>
      <c r="I226" s="4">
        <v>35.341653000000001</v>
      </c>
      <c r="J226" s="4">
        <v>85.699955000000003</v>
      </c>
    </row>
    <row r="227" spans="1:10" x14ac:dyDescent="0.25">
      <c r="A227" s="1" t="s">
        <v>25</v>
      </c>
      <c r="B227" s="1" t="s">
        <v>18</v>
      </c>
      <c r="C227" s="27">
        <v>3248</v>
      </c>
      <c r="D227" s="8">
        <v>26862269</v>
      </c>
      <c r="E227" s="1">
        <v>4</v>
      </c>
      <c r="F227" s="25">
        <v>2005</v>
      </c>
      <c r="G227" s="1" t="s">
        <v>29</v>
      </c>
      <c r="H227" s="1" t="s">
        <v>13</v>
      </c>
      <c r="I227" s="4">
        <v>30.422515000000001</v>
      </c>
      <c r="J227" s="4">
        <v>83.083320999999998</v>
      </c>
    </row>
    <row r="228" spans="1:10" x14ac:dyDescent="0.25">
      <c r="A228" s="1" t="s">
        <v>25</v>
      </c>
      <c r="B228" s="1" t="s">
        <v>18</v>
      </c>
      <c r="C228" s="27">
        <v>3077</v>
      </c>
      <c r="D228" s="8">
        <v>23905014</v>
      </c>
      <c r="E228" s="1">
        <v>3</v>
      </c>
      <c r="F228" s="25">
        <v>2006</v>
      </c>
      <c r="G228" s="1" t="s">
        <v>12</v>
      </c>
      <c r="H228" s="1" t="s">
        <v>16</v>
      </c>
      <c r="I228" s="4">
        <v>9.2738010000000006</v>
      </c>
      <c r="J228" s="4">
        <v>81.860305999999994</v>
      </c>
    </row>
    <row r="229" spans="1:10" x14ac:dyDescent="0.25">
      <c r="A229" s="1" t="s">
        <v>20</v>
      </c>
      <c r="B229" s="1" t="s">
        <v>18</v>
      </c>
      <c r="C229" s="27">
        <v>4061</v>
      </c>
      <c r="D229" s="8">
        <v>34851074</v>
      </c>
      <c r="E229" s="1">
        <v>1</v>
      </c>
      <c r="F229" s="25">
        <v>2000</v>
      </c>
      <c r="G229" s="1" t="s">
        <v>27</v>
      </c>
      <c r="H229" s="1" t="s">
        <v>13</v>
      </c>
      <c r="I229" s="4">
        <v>25.863586000000002</v>
      </c>
      <c r="J229" s="4">
        <v>83.769945000000007</v>
      </c>
    </row>
    <row r="230" spans="1:10" x14ac:dyDescent="0.25">
      <c r="A230" s="1" t="s">
        <v>28</v>
      </c>
      <c r="B230" s="1" t="s">
        <v>18</v>
      </c>
      <c r="C230" s="27">
        <v>3265</v>
      </c>
      <c r="D230" s="8">
        <v>36304642</v>
      </c>
      <c r="E230" s="1">
        <v>3</v>
      </c>
      <c r="F230" s="25">
        <v>2014</v>
      </c>
      <c r="G230" s="1" t="s">
        <v>19</v>
      </c>
      <c r="H230" s="1" t="s">
        <v>21</v>
      </c>
      <c r="I230" s="4">
        <v>30.760663999999998</v>
      </c>
      <c r="J230" s="4">
        <v>76.653685999999993</v>
      </c>
    </row>
    <row r="231" spans="1:10" x14ac:dyDescent="0.25">
      <c r="A231" s="1" t="s">
        <v>30</v>
      </c>
      <c r="B231" s="1" t="s">
        <v>24</v>
      </c>
      <c r="C231" s="27">
        <v>3645</v>
      </c>
      <c r="D231" s="8">
        <v>32460763</v>
      </c>
      <c r="E231" s="1">
        <v>4</v>
      </c>
      <c r="F231" s="25">
        <v>2010</v>
      </c>
      <c r="G231" s="1" t="s">
        <v>12</v>
      </c>
      <c r="H231" s="1" t="s">
        <v>16</v>
      </c>
      <c r="I231" s="4">
        <v>15.068830999999999</v>
      </c>
      <c r="J231" s="4">
        <v>81.995930000000001</v>
      </c>
    </row>
    <row r="232" spans="1:10" x14ac:dyDescent="0.25">
      <c r="A232" s="1" t="s">
        <v>22</v>
      </c>
      <c r="B232" s="1" t="s">
        <v>11</v>
      </c>
      <c r="C232" s="27">
        <v>3228</v>
      </c>
      <c r="D232" s="8">
        <v>31323631</v>
      </c>
      <c r="E232" s="1">
        <v>1</v>
      </c>
      <c r="F232" s="25">
        <v>2000</v>
      </c>
      <c r="G232" s="1" t="s">
        <v>29</v>
      </c>
      <c r="H232" s="1" t="s">
        <v>16</v>
      </c>
      <c r="I232" s="4">
        <v>18.417171</v>
      </c>
      <c r="J232" s="4">
        <v>81.475656999999998</v>
      </c>
    </row>
    <row r="233" spans="1:10" x14ac:dyDescent="0.25">
      <c r="A233" s="1" t="s">
        <v>10</v>
      </c>
      <c r="B233" s="1" t="s">
        <v>11</v>
      </c>
      <c r="C233" s="27">
        <v>4968</v>
      </c>
      <c r="D233" s="8">
        <v>32340371</v>
      </c>
      <c r="E233" s="1">
        <v>1</v>
      </c>
      <c r="F233" s="25">
        <v>2020</v>
      </c>
      <c r="G233" s="1" t="s">
        <v>27</v>
      </c>
      <c r="H233" s="1" t="s">
        <v>13</v>
      </c>
      <c r="I233" s="4">
        <v>33.653395000000003</v>
      </c>
      <c r="J233" s="4">
        <v>88.253623000000005</v>
      </c>
    </row>
    <row r="234" spans="1:10" x14ac:dyDescent="0.25">
      <c r="A234" s="1" t="s">
        <v>26</v>
      </c>
      <c r="B234" s="1" t="s">
        <v>11</v>
      </c>
      <c r="C234" s="27">
        <v>4131</v>
      </c>
      <c r="D234" s="8">
        <v>32761154</v>
      </c>
      <c r="E234" s="1">
        <v>1</v>
      </c>
      <c r="F234" s="25">
        <v>2004</v>
      </c>
      <c r="G234" s="1" t="s">
        <v>19</v>
      </c>
      <c r="H234" s="1" t="s">
        <v>16</v>
      </c>
      <c r="I234" s="4">
        <v>20.759096</v>
      </c>
      <c r="J234" s="4">
        <v>71.279270999999994</v>
      </c>
    </row>
    <row r="235" spans="1:10" x14ac:dyDescent="0.25">
      <c r="A235" s="1" t="s">
        <v>22</v>
      </c>
      <c r="B235" s="1" t="s">
        <v>18</v>
      </c>
      <c r="C235" s="27">
        <v>2962</v>
      </c>
      <c r="D235" s="8">
        <v>1737109</v>
      </c>
      <c r="E235" s="1">
        <v>2</v>
      </c>
      <c r="F235" s="25">
        <v>2012</v>
      </c>
      <c r="G235" s="1" t="s">
        <v>12</v>
      </c>
      <c r="H235" s="1" t="s">
        <v>16</v>
      </c>
      <c r="I235" s="4">
        <v>28.795919000000001</v>
      </c>
      <c r="J235" s="4">
        <v>87.979372999999995</v>
      </c>
    </row>
    <row r="236" spans="1:10" x14ac:dyDescent="0.25">
      <c r="A236" s="1" t="s">
        <v>10</v>
      </c>
      <c r="B236" s="1" t="s">
        <v>18</v>
      </c>
      <c r="C236" s="27">
        <v>3017</v>
      </c>
      <c r="D236" s="8">
        <v>4126185</v>
      </c>
      <c r="E236" s="1">
        <v>1</v>
      </c>
      <c r="F236" s="25">
        <v>2002</v>
      </c>
      <c r="G236" s="1" t="s">
        <v>12</v>
      </c>
      <c r="H236" s="1" t="s">
        <v>16</v>
      </c>
      <c r="I236" s="4">
        <v>9.0903729999999996</v>
      </c>
      <c r="J236" s="4">
        <v>83.832875999999999</v>
      </c>
    </row>
    <row r="237" spans="1:10" x14ac:dyDescent="0.25">
      <c r="A237" s="1" t="s">
        <v>20</v>
      </c>
      <c r="B237" s="1" t="s">
        <v>11</v>
      </c>
      <c r="C237" s="27">
        <v>3014</v>
      </c>
      <c r="D237" s="8">
        <v>26637985</v>
      </c>
      <c r="E237" s="1">
        <v>3</v>
      </c>
      <c r="F237" s="25">
        <v>2020</v>
      </c>
      <c r="G237" s="1" t="s">
        <v>29</v>
      </c>
      <c r="H237" s="1" t="s">
        <v>21</v>
      </c>
      <c r="I237" s="4">
        <v>10.600108000000001</v>
      </c>
      <c r="J237" s="4">
        <v>83.002736999999996</v>
      </c>
    </row>
    <row r="238" spans="1:10" x14ac:dyDescent="0.25">
      <c r="A238" s="1" t="s">
        <v>25</v>
      </c>
      <c r="B238" s="1" t="s">
        <v>18</v>
      </c>
      <c r="C238" s="27">
        <v>3708</v>
      </c>
      <c r="D238" s="8">
        <v>3792701</v>
      </c>
      <c r="E238" s="1">
        <v>1</v>
      </c>
      <c r="F238" s="25">
        <v>2010</v>
      </c>
      <c r="G238" s="1" t="s">
        <v>19</v>
      </c>
      <c r="H238" s="1" t="s">
        <v>13</v>
      </c>
      <c r="I238" s="4">
        <v>8.8834750000000007</v>
      </c>
      <c r="J238" s="4">
        <v>73.169469000000007</v>
      </c>
    </row>
    <row r="239" spans="1:10" x14ac:dyDescent="0.25">
      <c r="A239" s="1" t="s">
        <v>30</v>
      </c>
      <c r="B239" s="1" t="s">
        <v>24</v>
      </c>
      <c r="C239" s="27">
        <v>4459</v>
      </c>
      <c r="D239" s="8">
        <v>22448005</v>
      </c>
      <c r="E239" s="1">
        <v>4</v>
      </c>
      <c r="F239" s="25">
        <v>2011</v>
      </c>
      <c r="G239" s="1" t="s">
        <v>12</v>
      </c>
      <c r="H239" s="1" t="s">
        <v>16</v>
      </c>
      <c r="I239" s="4">
        <v>18.019275</v>
      </c>
      <c r="J239" s="4">
        <v>80.622972000000004</v>
      </c>
    </row>
    <row r="240" spans="1:10" x14ac:dyDescent="0.25">
      <c r="A240" s="1" t="s">
        <v>23</v>
      </c>
      <c r="B240" s="1" t="s">
        <v>11</v>
      </c>
      <c r="C240" s="27">
        <v>3246</v>
      </c>
      <c r="D240" s="8">
        <v>49060162</v>
      </c>
      <c r="E240" s="1">
        <v>1</v>
      </c>
      <c r="F240" s="25">
        <v>2009</v>
      </c>
      <c r="G240" s="1" t="s">
        <v>19</v>
      </c>
      <c r="H240" s="1" t="s">
        <v>13</v>
      </c>
      <c r="I240" s="4">
        <v>23.572202000000001</v>
      </c>
      <c r="J240" s="4">
        <v>92.415510999999995</v>
      </c>
    </row>
    <row r="241" spans="1:10" x14ac:dyDescent="0.25">
      <c r="A241" s="1" t="s">
        <v>17</v>
      </c>
      <c r="B241" s="1" t="s">
        <v>11</v>
      </c>
      <c r="C241" s="27">
        <v>540</v>
      </c>
      <c r="D241" s="8">
        <v>12760673</v>
      </c>
      <c r="E241" s="1">
        <v>4</v>
      </c>
      <c r="F241" s="25">
        <v>2006</v>
      </c>
      <c r="G241" s="1" t="s">
        <v>15</v>
      </c>
      <c r="H241" s="1" t="s">
        <v>16</v>
      </c>
      <c r="I241" s="4">
        <v>22.592917</v>
      </c>
      <c r="J241" s="4">
        <v>95.75273</v>
      </c>
    </row>
    <row r="242" spans="1:10" x14ac:dyDescent="0.25">
      <c r="A242" s="1" t="s">
        <v>14</v>
      </c>
      <c r="B242" s="1" t="s">
        <v>24</v>
      </c>
      <c r="C242" s="27">
        <v>4325</v>
      </c>
      <c r="D242" s="8">
        <v>18885598</v>
      </c>
      <c r="E242" s="1">
        <v>3</v>
      </c>
      <c r="F242" s="25">
        <v>2014</v>
      </c>
      <c r="G242" s="1" t="s">
        <v>19</v>
      </c>
      <c r="H242" s="1" t="s">
        <v>13</v>
      </c>
      <c r="I242" s="4">
        <v>28.830285</v>
      </c>
      <c r="J242" s="4">
        <v>80.119716999999994</v>
      </c>
    </row>
    <row r="243" spans="1:10" x14ac:dyDescent="0.25">
      <c r="A243" s="1" t="s">
        <v>25</v>
      </c>
      <c r="B243" s="1" t="s">
        <v>11</v>
      </c>
      <c r="C243" s="27">
        <v>4870</v>
      </c>
      <c r="D243" s="8">
        <v>933699</v>
      </c>
      <c r="E243" s="1">
        <v>3</v>
      </c>
      <c r="F243" s="25">
        <v>2005</v>
      </c>
      <c r="G243" s="1" t="s">
        <v>19</v>
      </c>
      <c r="H243" s="1" t="s">
        <v>16</v>
      </c>
      <c r="I243" s="4">
        <v>29.54691</v>
      </c>
      <c r="J243" s="4">
        <v>95.912662999999995</v>
      </c>
    </row>
    <row r="244" spans="1:10" x14ac:dyDescent="0.25">
      <c r="A244" s="1" t="s">
        <v>30</v>
      </c>
      <c r="B244" s="1" t="s">
        <v>24</v>
      </c>
      <c r="C244" s="27">
        <v>4770</v>
      </c>
      <c r="D244" s="8">
        <v>11936799</v>
      </c>
      <c r="E244" s="1">
        <v>2</v>
      </c>
      <c r="F244" s="25">
        <v>2016</v>
      </c>
      <c r="G244" s="1" t="s">
        <v>19</v>
      </c>
      <c r="H244" s="1" t="s">
        <v>21</v>
      </c>
      <c r="I244" s="4">
        <v>36.637990000000002</v>
      </c>
      <c r="J244" s="4">
        <v>79.459525999999997</v>
      </c>
    </row>
    <row r="245" spans="1:10" x14ac:dyDescent="0.25">
      <c r="A245" s="1" t="s">
        <v>30</v>
      </c>
      <c r="B245" s="1" t="s">
        <v>11</v>
      </c>
      <c r="C245" s="27">
        <v>3242</v>
      </c>
      <c r="D245" s="8">
        <v>28710072</v>
      </c>
      <c r="E245" s="1">
        <v>5</v>
      </c>
      <c r="F245" s="25">
        <v>2009</v>
      </c>
      <c r="G245" s="1" t="s">
        <v>29</v>
      </c>
      <c r="H245" s="1" t="s">
        <v>16</v>
      </c>
      <c r="I245" s="4">
        <v>18.584378999999998</v>
      </c>
      <c r="J245" s="4">
        <v>94.349694</v>
      </c>
    </row>
    <row r="246" spans="1:10" x14ac:dyDescent="0.25">
      <c r="A246" s="1" t="s">
        <v>25</v>
      </c>
      <c r="B246" s="1" t="s">
        <v>24</v>
      </c>
      <c r="C246" s="27">
        <v>4999</v>
      </c>
      <c r="D246" s="8">
        <v>40478748</v>
      </c>
      <c r="E246" s="1">
        <v>5</v>
      </c>
      <c r="F246" s="25">
        <v>2005</v>
      </c>
      <c r="G246" s="1" t="s">
        <v>15</v>
      </c>
      <c r="H246" s="1" t="s">
        <v>13</v>
      </c>
      <c r="I246" s="4">
        <v>21.280011999999999</v>
      </c>
      <c r="J246" s="4">
        <v>87.287338000000005</v>
      </c>
    </row>
    <row r="247" spans="1:10" x14ac:dyDescent="0.25">
      <c r="A247" s="1" t="s">
        <v>20</v>
      </c>
      <c r="B247" s="1" t="s">
        <v>18</v>
      </c>
      <c r="C247" s="27">
        <v>3646</v>
      </c>
      <c r="D247" s="8">
        <v>8283763</v>
      </c>
      <c r="E247" s="1">
        <v>4</v>
      </c>
      <c r="F247" s="25">
        <v>2013</v>
      </c>
      <c r="G247" s="1" t="s">
        <v>15</v>
      </c>
      <c r="H247" s="1" t="s">
        <v>13</v>
      </c>
      <c r="I247" s="4">
        <v>16.791674</v>
      </c>
      <c r="J247" s="4">
        <v>82.549379000000002</v>
      </c>
    </row>
    <row r="248" spans="1:10" x14ac:dyDescent="0.25">
      <c r="A248" s="1" t="s">
        <v>26</v>
      </c>
      <c r="B248" s="1" t="s">
        <v>24</v>
      </c>
      <c r="C248" s="27">
        <v>1400</v>
      </c>
      <c r="D248" s="8">
        <v>11903039</v>
      </c>
      <c r="E248" s="1">
        <v>5</v>
      </c>
      <c r="F248" s="25">
        <v>2012</v>
      </c>
      <c r="G248" s="1" t="s">
        <v>12</v>
      </c>
      <c r="H248" s="1" t="s">
        <v>21</v>
      </c>
      <c r="I248" s="4">
        <v>20.031112</v>
      </c>
      <c r="J248" s="4">
        <v>76.395747</v>
      </c>
    </row>
    <row r="249" spans="1:10" x14ac:dyDescent="0.25">
      <c r="A249" s="1" t="s">
        <v>20</v>
      </c>
      <c r="B249" s="1" t="s">
        <v>11</v>
      </c>
      <c r="C249" s="27">
        <v>2254</v>
      </c>
      <c r="D249" s="8">
        <v>32639084</v>
      </c>
      <c r="E249" s="1">
        <v>1</v>
      </c>
      <c r="F249" s="25">
        <v>2010</v>
      </c>
      <c r="G249" s="1" t="s">
        <v>27</v>
      </c>
      <c r="H249" s="1" t="s">
        <v>13</v>
      </c>
      <c r="I249" s="4">
        <v>9.4250330000000009</v>
      </c>
      <c r="J249" s="4">
        <v>70.854468999999995</v>
      </c>
    </row>
    <row r="250" spans="1:10" x14ac:dyDescent="0.25">
      <c r="A250" s="1" t="s">
        <v>25</v>
      </c>
      <c r="B250" s="1" t="s">
        <v>18</v>
      </c>
      <c r="C250" s="27">
        <v>3560</v>
      </c>
      <c r="D250" s="8">
        <v>45738645</v>
      </c>
      <c r="E250" s="1">
        <v>4</v>
      </c>
      <c r="F250" s="25">
        <v>2021</v>
      </c>
      <c r="G250" s="1" t="s">
        <v>29</v>
      </c>
      <c r="H250" s="1" t="s">
        <v>13</v>
      </c>
      <c r="I250" s="4">
        <v>32.907746000000003</v>
      </c>
      <c r="J250" s="4">
        <v>85.780833000000001</v>
      </c>
    </row>
    <row r="251" spans="1:10" x14ac:dyDescent="0.25">
      <c r="A251" s="1" t="s">
        <v>28</v>
      </c>
      <c r="B251" s="1" t="s">
        <v>24</v>
      </c>
      <c r="C251" s="27">
        <v>3736</v>
      </c>
      <c r="D251" s="8">
        <v>14366198</v>
      </c>
      <c r="E251" s="1">
        <v>4</v>
      </c>
      <c r="F251" s="25">
        <v>2011</v>
      </c>
      <c r="G251" s="1" t="s">
        <v>12</v>
      </c>
      <c r="H251" s="1" t="s">
        <v>13</v>
      </c>
      <c r="I251" s="4">
        <v>13.69542</v>
      </c>
      <c r="J251" s="4">
        <v>74.829678000000001</v>
      </c>
    </row>
    <row r="252" spans="1:10" x14ac:dyDescent="0.25">
      <c r="A252" s="1" t="s">
        <v>28</v>
      </c>
      <c r="B252" s="1" t="s">
        <v>18</v>
      </c>
      <c r="C252" s="27">
        <v>2993</v>
      </c>
      <c r="D252" s="8">
        <v>30189619</v>
      </c>
      <c r="E252" s="1">
        <v>1</v>
      </c>
      <c r="F252" s="25">
        <v>2021</v>
      </c>
      <c r="G252" s="1" t="s">
        <v>12</v>
      </c>
      <c r="H252" s="1" t="s">
        <v>16</v>
      </c>
      <c r="I252" s="4">
        <v>8.3673319999999993</v>
      </c>
      <c r="J252" s="4">
        <v>74.742998</v>
      </c>
    </row>
    <row r="253" spans="1:10" x14ac:dyDescent="0.25">
      <c r="A253" s="1" t="s">
        <v>10</v>
      </c>
      <c r="B253" s="1" t="s">
        <v>11</v>
      </c>
      <c r="C253" s="27">
        <v>3482</v>
      </c>
      <c r="D253" s="8">
        <v>26970095</v>
      </c>
      <c r="E253" s="1">
        <v>5</v>
      </c>
      <c r="F253" s="25">
        <v>2008</v>
      </c>
      <c r="G253" s="1" t="s">
        <v>29</v>
      </c>
      <c r="H253" s="1" t="s">
        <v>13</v>
      </c>
      <c r="I253" s="4">
        <v>35.080483000000001</v>
      </c>
      <c r="J253" s="4">
        <v>79.150593000000001</v>
      </c>
    </row>
    <row r="254" spans="1:10" x14ac:dyDescent="0.25">
      <c r="A254" s="1" t="s">
        <v>10</v>
      </c>
      <c r="B254" s="1" t="s">
        <v>24</v>
      </c>
      <c r="C254" s="27">
        <v>1547</v>
      </c>
      <c r="D254" s="8">
        <v>48890304</v>
      </c>
      <c r="E254" s="1">
        <v>2</v>
      </c>
      <c r="F254" s="25">
        <v>2019</v>
      </c>
      <c r="G254" s="1" t="s">
        <v>29</v>
      </c>
      <c r="H254" s="1" t="s">
        <v>21</v>
      </c>
      <c r="I254" s="4">
        <v>35.083405999999997</v>
      </c>
      <c r="J254" s="4">
        <v>88.777232999999995</v>
      </c>
    </row>
    <row r="255" spans="1:10" x14ac:dyDescent="0.25">
      <c r="A255" s="1" t="s">
        <v>20</v>
      </c>
      <c r="B255" s="1" t="s">
        <v>24</v>
      </c>
      <c r="C255" s="27">
        <v>4571</v>
      </c>
      <c r="D255" s="8">
        <v>27450706</v>
      </c>
      <c r="E255" s="1">
        <v>5</v>
      </c>
      <c r="F255" s="25">
        <v>2017</v>
      </c>
      <c r="G255" s="1" t="s">
        <v>19</v>
      </c>
      <c r="H255" s="1" t="s">
        <v>16</v>
      </c>
      <c r="I255" s="4">
        <v>25.953652999999999</v>
      </c>
      <c r="J255" s="4">
        <v>91.963823000000005</v>
      </c>
    </row>
    <row r="256" spans="1:10" x14ac:dyDescent="0.25">
      <c r="A256" s="1" t="s">
        <v>26</v>
      </c>
      <c r="B256" s="1" t="s">
        <v>11</v>
      </c>
      <c r="C256" s="27">
        <v>1898</v>
      </c>
      <c r="D256" s="8">
        <v>12979763</v>
      </c>
      <c r="E256" s="1">
        <v>3</v>
      </c>
      <c r="F256" s="25">
        <v>2005</v>
      </c>
      <c r="G256" s="1" t="s">
        <v>15</v>
      </c>
      <c r="H256" s="1" t="s">
        <v>16</v>
      </c>
      <c r="I256" s="4">
        <v>23.099691</v>
      </c>
      <c r="J256" s="4">
        <v>89.809247999999997</v>
      </c>
    </row>
    <row r="257" spans="1:10" x14ac:dyDescent="0.25">
      <c r="A257" s="1" t="s">
        <v>14</v>
      </c>
      <c r="B257" s="1" t="s">
        <v>18</v>
      </c>
      <c r="C257" s="27">
        <v>912</v>
      </c>
      <c r="D257" s="8">
        <v>9919816</v>
      </c>
      <c r="E257" s="1">
        <v>3</v>
      </c>
      <c r="F257" s="25">
        <v>2022</v>
      </c>
      <c r="G257" s="1" t="s">
        <v>12</v>
      </c>
      <c r="H257" s="1" t="s">
        <v>21</v>
      </c>
      <c r="I257" s="4">
        <v>28.794841999999999</v>
      </c>
      <c r="J257" s="4">
        <v>71.220453000000006</v>
      </c>
    </row>
    <row r="258" spans="1:10" x14ac:dyDescent="0.25">
      <c r="A258" s="1" t="s">
        <v>25</v>
      </c>
      <c r="B258" s="1" t="s">
        <v>18</v>
      </c>
      <c r="C258" s="27">
        <v>4058</v>
      </c>
      <c r="D258" s="8">
        <v>43262617</v>
      </c>
      <c r="E258" s="1">
        <v>5</v>
      </c>
      <c r="F258" s="25">
        <v>2021</v>
      </c>
      <c r="G258" s="1" t="s">
        <v>19</v>
      </c>
      <c r="H258" s="1" t="s">
        <v>21</v>
      </c>
      <c r="I258" s="4">
        <v>13.563259</v>
      </c>
      <c r="J258" s="4">
        <v>71.621120000000005</v>
      </c>
    </row>
    <row r="259" spans="1:10" x14ac:dyDescent="0.25">
      <c r="A259" s="1" t="s">
        <v>26</v>
      </c>
      <c r="B259" s="1" t="s">
        <v>18</v>
      </c>
      <c r="C259" s="27">
        <v>834</v>
      </c>
      <c r="D259" s="8">
        <v>40259479</v>
      </c>
      <c r="E259" s="1">
        <v>4</v>
      </c>
      <c r="F259" s="25">
        <v>2008</v>
      </c>
      <c r="G259" s="1" t="s">
        <v>19</v>
      </c>
      <c r="H259" s="1" t="s">
        <v>21</v>
      </c>
      <c r="I259" s="4">
        <v>24.204497</v>
      </c>
      <c r="J259" s="4">
        <v>84.471537999999995</v>
      </c>
    </row>
    <row r="260" spans="1:10" x14ac:dyDescent="0.25">
      <c r="A260" s="1" t="s">
        <v>25</v>
      </c>
      <c r="B260" s="1" t="s">
        <v>24</v>
      </c>
      <c r="C260" s="27">
        <v>3546</v>
      </c>
      <c r="D260" s="8">
        <v>31881085</v>
      </c>
      <c r="E260" s="1">
        <v>3</v>
      </c>
      <c r="F260" s="25">
        <v>2022</v>
      </c>
      <c r="G260" s="1" t="s">
        <v>19</v>
      </c>
      <c r="H260" s="1" t="s">
        <v>16</v>
      </c>
      <c r="I260" s="4">
        <v>30.806819000000001</v>
      </c>
      <c r="J260" s="4">
        <v>74.845027999999999</v>
      </c>
    </row>
    <row r="261" spans="1:10" x14ac:dyDescent="0.25">
      <c r="A261" s="1" t="s">
        <v>20</v>
      </c>
      <c r="B261" s="1" t="s">
        <v>24</v>
      </c>
      <c r="C261" s="27">
        <v>1350</v>
      </c>
      <c r="D261" s="8">
        <v>35337238</v>
      </c>
      <c r="E261" s="1">
        <v>2</v>
      </c>
      <c r="F261" s="25">
        <v>2005</v>
      </c>
      <c r="G261" s="1" t="s">
        <v>15</v>
      </c>
      <c r="H261" s="1" t="s">
        <v>21</v>
      </c>
      <c r="I261" s="4">
        <v>18.580573000000001</v>
      </c>
      <c r="J261" s="4">
        <v>75.346523000000005</v>
      </c>
    </row>
    <row r="262" spans="1:10" x14ac:dyDescent="0.25">
      <c r="A262" s="1" t="s">
        <v>10</v>
      </c>
      <c r="B262" s="1" t="s">
        <v>11</v>
      </c>
      <c r="C262" s="27">
        <v>2001</v>
      </c>
      <c r="D262" s="8">
        <v>1189614</v>
      </c>
      <c r="E262" s="1">
        <v>2</v>
      </c>
      <c r="F262" s="25">
        <v>2004</v>
      </c>
      <c r="G262" s="1" t="s">
        <v>12</v>
      </c>
      <c r="H262" s="1" t="s">
        <v>13</v>
      </c>
      <c r="I262" s="4">
        <v>25.406158000000001</v>
      </c>
      <c r="J262" s="4">
        <v>85.431967</v>
      </c>
    </row>
    <row r="263" spans="1:10" x14ac:dyDescent="0.25">
      <c r="A263" s="1" t="s">
        <v>30</v>
      </c>
      <c r="B263" s="1" t="s">
        <v>18</v>
      </c>
      <c r="C263" s="27">
        <v>2227</v>
      </c>
      <c r="D263" s="8">
        <v>23372714</v>
      </c>
      <c r="E263" s="1">
        <v>4</v>
      </c>
      <c r="F263" s="25">
        <v>2003</v>
      </c>
      <c r="G263" s="1" t="s">
        <v>15</v>
      </c>
      <c r="H263" s="1" t="s">
        <v>13</v>
      </c>
      <c r="I263" s="4">
        <v>26.384778000000001</v>
      </c>
      <c r="J263" s="4">
        <v>69.023364999999998</v>
      </c>
    </row>
    <row r="264" spans="1:10" x14ac:dyDescent="0.25">
      <c r="A264" s="1" t="s">
        <v>17</v>
      </c>
      <c r="B264" s="1" t="s">
        <v>11</v>
      </c>
      <c r="C264" s="27">
        <v>1162</v>
      </c>
      <c r="D264" s="8">
        <v>11672979</v>
      </c>
      <c r="E264" s="1">
        <v>1</v>
      </c>
      <c r="F264" s="25">
        <v>2011</v>
      </c>
      <c r="G264" s="1" t="s">
        <v>12</v>
      </c>
      <c r="H264" s="1" t="s">
        <v>21</v>
      </c>
      <c r="I264" s="4">
        <v>15.162921000000001</v>
      </c>
      <c r="J264" s="4">
        <v>69.542599999999993</v>
      </c>
    </row>
    <row r="265" spans="1:10" x14ac:dyDescent="0.25">
      <c r="A265" s="1" t="s">
        <v>14</v>
      </c>
      <c r="B265" s="1" t="s">
        <v>18</v>
      </c>
      <c r="C265" s="27">
        <v>1205</v>
      </c>
      <c r="D265" s="8">
        <v>27973439</v>
      </c>
      <c r="E265" s="1">
        <v>5</v>
      </c>
      <c r="F265" s="25">
        <v>2010</v>
      </c>
      <c r="G265" s="1" t="s">
        <v>19</v>
      </c>
      <c r="H265" s="1" t="s">
        <v>21</v>
      </c>
      <c r="I265" s="4">
        <v>36.169466</v>
      </c>
      <c r="J265" s="4">
        <v>89.246994999999998</v>
      </c>
    </row>
    <row r="266" spans="1:10" x14ac:dyDescent="0.25">
      <c r="A266" s="1" t="s">
        <v>10</v>
      </c>
      <c r="B266" s="1" t="s">
        <v>11</v>
      </c>
      <c r="C266" s="27">
        <v>3135</v>
      </c>
      <c r="D266" s="8">
        <v>4113496</v>
      </c>
      <c r="E266" s="1">
        <v>5</v>
      </c>
      <c r="F266" s="25">
        <v>2001</v>
      </c>
      <c r="G266" s="1" t="s">
        <v>12</v>
      </c>
      <c r="H266" s="1" t="s">
        <v>21</v>
      </c>
      <c r="I266" s="4">
        <v>18.828849000000002</v>
      </c>
      <c r="J266" s="4">
        <v>81.556523999999996</v>
      </c>
    </row>
    <row r="267" spans="1:10" x14ac:dyDescent="0.25">
      <c r="A267" s="1" t="s">
        <v>26</v>
      </c>
      <c r="B267" s="1" t="s">
        <v>11</v>
      </c>
      <c r="C267" s="27">
        <v>2090</v>
      </c>
      <c r="D267" s="8">
        <v>42625707</v>
      </c>
      <c r="E267" s="1">
        <v>1</v>
      </c>
      <c r="F267" s="25">
        <v>2003</v>
      </c>
      <c r="G267" s="1" t="s">
        <v>19</v>
      </c>
      <c r="H267" s="1" t="s">
        <v>13</v>
      </c>
      <c r="I267" s="4">
        <v>20.608640000000001</v>
      </c>
      <c r="J267" s="4">
        <v>76.302753999999993</v>
      </c>
    </row>
    <row r="268" spans="1:10" x14ac:dyDescent="0.25">
      <c r="A268" s="1" t="s">
        <v>14</v>
      </c>
      <c r="B268" s="1" t="s">
        <v>24</v>
      </c>
      <c r="C268" s="27">
        <v>817</v>
      </c>
      <c r="D268" s="8">
        <v>3891112</v>
      </c>
      <c r="E268" s="1">
        <v>3</v>
      </c>
      <c r="F268" s="25">
        <v>2014</v>
      </c>
      <c r="G268" s="1" t="s">
        <v>29</v>
      </c>
      <c r="H268" s="1" t="s">
        <v>13</v>
      </c>
      <c r="I268" s="4">
        <v>27.572790000000001</v>
      </c>
      <c r="J268" s="4">
        <v>96.097915</v>
      </c>
    </row>
    <row r="269" spans="1:10" x14ac:dyDescent="0.25">
      <c r="A269" s="1" t="s">
        <v>23</v>
      </c>
      <c r="B269" s="1" t="s">
        <v>11</v>
      </c>
      <c r="C269" s="27">
        <v>3536</v>
      </c>
      <c r="D269" s="8">
        <v>35537586</v>
      </c>
      <c r="E269" s="1">
        <v>5</v>
      </c>
      <c r="F269" s="25">
        <v>2022</v>
      </c>
      <c r="G269" s="1" t="s">
        <v>12</v>
      </c>
      <c r="H269" s="1" t="s">
        <v>13</v>
      </c>
      <c r="I269" s="4">
        <v>30.769445999999999</v>
      </c>
      <c r="J269" s="4">
        <v>91.355468000000002</v>
      </c>
    </row>
    <row r="270" spans="1:10" x14ac:dyDescent="0.25">
      <c r="A270" s="1" t="s">
        <v>22</v>
      </c>
      <c r="B270" s="1" t="s">
        <v>11</v>
      </c>
      <c r="C270" s="27">
        <v>4531</v>
      </c>
      <c r="D270" s="8">
        <v>19811564</v>
      </c>
      <c r="E270" s="1">
        <v>1</v>
      </c>
      <c r="F270" s="25">
        <v>2019</v>
      </c>
      <c r="G270" s="1" t="s">
        <v>15</v>
      </c>
      <c r="H270" s="1" t="s">
        <v>13</v>
      </c>
      <c r="I270" s="4">
        <v>13.801683000000001</v>
      </c>
      <c r="J270" s="4">
        <v>72.919721999999993</v>
      </c>
    </row>
    <row r="271" spans="1:10" x14ac:dyDescent="0.25">
      <c r="A271" s="1" t="s">
        <v>10</v>
      </c>
      <c r="B271" s="1" t="s">
        <v>24</v>
      </c>
      <c r="C271" s="27">
        <v>3592</v>
      </c>
      <c r="D271" s="8">
        <v>3966959</v>
      </c>
      <c r="E271" s="1">
        <v>2</v>
      </c>
      <c r="F271" s="25">
        <v>2003</v>
      </c>
      <c r="G271" s="1" t="s">
        <v>19</v>
      </c>
      <c r="H271" s="1" t="s">
        <v>21</v>
      </c>
      <c r="I271" s="4">
        <v>16.851410000000001</v>
      </c>
      <c r="J271" s="4">
        <v>71.300846000000007</v>
      </c>
    </row>
    <row r="272" spans="1:10" x14ac:dyDescent="0.25">
      <c r="A272" s="1" t="s">
        <v>30</v>
      </c>
      <c r="B272" s="1" t="s">
        <v>18</v>
      </c>
      <c r="C272" s="27">
        <v>4728</v>
      </c>
      <c r="D272" s="8">
        <v>42255821</v>
      </c>
      <c r="E272" s="1">
        <v>5</v>
      </c>
      <c r="F272" s="25">
        <v>2001</v>
      </c>
      <c r="G272" s="1" t="s">
        <v>29</v>
      </c>
      <c r="H272" s="1" t="s">
        <v>16</v>
      </c>
      <c r="I272" s="4">
        <v>23.098381</v>
      </c>
      <c r="J272" s="4">
        <v>78.709109999999995</v>
      </c>
    </row>
    <row r="273" spans="1:10" x14ac:dyDescent="0.25">
      <c r="A273" s="1" t="s">
        <v>17</v>
      </c>
      <c r="B273" s="1" t="s">
        <v>18</v>
      </c>
      <c r="C273" s="27">
        <v>4555</v>
      </c>
      <c r="D273" s="8">
        <v>13259330</v>
      </c>
      <c r="E273" s="1">
        <v>2</v>
      </c>
      <c r="F273" s="25">
        <v>2002</v>
      </c>
      <c r="G273" s="1" t="s">
        <v>19</v>
      </c>
      <c r="H273" s="1" t="s">
        <v>16</v>
      </c>
      <c r="I273" s="4">
        <v>12.285228</v>
      </c>
      <c r="J273" s="4">
        <v>69.115853000000001</v>
      </c>
    </row>
    <row r="274" spans="1:10" x14ac:dyDescent="0.25">
      <c r="A274" s="1" t="s">
        <v>17</v>
      </c>
      <c r="B274" s="1" t="s">
        <v>11</v>
      </c>
      <c r="C274" s="27">
        <v>3093</v>
      </c>
      <c r="D274" s="8">
        <v>2110984</v>
      </c>
      <c r="E274" s="1">
        <v>1</v>
      </c>
      <c r="F274" s="25">
        <v>2012</v>
      </c>
      <c r="G274" s="1" t="s">
        <v>15</v>
      </c>
      <c r="H274" s="1" t="s">
        <v>13</v>
      </c>
      <c r="I274" s="4">
        <v>22.785193</v>
      </c>
      <c r="J274" s="4">
        <v>73.848101</v>
      </c>
    </row>
    <row r="275" spans="1:10" x14ac:dyDescent="0.25">
      <c r="A275" s="1" t="s">
        <v>26</v>
      </c>
      <c r="B275" s="1" t="s">
        <v>11</v>
      </c>
      <c r="C275" s="27">
        <v>1635</v>
      </c>
      <c r="D275" s="8">
        <v>25340962</v>
      </c>
      <c r="E275" s="1">
        <v>4</v>
      </c>
      <c r="F275" s="25">
        <v>2017</v>
      </c>
      <c r="G275" s="1" t="s">
        <v>19</v>
      </c>
      <c r="H275" s="1" t="s">
        <v>13</v>
      </c>
      <c r="I275" s="4">
        <v>22.845099999999999</v>
      </c>
      <c r="J275" s="4">
        <v>70.909825999999995</v>
      </c>
    </row>
    <row r="276" spans="1:10" x14ac:dyDescent="0.25">
      <c r="A276" s="1" t="s">
        <v>17</v>
      </c>
      <c r="B276" s="1" t="s">
        <v>11</v>
      </c>
      <c r="C276" s="27">
        <v>2636</v>
      </c>
      <c r="D276" s="8">
        <v>20024702</v>
      </c>
      <c r="E276" s="1">
        <v>2</v>
      </c>
      <c r="F276" s="25">
        <v>2008</v>
      </c>
      <c r="G276" s="1" t="s">
        <v>12</v>
      </c>
      <c r="H276" s="1" t="s">
        <v>13</v>
      </c>
      <c r="I276" s="4">
        <v>10.596952999999999</v>
      </c>
      <c r="J276" s="4">
        <v>83.635983999999993</v>
      </c>
    </row>
    <row r="277" spans="1:10" x14ac:dyDescent="0.25">
      <c r="A277" s="1" t="s">
        <v>10</v>
      </c>
      <c r="B277" s="1" t="s">
        <v>18</v>
      </c>
      <c r="C277" s="27">
        <v>4253</v>
      </c>
      <c r="D277" s="8">
        <v>41612156</v>
      </c>
      <c r="E277" s="1">
        <v>2</v>
      </c>
      <c r="F277" s="25">
        <v>2006</v>
      </c>
      <c r="G277" s="1" t="s">
        <v>27</v>
      </c>
      <c r="H277" s="1" t="s">
        <v>21</v>
      </c>
      <c r="I277" s="4">
        <v>8.7360589999999991</v>
      </c>
      <c r="J277" s="4">
        <v>76.267083</v>
      </c>
    </row>
    <row r="278" spans="1:10" x14ac:dyDescent="0.25">
      <c r="A278" s="1" t="s">
        <v>28</v>
      </c>
      <c r="B278" s="1" t="s">
        <v>18</v>
      </c>
      <c r="C278" s="27">
        <v>2002</v>
      </c>
      <c r="D278" s="8">
        <v>7906856</v>
      </c>
      <c r="E278" s="1">
        <v>4</v>
      </c>
      <c r="F278" s="25">
        <v>2022</v>
      </c>
      <c r="G278" s="1" t="s">
        <v>29</v>
      </c>
      <c r="H278" s="1" t="s">
        <v>13</v>
      </c>
      <c r="I278" s="4">
        <v>32.143048</v>
      </c>
      <c r="J278" s="4">
        <v>85.965868</v>
      </c>
    </row>
    <row r="279" spans="1:10" x14ac:dyDescent="0.25">
      <c r="A279" s="1" t="s">
        <v>22</v>
      </c>
      <c r="B279" s="1" t="s">
        <v>24</v>
      </c>
      <c r="C279" s="27">
        <v>1271</v>
      </c>
      <c r="D279" s="8">
        <v>25332549</v>
      </c>
      <c r="E279" s="1">
        <v>5</v>
      </c>
      <c r="F279" s="25">
        <v>2014</v>
      </c>
      <c r="G279" s="1" t="s">
        <v>19</v>
      </c>
      <c r="H279" s="1" t="s">
        <v>13</v>
      </c>
      <c r="I279" s="4">
        <v>9.4753120000000006</v>
      </c>
      <c r="J279" s="4">
        <v>87.101828999999995</v>
      </c>
    </row>
    <row r="280" spans="1:10" x14ac:dyDescent="0.25">
      <c r="A280" s="1" t="s">
        <v>20</v>
      </c>
      <c r="B280" s="1" t="s">
        <v>24</v>
      </c>
      <c r="C280" s="27">
        <v>3955</v>
      </c>
      <c r="D280" s="8">
        <v>12847649</v>
      </c>
      <c r="E280" s="1">
        <v>2</v>
      </c>
      <c r="F280" s="25">
        <v>2022</v>
      </c>
      <c r="G280" s="1" t="s">
        <v>19</v>
      </c>
      <c r="H280" s="1" t="s">
        <v>16</v>
      </c>
      <c r="I280" s="4">
        <v>16.410836</v>
      </c>
      <c r="J280" s="4">
        <v>81.100104999999999</v>
      </c>
    </row>
    <row r="281" spans="1:10" x14ac:dyDescent="0.25">
      <c r="A281" s="1" t="s">
        <v>22</v>
      </c>
      <c r="B281" s="1" t="s">
        <v>11</v>
      </c>
      <c r="C281" s="27">
        <v>3546</v>
      </c>
      <c r="D281" s="8">
        <v>15155511</v>
      </c>
      <c r="E281" s="1">
        <v>5</v>
      </c>
      <c r="F281" s="25">
        <v>2002</v>
      </c>
      <c r="G281" s="1" t="s">
        <v>12</v>
      </c>
      <c r="H281" s="1" t="s">
        <v>16</v>
      </c>
      <c r="I281" s="4">
        <v>20.926290999999999</v>
      </c>
      <c r="J281" s="4">
        <v>81.841634999999997</v>
      </c>
    </row>
    <row r="282" spans="1:10" x14ac:dyDescent="0.25">
      <c r="A282" s="1" t="s">
        <v>23</v>
      </c>
      <c r="B282" s="1" t="s">
        <v>24</v>
      </c>
      <c r="C282" s="27">
        <v>3850</v>
      </c>
      <c r="D282" s="8">
        <v>8570338</v>
      </c>
      <c r="E282" s="1">
        <v>4</v>
      </c>
      <c r="F282" s="25">
        <v>2016</v>
      </c>
      <c r="G282" s="1" t="s">
        <v>27</v>
      </c>
      <c r="H282" s="1" t="s">
        <v>16</v>
      </c>
      <c r="I282" s="4">
        <v>20.120127</v>
      </c>
      <c r="J282" s="4">
        <v>79.993842000000001</v>
      </c>
    </row>
    <row r="283" spans="1:10" x14ac:dyDescent="0.25">
      <c r="A283" s="1" t="s">
        <v>30</v>
      </c>
      <c r="B283" s="1" t="s">
        <v>24</v>
      </c>
      <c r="C283" s="27">
        <v>2835</v>
      </c>
      <c r="D283" s="8">
        <v>5193771</v>
      </c>
      <c r="E283" s="1">
        <v>2</v>
      </c>
      <c r="F283" s="25">
        <v>2009</v>
      </c>
      <c r="G283" s="1" t="s">
        <v>12</v>
      </c>
      <c r="H283" s="1" t="s">
        <v>21</v>
      </c>
      <c r="I283" s="4">
        <v>23.361474000000001</v>
      </c>
      <c r="J283" s="4">
        <v>86.982883999999999</v>
      </c>
    </row>
    <row r="284" spans="1:10" x14ac:dyDescent="0.25">
      <c r="A284" s="1" t="s">
        <v>25</v>
      </c>
      <c r="B284" s="1" t="s">
        <v>24</v>
      </c>
      <c r="C284" s="27">
        <v>1244</v>
      </c>
      <c r="D284" s="8">
        <v>41064833</v>
      </c>
      <c r="E284" s="1">
        <v>4</v>
      </c>
      <c r="F284" s="25">
        <v>2000</v>
      </c>
      <c r="G284" s="1" t="s">
        <v>19</v>
      </c>
      <c r="H284" s="1" t="s">
        <v>13</v>
      </c>
      <c r="I284" s="4">
        <v>19.040721000000001</v>
      </c>
      <c r="J284" s="4">
        <v>94.812355999999994</v>
      </c>
    </row>
    <row r="285" spans="1:10" x14ac:dyDescent="0.25">
      <c r="A285" s="1" t="s">
        <v>20</v>
      </c>
      <c r="B285" s="1" t="s">
        <v>11</v>
      </c>
      <c r="C285" s="27">
        <v>4379</v>
      </c>
      <c r="D285" s="8">
        <v>43832474</v>
      </c>
      <c r="E285" s="1">
        <v>5</v>
      </c>
      <c r="F285" s="25">
        <v>2022</v>
      </c>
      <c r="G285" s="1" t="s">
        <v>27</v>
      </c>
      <c r="H285" s="1" t="s">
        <v>21</v>
      </c>
      <c r="I285" s="4">
        <v>20.941839999999999</v>
      </c>
      <c r="J285" s="4">
        <v>82.321764000000002</v>
      </c>
    </row>
    <row r="286" spans="1:10" x14ac:dyDescent="0.25">
      <c r="A286" s="1" t="s">
        <v>23</v>
      </c>
      <c r="B286" s="1" t="s">
        <v>18</v>
      </c>
      <c r="C286" s="27">
        <v>1908</v>
      </c>
      <c r="D286" s="8">
        <v>5646889</v>
      </c>
      <c r="E286" s="1">
        <v>2</v>
      </c>
      <c r="F286" s="25">
        <v>2003</v>
      </c>
      <c r="G286" s="1" t="s">
        <v>15</v>
      </c>
      <c r="H286" s="1" t="s">
        <v>16</v>
      </c>
      <c r="I286" s="4">
        <v>22.030208999999999</v>
      </c>
      <c r="J286" s="4">
        <v>92.261950999999996</v>
      </c>
    </row>
    <row r="287" spans="1:10" x14ac:dyDescent="0.25">
      <c r="A287" s="1" t="s">
        <v>30</v>
      </c>
      <c r="B287" s="1" t="s">
        <v>11</v>
      </c>
      <c r="C287" s="27">
        <v>3188</v>
      </c>
      <c r="D287" s="8">
        <v>27727039</v>
      </c>
      <c r="E287" s="1">
        <v>5</v>
      </c>
      <c r="F287" s="25">
        <v>2005</v>
      </c>
      <c r="G287" s="1" t="s">
        <v>12</v>
      </c>
      <c r="H287" s="1" t="s">
        <v>21</v>
      </c>
      <c r="I287" s="4">
        <v>16.716576</v>
      </c>
      <c r="J287" s="4">
        <v>80.286315999999999</v>
      </c>
    </row>
    <row r="288" spans="1:10" x14ac:dyDescent="0.25">
      <c r="A288" s="1" t="s">
        <v>30</v>
      </c>
      <c r="B288" s="1" t="s">
        <v>24</v>
      </c>
      <c r="C288" s="27">
        <v>2909</v>
      </c>
      <c r="D288" s="8">
        <v>44269992</v>
      </c>
      <c r="E288" s="1">
        <v>4</v>
      </c>
      <c r="F288" s="25">
        <v>2000</v>
      </c>
      <c r="G288" s="1" t="s">
        <v>29</v>
      </c>
      <c r="H288" s="1" t="s">
        <v>13</v>
      </c>
      <c r="I288" s="4">
        <v>26.883538000000001</v>
      </c>
      <c r="J288" s="4">
        <v>75.059222000000005</v>
      </c>
    </row>
    <row r="289" spans="1:10" x14ac:dyDescent="0.25">
      <c r="A289" s="1" t="s">
        <v>17</v>
      </c>
      <c r="B289" s="1" t="s">
        <v>11</v>
      </c>
      <c r="C289" s="27">
        <v>4294</v>
      </c>
      <c r="D289" s="8">
        <v>4963263</v>
      </c>
      <c r="E289" s="1">
        <v>1</v>
      </c>
      <c r="F289" s="25">
        <v>2004</v>
      </c>
      <c r="G289" s="1" t="s">
        <v>12</v>
      </c>
      <c r="H289" s="1" t="s">
        <v>16</v>
      </c>
      <c r="I289" s="4">
        <v>29.165797999999999</v>
      </c>
      <c r="J289" s="4">
        <v>81.506837000000004</v>
      </c>
    </row>
    <row r="290" spans="1:10" x14ac:dyDescent="0.25">
      <c r="A290" s="1" t="s">
        <v>14</v>
      </c>
      <c r="B290" s="1" t="s">
        <v>24</v>
      </c>
      <c r="C290" s="27">
        <v>2912</v>
      </c>
      <c r="D290" s="8">
        <v>38896986</v>
      </c>
      <c r="E290" s="1">
        <v>4</v>
      </c>
      <c r="F290" s="25">
        <v>2021</v>
      </c>
      <c r="G290" s="1" t="s">
        <v>15</v>
      </c>
      <c r="H290" s="1" t="s">
        <v>21</v>
      </c>
      <c r="I290" s="4">
        <v>25.577811000000001</v>
      </c>
      <c r="J290" s="4">
        <v>81.523550999999998</v>
      </c>
    </row>
    <row r="291" spans="1:10" x14ac:dyDescent="0.25">
      <c r="A291" s="1" t="s">
        <v>22</v>
      </c>
      <c r="B291" s="1" t="s">
        <v>18</v>
      </c>
      <c r="C291" s="27">
        <v>2970</v>
      </c>
      <c r="D291" s="8">
        <v>30530669</v>
      </c>
      <c r="E291" s="1">
        <v>3</v>
      </c>
      <c r="F291" s="25">
        <v>2016</v>
      </c>
      <c r="G291" s="1" t="s">
        <v>12</v>
      </c>
      <c r="H291" s="1" t="s">
        <v>13</v>
      </c>
      <c r="I291" s="4">
        <v>9.7132229999999993</v>
      </c>
      <c r="J291" s="4">
        <v>95.957105999999996</v>
      </c>
    </row>
    <row r="292" spans="1:10" x14ac:dyDescent="0.25">
      <c r="A292" s="1" t="s">
        <v>26</v>
      </c>
      <c r="B292" s="1" t="s">
        <v>24</v>
      </c>
      <c r="C292" s="27">
        <v>787</v>
      </c>
      <c r="D292" s="8">
        <v>23688226</v>
      </c>
      <c r="E292" s="1">
        <v>1</v>
      </c>
      <c r="F292" s="25">
        <v>2022</v>
      </c>
      <c r="G292" s="1" t="s">
        <v>27</v>
      </c>
      <c r="H292" s="1" t="s">
        <v>16</v>
      </c>
      <c r="I292" s="4">
        <v>14.7986</v>
      </c>
      <c r="J292" s="4">
        <v>79.585755000000006</v>
      </c>
    </row>
    <row r="293" spans="1:10" x14ac:dyDescent="0.25">
      <c r="A293" s="1" t="s">
        <v>22</v>
      </c>
      <c r="B293" s="1" t="s">
        <v>11</v>
      </c>
      <c r="C293" s="27">
        <v>2281</v>
      </c>
      <c r="D293" s="8">
        <v>33269651</v>
      </c>
      <c r="E293" s="1">
        <v>3</v>
      </c>
      <c r="F293" s="25">
        <v>2021</v>
      </c>
      <c r="G293" s="1" t="s">
        <v>15</v>
      </c>
      <c r="H293" s="1" t="s">
        <v>13</v>
      </c>
      <c r="I293" s="4">
        <v>17.962783000000002</v>
      </c>
      <c r="J293" s="4">
        <v>92.037171999999998</v>
      </c>
    </row>
    <row r="294" spans="1:10" x14ac:dyDescent="0.25">
      <c r="A294" s="1" t="s">
        <v>28</v>
      </c>
      <c r="B294" s="1" t="s">
        <v>11</v>
      </c>
      <c r="C294" s="27">
        <v>1202</v>
      </c>
      <c r="D294" s="8">
        <v>39921932</v>
      </c>
      <c r="E294" s="1">
        <v>4</v>
      </c>
      <c r="F294" s="25">
        <v>2010</v>
      </c>
      <c r="G294" s="1" t="s">
        <v>27</v>
      </c>
      <c r="H294" s="1" t="s">
        <v>21</v>
      </c>
      <c r="I294" s="4">
        <v>35.076676999999997</v>
      </c>
      <c r="J294" s="4">
        <v>68.027720000000002</v>
      </c>
    </row>
    <row r="295" spans="1:10" x14ac:dyDescent="0.25">
      <c r="A295" s="1" t="s">
        <v>26</v>
      </c>
      <c r="B295" s="1" t="s">
        <v>18</v>
      </c>
      <c r="C295" s="27">
        <v>1453</v>
      </c>
      <c r="D295" s="8">
        <v>10024595</v>
      </c>
      <c r="E295" s="1">
        <v>3</v>
      </c>
      <c r="F295" s="25">
        <v>2014</v>
      </c>
      <c r="G295" s="1" t="s">
        <v>12</v>
      </c>
      <c r="H295" s="1" t="s">
        <v>16</v>
      </c>
      <c r="I295" s="4">
        <v>26.311921999999999</v>
      </c>
      <c r="J295" s="4">
        <v>77.022987000000001</v>
      </c>
    </row>
    <row r="296" spans="1:10" x14ac:dyDescent="0.25">
      <c r="A296" s="1" t="s">
        <v>26</v>
      </c>
      <c r="B296" s="1" t="s">
        <v>18</v>
      </c>
      <c r="C296" s="27">
        <v>4951</v>
      </c>
      <c r="D296" s="8">
        <v>6823803</v>
      </c>
      <c r="E296" s="1">
        <v>4</v>
      </c>
      <c r="F296" s="25">
        <v>2021</v>
      </c>
      <c r="G296" s="1" t="s">
        <v>12</v>
      </c>
      <c r="H296" s="1" t="s">
        <v>13</v>
      </c>
      <c r="I296" s="4">
        <v>26.531134000000002</v>
      </c>
      <c r="J296" s="4">
        <v>71.413839999999993</v>
      </c>
    </row>
    <row r="297" spans="1:10" x14ac:dyDescent="0.25">
      <c r="A297" s="1" t="s">
        <v>28</v>
      </c>
      <c r="B297" s="1" t="s">
        <v>24</v>
      </c>
      <c r="C297" s="27">
        <v>4014</v>
      </c>
      <c r="D297" s="8">
        <v>40514788</v>
      </c>
      <c r="E297" s="1">
        <v>2</v>
      </c>
      <c r="F297" s="25">
        <v>2009</v>
      </c>
      <c r="G297" s="1" t="s">
        <v>19</v>
      </c>
      <c r="H297" s="1" t="s">
        <v>13</v>
      </c>
      <c r="I297" s="4">
        <v>36.029448000000002</v>
      </c>
      <c r="J297" s="4">
        <v>93.528504999999996</v>
      </c>
    </row>
    <row r="298" spans="1:10" x14ac:dyDescent="0.25">
      <c r="A298" s="1" t="s">
        <v>20</v>
      </c>
      <c r="B298" s="1" t="s">
        <v>24</v>
      </c>
      <c r="C298" s="27">
        <v>1495</v>
      </c>
      <c r="D298" s="8">
        <v>16499328</v>
      </c>
      <c r="E298" s="1">
        <v>3</v>
      </c>
      <c r="F298" s="25">
        <v>2010</v>
      </c>
      <c r="G298" s="1" t="s">
        <v>12</v>
      </c>
      <c r="H298" s="1" t="s">
        <v>13</v>
      </c>
      <c r="I298" s="4">
        <v>29.517185000000001</v>
      </c>
      <c r="J298" s="4">
        <v>87.242970999999997</v>
      </c>
    </row>
    <row r="299" spans="1:10" x14ac:dyDescent="0.25">
      <c r="A299" s="1" t="s">
        <v>22</v>
      </c>
      <c r="B299" s="1" t="s">
        <v>11</v>
      </c>
      <c r="C299" s="27">
        <v>1320</v>
      </c>
      <c r="D299" s="8">
        <v>10034208</v>
      </c>
      <c r="E299" s="1">
        <v>2</v>
      </c>
      <c r="F299" s="25">
        <v>2013</v>
      </c>
      <c r="G299" s="1" t="s">
        <v>15</v>
      </c>
      <c r="H299" s="1" t="s">
        <v>16</v>
      </c>
      <c r="I299" s="4">
        <v>19.313385</v>
      </c>
      <c r="J299" s="4">
        <v>78.21463</v>
      </c>
    </row>
    <row r="300" spans="1:10" x14ac:dyDescent="0.25">
      <c r="A300" s="1" t="s">
        <v>10</v>
      </c>
      <c r="B300" s="1" t="s">
        <v>24</v>
      </c>
      <c r="C300" s="27">
        <v>2669</v>
      </c>
      <c r="D300" s="8">
        <v>42396343</v>
      </c>
      <c r="E300" s="1">
        <v>2</v>
      </c>
      <c r="F300" s="25">
        <v>2013</v>
      </c>
      <c r="G300" s="1" t="s">
        <v>19</v>
      </c>
      <c r="H300" s="1" t="s">
        <v>13</v>
      </c>
      <c r="I300" s="4">
        <v>17.14836</v>
      </c>
      <c r="J300" s="4">
        <v>91.007800000000003</v>
      </c>
    </row>
    <row r="301" spans="1:10" x14ac:dyDescent="0.25">
      <c r="A301" s="1" t="s">
        <v>17</v>
      </c>
      <c r="B301" s="1" t="s">
        <v>24</v>
      </c>
      <c r="C301" s="27">
        <v>4306</v>
      </c>
      <c r="D301" s="8">
        <v>42890939</v>
      </c>
      <c r="E301" s="1">
        <v>1</v>
      </c>
      <c r="F301" s="25">
        <v>2009</v>
      </c>
      <c r="G301" s="1" t="s">
        <v>27</v>
      </c>
      <c r="H301" s="1" t="s">
        <v>16</v>
      </c>
      <c r="I301" s="4">
        <v>19.823097000000001</v>
      </c>
      <c r="J301" s="4">
        <v>79.163612999999998</v>
      </c>
    </row>
    <row r="302" spans="1:10" x14ac:dyDescent="0.25">
      <c r="A302" s="1" t="s">
        <v>23</v>
      </c>
      <c r="B302" s="1" t="s">
        <v>18</v>
      </c>
      <c r="C302" s="27">
        <v>956</v>
      </c>
      <c r="D302" s="8">
        <v>31001994</v>
      </c>
      <c r="E302" s="1">
        <v>5</v>
      </c>
      <c r="F302" s="25">
        <v>2018</v>
      </c>
      <c r="G302" s="1" t="s">
        <v>29</v>
      </c>
      <c r="H302" s="1" t="s">
        <v>21</v>
      </c>
      <c r="I302" s="4">
        <v>34.698801000000003</v>
      </c>
      <c r="J302" s="4">
        <v>68.017275999999995</v>
      </c>
    </row>
    <row r="303" spans="1:10" x14ac:dyDescent="0.25">
      <c r="A303" s="1" t="s">
        <v>30</v>
      </c>
      <c r="B303" s="1" t="s">
        <v>18</v>
      </c>
      <c r="C303" s="27">
        <v>3559</v>
      </c>
      <c r="D303" s="8">
        <v>7202943</v>
      </c>
      <c r="E303" s="1">
        <v>2</v>
      </c>
      <c r="F303" s="25">
        <v>2012</v>
      </c>
      <c r="G303" s="1" t="s">
        <v>15</v>
      </c>
      <c r="H303" s="1" t="s">
        <v>21</v>
      </c>
      <c r="I303" s="4">
        <v>27.328057999999999</v>
      </c>
      <c r="J303" s="4">
        <v>88.447654999999997</v>
      </c>
    </row>
    <row r="304" spans="1:10" x14ac:dyDescent="0.25">
      <c r="A304" s="1" t="s">
        <v>22</v>
      </c>
      <c r="B304" s="1" t="s">
        <v>11</v>
      </c>
      <c r="C304" s="27">
        <v>2287</v>
      </c>
      <c r="D304" s="8">
        <v>3533607</v>
      </c>
      <c r="E304" s="1">
        <v>4</v>
      </c>
      <c r="F304" s="25">
        <v>2018</v>
      </c>
      <c r="G304" s="1" t="s">
        <v>29</v>
      </c>
      <c r="H304" s="1" t="s">
        <v>13</v>
      </c>
      <c r="I304" s="4">
        <v>9.2880490000000009</v>
      </c>
      <c r="J304" s="4">
        <v>74.541893999999999</v>
      </c>
    </row>
    <row r="305" spans="1:10" x14ac:dyDescent="0.25">
      <c r="A305" s="1" t="s">
        <v>20</v>
      </c>
      <c r="B305" s="1" t="s">
        <v>18</v>
      </c>
      <c r="C305" s="27">
        <v>1611</v>
      </c>
      <c r="D305" s="8">
        <v>7934619</v>
      </c>
      <c r="E305" s="1">
        <v>2</v>
      </c>
      <c r="F305" s="25">
        <v>2011</v>
      </c>
      <c r="G305" s="1" t="s">
        <v>19</v>
      </c>
      <c r="H305" s="1" t="s">
        <v>13</v>
      </c>
      <c r="I305" s="4">
        <v>12.565111</v>
      </c>
      <c r="J305" s="4">
        <v>96.973843000000002</v>
      </c>
    </row>
    <row r="306" spans="1:10" x14ac:dyDescent="0.25">
      <c r="A306" s="1" t="s">
        <v>14</v>
      </c>
      <c r="B306" s="1" t="s">
        <v>18</v>
      </c>
      <c r="C306" s="27">
        <v>1828</v>
      </c>
      <c r="D306" s="8">
        <v>28079600</v>
      </c>
      <c r="E306" s="1">
        <v>2</v>
      </c>
      <c r="F306" s="25">
        <v>2017</v>
      </c>
      <c r="G306" s="1" t="s">
        <v>19</v>
      </c>
      <c r="H306" s="1" t="s">
        <v>13</v>
      </c>
      <c r="I306" s="4">
        <v>12.797234</v>
      </c>
      <c r="J306" s="4">
        <v>78.930357000000001</v>
      </c>
    </row>
    <row r="307" spans="1:10" x14ac:dyDescent="0.25">
      <c r="A307" s="1" t="s">
        <v>30</v>
      </c>
      <c r="B307" s="1" t="s">
        <v>11</v>
      </c>
      <c r="C307" s="27">
        <v>1357</v>
      </c>
      <c r="D307" s="8">
        <v>1836633</v>
      </c>
      <c r="E307" s="1">
        <v>4</v>
      </c>
      <c r="F307" s="25">
        <v>2016</v>
      </c>
      <c r="G307" s="1" t="s">
        <v>27</v>
      </c>
      <c r="H307" s="1" t="s">
        <v>16</v>
      </c>
      <c r="I307" s="4">
        <v>16.940215999999999</v>
      </c>
      <c r="J307" s="4">
        <v>74.964744999999994</v>
      </c>
    </row>
    <row r="308" spans="1:10" x14ac:dyDescent="0.25">
      <c r="A308" s="1" t="s">
        <v>25</v>
      </c>
      <c r="B308" s="1" t="s">
        <v>24</v>
      </c>
      <c r="C308" s="27">
        <v>2689</v>
      </c>
      <c r="D308" s="8">
        <v>49153737</v>
      </c>
      <c r="E308" s="1">
        <v>1</v>
      </c>
      <c r="F308" s="25">
        <v>2009</v>
      </c>
      <c r="G308" s="1" t="s">
        <v>15</v>
      </c>
      <c r="H308" s="1" t="s">
        <v>21</v>
      </c>
      <c r="I308" s="4">
        <v>18.328832999999999</v>
      </c>
      <c r="J308" s="4">
        <v>68.893310999999997</v>
      </c>
    </row>
    <row r="309" spans="1:10" x14ac:dyDescent="0.25">
      <c r="A309" s="1" t="s">
        <v>25</v>
      </c>
      <c r="B309" s="1" t="s">
        <v>18</v>
      </c>
      <c r="C309" s="27">
        <v>4430</v>
      </c>
      <c r="D309" s="8">
        <v>15690866</v>
      </c>
      <c r="E309" s="1">
        <v>4</v>
      </c>
      <c r="F309" s="25">
        <v>2022</v>
      </c>
      <c r="G309" s="1" t="s">
        <v>19</v>
      </c>
      <c r="H309" s="1" t="s">
        <v>21</v>
      </c>
      <c r="I309" s="4">
        <v>20.805997999999999</v>
      </c>
      <c r="J309" s="4">
        <v>81.969350000000006</v>
      </c>
    </row>
    <row r="310" spans="1:10" x14ac:dyDescent="0.25">
      <c r="A310" s="1" t="s">
        <v>20</v>
      </c>
      <c r="B310" s="1" t="s">
        <v>18</v>
      </c>
      <c r="C310" s="27">
        <v>3720</v>
      </c>
      <c r="D310" s="8">
        <v>3845889</v>
      </c>
      <c r="E310" s="1">
        <v>1</v>
      </c>
      <c r="F310" s="25">
        <v>2013</v>
      </c>
      <c r="G310" s="1" t="s">
        <v>12</v>
      </c>
      <c r="H310" s="1" t="s">
        <v>16</v>
      </c>
      <c r="I310" s="4">
        <v>17.088258</v>
      </c>
      <c r="J310" s="4">
        <v>92.246508000000006</v>
      </c>
    </row>
    <row r="311" spans="1:10" x14ac:dyDescent="0.25">
      <c r="A311" s="1" t="s">
        <v>22</v>
      </c>
      <c r="B311" s="1" t="s">
        <v>18</v>
      </c>
      <c r="C311" s="27">
        <v>4306</v>
      </c>
      <c r="D311" s="8">
        <v>46090738</v>
      </c>
      <c r="E311" s="1">
        <v>3</v>
      </c>
      <c r="F311" s="25">
        <v>2020</v>
      </c>
      <c r="G311" s="1" t="s">
        <v>29</v>
      </c>
      <c r="H311" s="1" t="s">
        <v>16</v>
      </c>
      <c r="I311" s="4">
        <v>12.710972999999999</v>
      </c>
      <c r="J311" s="4">
        <v>91.273071999999999</v>
      </c>
    </row>
    <row r="312" spans="1:10" x14ac:dyDescent="0.25">
      <c r="A312" s="1" t="s">
        <v>30</v>
      </c>
      <c r="B312" s="1" t="s">
        <v>24</v>
      </c>
      <c r="C312" s="27">
        <v>1351</v>
      </c>
      <c r="D312" s="8">
        <v>17215784</v>
      </c>
      <c r="E312" s="1">
        <v>5</v>
      </c>
      <c r="F312" s="25">
        <v>2009</v>
      </c>
      <c r="G312" s="1" t="s">
        <v>15</v>
      </c>
      <c r="H312" s="1" t="s">
        <v>21</v>
      </c>
      <c r="I312" s="4">
        <v>16.728645</v>
      </c>
      <c r="J312" s="4">
        <v>84.669366999999994</v>
      </c>
    </row>
    <row r="313" spans="1:10" x14ac:dyDescent="0.25">
      <c r="A313" s="1" t="s">
        <v>14</v>
      </c>
      <c r="B313" s="1" t="s">
        <v>24</v>
      </c>
      <c r="C313" s="27">
        <v>1535</v>
      </c>
      <c r="D313" s="8">
        <v>7327987</v>
      </c>
      <c r="E313" s="1">
        <v>5</v>
      </c>
      <c r="F313" s="25">
        <v>2003</v>
      </c>
      <c r="G313" s="1" t="s">
        <v>19</v>
      </c>
      <c r="H313" s="1" t="s">
        <v>16</v>
      </c>
      <c r="I313" s="4">
        <v>17.545594999999999</v>
      </c>
      <c r="J313" s="4">
        <v>96.712970999999996</v>
      </c>
    </row>
    <row r="314" spans="1:10" x14ac:dyDescent="0.25">
      <c r="A314" s="1" t="s">
        <v>10</v>
      </c>
      <c r="B314" s="1" t="s">
        <v>18</v>
      </c>
      <c r="C314" s="27">
        <v>2538</v>
      </c>
      <c r="D314" s="8">
        <v>31403988</v>
      </c>
      <c r="E314" s="1">
        <v>3</v>
      </c>
      <c r="F314" s="25">
        <v>2022</v>
      </c>
      <c r="G314" s="1" t="s">
        <v>29</v>
      </c>
      <c r="H314" s="1" t="s">
        <v>16</v>
      </c>
      <c r="I314" s="4">
        <v>26.086175000000001</v>
      </c>
      <c r="J314" s="4">
        <v>86.677510999999996</v>
      </c>
    </row>
    <row r="315" spans="1:10" x14ac:dyDescent="0.25">
      <c r="A315" s="1" t="s">
        <v>17</v>
      </c>
      <c r="B315" s="1" t="s">
        <v>24</v>
      </c>
      <c r="C315" s="27">
        <v>4845</v>
      </c>
      <c r="D315" s="8">
        <v>37664480</v>
      </c>
      <c r="E315" s="1">
        <v>4</v>
      </c>
      <c r="F315" s="25">
        <v>2012</v>
      </c>
      <c r="G315" s="1" t="s">
        <v>29</v>
      </c>
      <c r="H315" s="1" t="s">
        <v>16</v>
      </c>
      <c r="I315" s="4">
        <v>27.902459</v>
      </c>
      <c r="J315" s="4">
        <v>85.648201999999998</v>
      </c>
    </row>
    <row r="316" spans="1:10" x14ac:dyDescent="0.25">
      <c r="A316" s="1" t="s">
        <v>14</v>
      </c>
      <c r="B316" s="1" t="s">
        <v>18</v>
      </c>
      <c r="C316" s="27">
        <v>737</v>
      </c>
      <c r="D316" s="8">
        <v>43694362</v>
      </c>
      <c r="E316" s="1">
        <v>2</v>
      </c>
      <c r="F316" s="25">
        <v>2016</v>
      </c>
      <c r="G316" s="1" t="s">
        <v>15</v>
      </c>
      <c r="H316" s="1" t="s">
        <v>16</v>
      </c>
      <c r="I316" s="4">
        <v>17.890266</v>
      </c>
      <c r="J316" s="4">
        <v>77.010434000000004</v>
      </c>
    </row>
    <row r="317" spans="1:10" x14ac:dyDescent="0.25">
      <c r="A317" s="1" t="s">
        <v>26</v>
      </c>
      <c r="B317" s="1" t="s">
        <v>18</v>
      </c>
      <c r="C317" s="27">
        <v>949</v>
      </c>
      <c r="D317" s="8">
        <v>6563008</v>
      </c>
      <c r="E317" s="1">
        <v>5</v>
      </c>
      <c r="F317" s="25">
        <v>2009</v>
      </c>
      <c r="G317" s="1" t="s">
        <v>15</v>
      </c>
      <c r="H317" s="1" t="s">
        <v>21</v>
      </c>
      <c r="I317" s="4">
        <v>34.825180000000003</v>
      </c>
      <c r="J317" s="4">
        <v>70.503165999999993</v>
      </c>
    </row>
    <row r="318" spans="1:10" x14ac:dyDescent="0.25">
      <c r="A318" s="1" t="s">
        <v>26</v>
      </c>
      <c r="B318" s="1" t="s">
        <v>18</v>
      </c>
      <c r="C318" s="27">
        <v>2202</v>
      </c>
      <c r="D318" s="8">
        <v>45872438</v>
      </c>
      <c r="E318" s="1">
        <v>4</v>
      </c>
      <c r="F318" s="25">
        <v>2006</v>
      </c>
      <c r="G318" s="1" t="s">
        <v>19</v>
      </c>
      <c r="H318" s="1" t="s">
        <v>13</v>
      </c>
      <c r="I318" s="4">
        <v>20.636637</v>
      </c>
      <c r="J318" s="4">
        <v>91.100092000000004</v>
      </c>
    </row>
    <row r="319" spans="1:10" x14ac:dyDescent="0.25">
      <c r="A319" s="1" t="s">
        <v>25</v>
      </c>
      <c r="B319" s="1" t="s">
        <v>18</v>
      </c>
      <c r="C319" s="27">
        <v>2387</v>
      </c>
      <c r="D319" s="8">
        <v>43887408</v>
      </c>
      <c r="E319" s="1">
        <v>1</v>
      </c>
      <c r="F319" s="25">
        <v>2022</v>
      </c>
      <c r="G319" s="1" t="s">
        <v>15</v>
      </c>
      <c r="H319" s="1" t="s">
        <v>13</v>
      </c>
      <c r="I319" s="4">
        <v>15.371827</v>
      </c>
      <c r="J319" s="4">
        <v>82.957273999999998</v>
      </c>
    </row>
    <row r="320" spans="1:10" x14ac:dyDescent="0.25">
      <c r="A320" s="1" t="s">
        <v>28</v>
      </c>
      <c r="B320" s="1" t="s">
        <v>11</v>
      </c>
      <c r="C320" s="27">
        <v>1503</v>
      </c>
      <c r="D320" s="8">
        <v>16855031</v>
      </c>
      <c r="E320" s="1">
        <v>2</v>
      </c>
      <c r="F320" s="25">
        <v>2021</v>
      </c>
      <c r="G320" s="1" t="s">
        <v>29</v>
      </c>
      <c r="H320" s="1" t="s">
        <v>21</v>
      </c>
      <c r="I320" s="4">
        <v>30.252213000000001</v>
      </c>
      <c r="J320" s="4">
        <v>72.315331</v>
      </c>
    </row>
    <row r="321" spans="1:10" x14ac:dyDescent="0.25">
      <c r="A321" s="1" t="s">
        <v>28</v>
      </c>
      <c r="B321" s="1" t="s">
        <v>18</v>
      </c>
      <c r="C321" s="27">
        <v>4588</v>
      </c>
      <c r="D321" s="8">
        <v>23180155</v>
      </c>
      <c r="E321" s="1">
        <v>4</v>
      </c>
      <c r="F321" s="25">
        <v>2005</v>
      </c>
      <c r="G321" s="1" t="s">
        <v>27</v>
      </c>
      <c r="H321" s="1" t="s">
        <v>13</v>
      </c>
      <c r="I321" s="4">
        <v>28.285067999999999</v>
      </c>
      <c r="J321" s="4">
        <v>96.864204000000001</v>
      </c>
    </row>
    <row r="322" spans="1:10" x14ac:dyDescent="0.25">
      <c r="A322" s="1" t="s">
        <v>25</v>
      </c>
      <c r="B322" s="1" t="s">
        <v>11</v>
      </c>
      <c r="C322" s="27">
        <v>626</v>
      </c>
      <c r="D322" s="8">
        <v>48748444</v>
      </c>
      <c r="E322" s="1">
        <v>4</v>
      </c>
      <c r="F322" s="25">
        <v>2002</v>
      </c>
      <c r="G322" s="1" t="s">
        <v>12</v>
      </c>
      <c r="H322" s="1" t="s">
        <v>21</v>
      </c>
      <c r="I322" s="4">
        <v>31.283709999999999</v>
      </c>
      <c r="J322" s="4">
        <v>74.861937999999995</v>
      </c>
    </row>
    <row r="323" spans="1:10" x14ac:dyDescent="0.25">
      <c r="A323" s="1" t="s">
        <v>22</v>
      </c>
      <c r="B323" s="1" t="s">
        <v>18</v>
      </c>
      <c r="C323" s="27">
        <v>1057</v>
      </c>
      <c r="D323" s="8">
        <v>10589941</v>
      </c>
      <c r="E323" s="1">
        <v>3</v>
      </c>
      <c r="F323" s="25">
        <v>2009</v>
      </c>
      <c r="G323" s="1" t="s">
        <v>12</v>
      </c>
      <c r="H323" s="1" t="s">
        <v>13</v>
      </c>
      <c r="I323" s="4">
        <v>8.4681490000000004</v>
      </c>
      <c r="J323" s="4">
        <v>87.010722000000001</v>
      </c>
    </row>
    <row r="324" spans="1:10" x14ac:dyDescent="0.25">
      <c r="A324" s="1" t="s">
        <v>14</v>
      </c>
      <c r="B324" s="1" t="s">
        <v>18</v>
      </c>
      <c r="C324" s="27">
        <v>4092</v>
      </c>
      <c r="D324" s="8">
        <v>7867081</v>
      </c>
      <c r="E324" s="1">
        <v>4</v>
      </c>
      <c r="F324" s="25">
        <v>2012</v>
      </c>
      <c r="G324" s="1" t="s">
        <v>29</v>
      </c>
      <c r="H324" s="1" t="s">
        <v>13</v>
      </c>
      <c r="I324" s="4">
        <v>15.258495</v>
      </c>
      <c r="J324" s="4">
        <v>78.449350999999993</v>
      </c>
    </row>
    <row r="325" spans="1:10" x14ac:dyDescent="0.25">
      <c r="A325" s="1" t="s">
        <v>14</v>
      </c>
      <c r="B325" s="1" t="s">
        <v>18</v>
      </c>
      <c r="C325" s="27">
        <v>2182</v>
      </c>
      <c r="D325" s="8">
        <v>20392133</v>
      </c>
      <c r="E325" s="1">
        <v>5</v>
      </c>
      <c r="F325" s="25">
        <v>2000</v>
      </c>
      <c r="G325" s="1" t="s">
        <v>12</v>
      </c>
      <c r="H325" s="1" t="s">
        <v>16</v>
      </c>
      <c r="I325" s="4">
        <v>18.560442999999999</v>
      </c>
      <c r="J325" s="4">
        <v>77.945216000000002</v>
      </c>
    </row>
    <row r="326" spans="1:10" x14ac:dyDescent="0.25">
      <c r="A326" s="1" t="s">
        <v>28</v>
      </c>
      <c r="B326" s="1" t="s">
        <v>11</v>
      </c>
      <c r="C326" s="27">
        <v>762</v>
      </c>
      <c r="D326" s="8">
        <v>34666636</v>
      </c>
      <c r="E326" s="1">
        <v>2</v>
      </c>
      <c r="F326" s="25">
        <v>2018</v>
      </c>
      <c r="G326" s="1" t="s">
        <v>12</v>
      </c>
      <c r="H326" s="1" t="s">
        <v>16</v>
      </c>
      <c r="I326" s="4">
        <v>17.523344000000002</v>
      </c>
      <c r="J326" s="4">
        <v>75.212474999999998</v>
      </c>
    </row>
    <row r="327" spans="1:10" x14ac:dyDescent="0.25">
      <c r="A327" s="1" t="s">
        <v>10</v>
      </c>
      <c r="B327" s="1" t="s">
        <v>24</v>
      </c>
      <c r="C327" s="27">
        <v>2340</v>
      </c>
      <c r="D327" s="8">
        <v>22606730</v>
      </c>
      <c r="E327" s="1">
        <v>1</v>
      </c>
      <c r="F327" s="25">
        <v>2001</v>
      </c>
      <c r="G327" s="1" t="s">
        <v>29</v>
      </c>
      <c r="H327" s="1" t="s">
        <v>16</v>
      </c>
      <c r="I327" s="4">
        <v>31.094090999999999</v>
      </c>
      <c r="J327" s="4">
        <v>83.930963000000006</v>
      </c>
    </row>
    <row r="328" spans="1:10" x14ac:dyDescent="0.25">
      <c r="A328" s="1" t="s">
        <v>26</v>
      </c>
      <c r="B328" s="1" t="s">
        <v>18</v>
      </c>
      <c r="C328" s="27">
        <v>3310</v>
      </c>
      <c r="D328" s="8">
        <v>35662911</v>
      </c>
      <c r="E328" s="1">
        <v>4</v>
      </c>
      <c r="F328" s="25">
        <v>2020</v>
      </c>
      <c r="G328" s="1" t="s">
        <v>27</v>
      </c>
      <c r="H328" s="1" t="s">
        <v>21</v>
      </c>
      <c r="I328" s="4">
        <v>18.762802000000001</v>
      </c>
      <c r="J328" s="4">
        <v>96.162616999999997</v>
      </c>
    </row>
    <row r="329" spans="1:10" x14ac:dyDescent="0.25">
      <c r="A329" s="1" t="s">
        <v>22</v>
      </c>
      <c r="B329" s="1" t="s">
        <v>11</v>
      </c>
      <c r="C329" s="27">
        <v>4162</v>
      </c>
      <c r="D329" s="8">
        <v>8768417</v>
      </c>
      <c r="E329" s="1">
        <v>3</v>
      </c>
      <c r="F329" s="25">
        <v>2019</v>
      </c>
      <c r="G329" s="1" t="s">
        <v>19</v>
      </c>
      <c r="H329" s="1" t="s">
        <v>13</v>
      </c>
      <c r="I329" s="4">
        <v>34.244348000000002</v>
      </c>
      <c r="J329" s="4">
        <v>91.453457999999998</v>
      </c>
    </row>
    <row r="330" spans="1:10" x14ac:dyDescent="0.25">
      <c r="A330" s="1" t="s">
        <v>20</v>
      </c>
      <c r="B330" s="1" t="s">
        <v>18</v>
      </c>
      <c r="C330" s="27">
        <v>1059</v>
      </c>
      <c r="D330" s="8">
        <v>37246467</v>
      </c>
      <c r="E330" s="1">
        <v>4</v>
      </c>
      <c r="F330" s="25">
        <v>2019</v>
      </c>
      <c r="G330" s="1" t="s">
        <v>12</v>
      </c>
      <c r="H330" s="1" t="s">
        <v>13</v>
      </c>
      <c r="I330" s="4">
        <v>25.525836000000002</v>
      </c>
      <c r="J330" s="4">
        <v>71.647184999999993</v>
      </c>
    </row>
    <row r="331" spans="1:10" x14ac:dyDescent="0.25">
      <c r="A331" s="1" t="s">
        <v>23</v>
      </c>
      <c r="B331" s="1" t="s">
        <v>11</v>
      </c>
      <c r="C331" s="27">
        <v>4010</v>
      </c>
      <c r="D331" s="8">
        <v>21132166</v>
      </c>
      <c r="E331" s="1">
        <v>4</v>
      </c>
      <c r="F331" s="25">
        <v>2003</v>
      </c>
      <c r="G331" s="1" t="s">
        <v>27</v>
      </c>
      <c r="H331" s="1" t="s">
        <v>16</v>
      </c>
      <c r="I331" s="4">
        <v>21.388096000000001</v>
      </c>
      <c r="J331" s="4">
        <v>96.853328000000005</v>
      </c>
    </row>
    <row r="332" spans="1:10" x14ac:dyDescent="0.25">
      <c r="A332" s="1" t="s">
        <v>25</v>
      </c>
      <c r="B332" s="1" t="s">
        <v>24</v>
      </c>
      <c r="C332" s="27">
        <v>841</v>
      </c>
      <c r="D332" s="8">
        <v>20372469</v>
      </c>
      <c r="E332" s="1">
        <v>2</v>
      </c>
      <c r="F332" s="25">
        <v>2009</v>
      </c>
      <c r="G332" s="1" t="s">
        <v>29</v>
      </c>
      <c r="H332" s="1" t="s">
        <v>16</v>
      </c>
      <c r="I332" s="4">
        <v>32.436680000000003</v>
      </c>
      <c r="J332" s="4">
        <v>75.025806000000003</v>
      </c>
    </row>
    <row r="333" spans="1:10" x14ac:dyDescent="0.25">
      <c r="A333" s="1" t="s">
        <v>28</v>
      </c>
      <c r="B333" s="1" t="s">
        <v>18</v>
      </c>
      <c r="C333" s="27">
        <v>3805</v>
      </c>
      <c r="D333" s="8">
        <v>30357605</v>
      </c>
      <c r="E333" s="1">
        <v>2</v>
      </c>
      <c r="F333" s="25">
        <v>2014</v>
      </c>
      <c r="G333" s="1" t="s">
        <v>15</v>
      </c>
      <c r="H333" s="1" t="s">
        <v>21</v>
      </c>
      <c r="I333" s="4">
        <v>30.394696</v>
      </c>
      <c r="J333" s="4">
        <v>88.664288999999997</v>
      </c>
    </row>
    <row r="334" spans="1:10" x14ac:dyDescent="0.25">
      <c r="A334" s="1" t="s">
        <v>30</v>
      </c>
      <c r="B334" s="1" t="s">
        <v>18</v>
      </c>
      <c r="C334" s="27">
        <v>4165</v>
      </c>
      <c r="D334" s="8">
        <v>37409799</v>
      </c>
      <c r="E334" s="1">
        <v>1</v>
      </c>
      <c r="F334" s="25">
        <v>2019</v>
      </c>
      <c r="G334" s="1" t="s">
        <v>27</v>
      </c>
      <c r="H334" s="1" t="s">
        <v>21</v>
      </c>
      <c r="I334" s="4">
        <v>17.780874000000001</v>
      </c>
      <c r="J334" s="4">
        <v>93.031312999999997</v>
      </c>
    </row>
    <row r="335" spans="1:10" x14ac:dyDescent="0.25">
      <c r="A335" s="1" t="s">
        <v>20</v>
      </c>
      <c r="B335" s="1" t="s">
        <v>18</v>
      </c>
      <c r="C335" s="27">
        <v>2136</v>
      </c>
      <c r="D335" s="8">
        <v>6471947</v>
      </c>
      <c r="E335" s="1">
        <v>3</v>
      </c>
      <c r="F335" s="25">
        <v>2013</v>
      </c>
      <c r="G335" s="1" t="s">
        <v>12</v>
      </c>
      <c r="H335" s="1" t="s">
        <v>16</v>
      </c>
      <c r="I335" s="4">
        <v>9.620768</v>
      </c>
      <c r="J335" s="4">
        <v>87.404302999999999</v>
      </c>
    </row>
    <row r="336" spans="1:10" x14ac:dyDescent="0.25">
      <c r="A336" s="1" t="s">
        <v>28</v>
      </c>
      <c r="B336" s="1" t="s">
        <v>11</v>
      </c>
      <c r="C336" s="27">
        <v>2279</v>
      </c>
      <c r="D336" s="8">
        <v>7054550</v>
      </c>
      <c r="E336" s="1">
        <v>4</v>
      </c>
      <c r="F336" s="25">
        <v>2001</v>
      </c>
      <c r="G336" s="1" t="s">
        <v>29</v>
      </c>
      <c r="H336" s="1" t="s">
        <v>16</v>
      </c>
      <c r="I336" s="4">
        <v>23.039643000000002</v>
      </c>
      <c r="J336" s="4">
        <v>77.921334000000002</v>
      </c>
    </row>
    <row r="337" spans="1:10" x14ac:dyDescent="0.25">
      <c r="A337" s="1" t="s">
        <v>22</v>
      </c>
      <c r="B337" s="1" t="s">
        <v>18</v>
      </c>
      <c r="C337" s="27">
        <v>4999</v>
      </c>
      <c r="D337" s="8">
        <v>13298829</v>
      </c>
      <c r="E337" s="1">
        <v>1</v>
      </c>
      <c r="F337" s="25">
        <v>2017</v>
      </c>
      <c r="G337" s="1" t="s">
        <v>15</v>
      </c>
      <c r="H337" s="1" t="s">
        <v>16</v>
      </c>
      <c r="I337" s="4">
        <v>36.622166999999997</v>
      </c>
      <c r="J337" s="4">
        <v>92.695648000000006</v>
      </c>
    </row>
    <row r="338" spans="1:10" x14ac:dyDescent="0.25">
      <c r="A338" s="1" t="s">
        <v>25</v>
      </c>
      <c r="B338" s="1" t="s">
        <v>18</v>
      </c>
      <c r="C338" s="27">
        <v>1977</v>
      </c>
      <c r="D338" s="8">
        <v>9799897</v>
      </c>
      <c r="E338" s="1">
        <v>1</v>
      </c>
      <c r="F338" s="25">
        <v>2017</v>
      </c>
      <c r="G338" s="1" t="s">
        <v>27</v>
      </c>
      <c r="H338" s="1" t="s">
        <v>21</v>
      </c>
      <c r="I338" s="4">
        <v>26.239761999999999</v>
      </c>
      <c r="J338" s="4">
        <v>89.416636999999994</v>
      </c>
    </row>
    <row r="339" spans="1:10" x14ac:dyDescent="0.25">
      <c r="A339" s="1" t="s">
        <v>22</v>
      </c>
      <c r="B339" s="1" t="s">
        <v>24</v>
      </c>
      <c r="C339" s="27">
        <v>4724</v>
      </c>
      <c r="D339" s="8">
        <v>1025455</v>
      </c>
      <c r="E339" s="1">
        <v>5</v>
      </c>
      <c r="F339" s="25">
        <v>2009</v>
      </c>
      <c r="G339" s="1" t="s">
        <v>29</v>
      </c>
      <c r="H339" s="1" t="s">
        <v>16</v>
      </c>
      <c r="I339" s="4">
        <v>15.521196</v>
      </c>
      <c r="J339" s="4">
        <v>92.877488999999997</v>
      </c>
    </row>
    <row r="340" spans="1:10" x14ac:dyDescent="0.25">
      <c r="A340" s="1" t="s">
        <v>30</v>
      </c>
      <c r="B340" s="1" t="s">
        <v>11</v>
      </c>
      <c r="C340" s="27">
        <v>1907</v>
      </c>
      <c r="D340" s="8">
        <v>38880511</v>
      </c>
      <c r="E340" s="1">
        <v>1</v>
      </c>
      <c r="F340" s="25">
        <v>2004</v>
      </c>
      <c r="G340" s="1" t="s">
        <v>19</v>
      </c>
      <c r="H340" s="1" t="s">
        <v>21</v>
      </c>
      <c r="I340" s="4">
        <v>12.635004</v>
      </c>
      <c r="J340" s="4">
        <v>84.406696999999994</v>
      </c>
    </row>
    <row r="341" spans="1:10" x14ac:dyDescent="0.25">
      <c r="A341" s="1" t="s">
        <v>23</v>
      </c>
      <c r="B341" s="1" t="s">
        <v>24</v>
      </c>
      <c r="C341" s="27">
        <v>4467</v>
      </c>
      <c r="D341" s="8">
        <v>23028708</v>
      </c>
      <c r="E341" s="1">
        <v>5</v>
      </c>
      <c r="F341" s="25">
        <v>2022</v>
      </c>
      <c r="G341" s="1" t="s">
        <v>27</v>
      </c>
      <c r="H341" s="1" t="s">
        <v>13</v>
      </c>
      <c r="I341" s="4">
        <v>22.772818000000001</v>
      </c>
      <c r="J341" s="4">
        <v>70.554135000000002</v>
      </c>
    </row>
    <row r="342" spans="1:10" x14ac:dyDescent="0.25">
      <c r="A342" s="1" t="s">
        <v>30</v>
      </c>
      <c r="B342" s="1" t="s">
        <v>24</v>
      </c>
      <c r="C342" s="27">
        <v>4606</v>
      </c>
      <c r="D342" s="8">
        <v>17751767</v>
      </c>
      <c r="E342" s="1">
        <v>4</v>
      </c>
      <c r="F342" s="25">
        <v>2004</v>
      </c>
      <c r="G342" s="1" t="s">
        <v>19</v>
      </c>
      <c r="H342" s="1" t="s">
        <v>21</v>
      </c>
      <c r="I342" s="4">
        <v>23.873749</v>
      </c>
      <c r="J342" s="4">
        <v>91.539265999999998</v>
      </c>
    </row>
    <row r="343" spans="1:10" x14ac:dyDescent="0.25">
      <c r="A343" s="1" t="s">
        <v>10</v>
      </c>
      <c r="B343" s="1" t="s">
        <v>24</v>
      </c>
      <c r="C343" s="27">
        <v>4040</v>
      </c>
      <c r="D343" s="8">
        <v>41492584</v>
      </c>
      <c r="E343" s="1">
        <v>2</v>
      </c>
      <c r="F343" s="25">
        <v>2003</v>
      </c>
      <c r="G343" s="1" t="s">
        <v>27</v>
      </c>
      <c r="H343" s="1" t="s">
        <v>21</v>
      </c>
      <c r="I343" s="4">
        <v>19.601458999999998</v>
      </c>
      <c r="J343" s="4">
        <v>73.181765999999996</v>
      </c>
    </row>
    <row r="344" spans="1:10" x14ac:dyDescent="0.25">
      <c r="A344" s="1" t="s">
        <v>25</v>
      </c>
      <c r="B344" s="1" t="s">
        <v>18</v>
      </c>
      <c r="C344" s="27">
        <v>1428</v>
      </c>
      <c r="D344" s="8">
        <v>15896233</v>
      </c>
      <c r="E344" s="1">
        <v>3</v>
      </c>
      <c r="F344" s="25">
        <v>2000</v>
      </c>
      <c r="G344" s="1" t="s">
        <v>29</v>
      </c>
      <c r="H344" s="1" t="s">
        <v>13</v>
      </c>
      <c r="I344" s="4">
        <v>23.456261999999999</v>
      </c>
      <c r="J344" s="4">
        <v>85.306642999999994</v>
      </c>
    </row>
    <row r="345" spans="1:10" x14ac:dyDescent="0.25">
      <c r="A345" s="1" t="s">
        <v>26</v>
      </c>
      <c r="B345" s="1" t="s">
        <v>24</v>
      </c>
      <c r="C345" s="27">
        <v>3727</v>
      </c>
      <c r="D345" s="8">
        <v>20751628</v>
      </c>
      <c r="E345" s="1">
        <v>5</v>
      </c>
      <c r="F345" s="25">
        <v>2022</v>
      </c>
      <c r="G345" s="1" t="s">
        <v>15</v>
      </c>
      <c r="H345" s="1" t="s">
        <v>13</v>
      </c>
      <c r="I345" s="4">
        <v>21.175908</v>
      </c>
      <c r="J345" s="4">
        <v>94.147368999999998</v>
      </c>
    </row>
    <row r="346" spans="1:10" x14ac:dyDescent="0.25">
      <c r="A346" s="1" t="s">
        <v>30</v>
      </c>
      <c r="B346" s="1" t="s">
        <v>24</v>
      </c>
      <c r="C346" s="27">
        <v>3359</v>
      </c>
      <c r="D346" s="8">
        <v>22859758</v>
      </c>
      <c r="E346" s="1">
        <v>3</v>
      </c>
      <c r="F346" s="25">
        <v>2006</v>
      </c>
      <c r="G346" s="1" t="s">
        <v>27</v>
      </c>
      <c r="H346" s="1" t="s">
        <v>13</v>
      </c>
      <c r="I346" s="4">
        <v>8.6200430000000008</v>
      </c>
      <c r="J346" s="4">
        <v>68.193493000000004</v>
      </c>
    </row>
    <row r="347" spans="1:10" x14ac:dyDescent="0.25">
      <c r="A347" s="1" t="s">
        <v>25</v>
      </c>
      <c r="B347" s="1" t="s">
        <v>11</v>
      </c>
      <c r="C347" s="27">
        <v>2555</v>
      </c>
      <c r="D347" s="8">
        <v>36789437</v>
      </c>
      <c r="E347" s="1">
        <v>4</v>
      </c>
      <c r="F347" s="25">
        <v>2007</v>
      </c>
      <c r="G347" s="1" t="s">
        <v>12</v>
      </c>
      <c r="H347" s="1" t="s">
        <v>16</v>
      </c>
      <c r="I347" s="4">
        <v>10.407311999999999</v>
      </c>
      <c r="J347" s="4">
        <v>71.832666000000003</v>
      </c>
    </row>
    <row r="348" spans="1:10" x14ac:dyDescent="0.25">
      <c r="A348" s="1" t="s">
        <v>28</v>
      </c>
      <c r="B348" s="1" t="s">
        <v>18</v>
      </c>
      <c r="C348" s="27">
        <v>3619</v>
      </c>
      <c r="D348" s="8">
        <v>12358300</v>
      </c>
      <c r="E348" s="1">
        <v>1</v>
      </c>
      <c r="F348" s="25">
        <v>2006</v>
      </c>
      <c r="G348" s="1" t="s">
        <v>12</v>
      </c>
      <c r="H348" s="1" t="s">
        <v>13</v>
      </c>
      <c r="I348" s="4">
        <v>13.180538</v>
      </c>
      <c r="J348" s="4">
        <v>79.370082999999994</v>
      </c>
    </row>
    <row r="349" spans="1:10" x14ac:dyDescent="0.25">
      <c r="A349" s="1" t="s">
        <v>14</v>
      </c>
      <c r="B349" s="1" t="s">
        <v>24</v>
      </c>
      <c r="C349" s="27">
        <v>4893</v>
      </c>
      <c r="D349" s="8">
        <v>15323896</v>
      </c>
      <c r="E349" s="1">
        <v>2</v>
      </c>
      <c r="F349" s="25">
        <v>2005</v>
      </c>
      <c r="G349" s="1" t="s">
        <v>29</v>
      </c>
      <c r="H349" s="1" t="s">
        <v>13</v>
      </c>
      <c r="I349" s="4">
        <v>33.623294999999999</v>
      </c>
      <c r="J349" s="4">
        <v>76.636685</v>
      </c>
    </row>
    <row r="350" spans="1:10" x14ac:dyDescent="0.25">
      <c r="A350" s="1" t="s">
        <v>10</v>
      </c>
      <c r="B350" s="1" t="s">
        <v>11</v>
      </c>
      <c r="C350" s="27">
        <v>811</v>
      </c>
      <c r="D350" s="8">
        <v>35131452</v>
      </c>
      <c r="E350" s="1">
        <v>1</v>
      </c>
      <c r="F350" s="25">
        <v>2005</v>
      </c>
      <c r="G350" s="1" t="s">
        <v>29</v>
      </c>
      <c r="H350" s="1" t="s">
        <v>21</v>
      </c>
      <c r="I350" s="4">
        <v>26.187218999999999</v>
      </c>
      <c r="J350" s="4">
        <v>80.935077000000007</v>
      </c>
    </row>
    <row r="351" spans="1:10" x14ac:dyDescent="0.25">
      <c r="A351" s="1" t="s">
        <v>28</v>
      </c>
      <c r="B351" s="1" t="s">
        <v>18</v>
      </c>
      <c r="C351" s="27">
        <v>4965</v>
      </c>
      <c r="D351" s="8">
        <v>39074824</v>
      </c>
      <c r="E351" s="1">
        <v>2</v>
      </c>
      <c r="F351" s="25">
        <v>2016</v>
      </c>
      <c r="G351" s="1" t="s">
        <v>27</v>
      </c>
      <c r="H351" s="1" t="s">
        <v>16</v>
      </c>
      <c r="I351" s="4">
        <v>21.076751000000002</v>
      </c>
      <c r="J351" s="4">
        <v>91.784043999999994</v>
      </c>
    </row>
    <row r="352" spans="1:10" x14ac:dyDescent="0.25">
      <c r="A352" s="1" t="s">
        <v>10</v>
      </c>
      <c r="B352" s="1" t="s">
        <v>11</v>
      </c>
      <c r="C352" s="27">
        <v>4344</v>
      </c>
      <c r="D352" s="8">
        <v>15043982</v>
      </c>
      <c r="E352" s="1">
        <v>5</v>
      </c>
      <c r="F352" s="25">
        <v>2007</v>
      </c>
      <c r="G352" s="1" t="s">
        <v>19</v>
      </c>
      <c r="H352" s="1" t="s">
        <v>13</v>
      </c>
      <c r="I352" s="4">
        <v>12.250442</v>
      </c>
      <c r="J352" s="4">
        <v>93.622099000000006</v>
      </c>
    </row>
    <row r="353" spans="1:10" x14ac:dyDescent="0.25">
      <c r="A353" s="1" t="s">
        <v>20</v>
      </c>
      <c r="B353" s="1" t="s">
        <v>11</v>
      </c>
      <c r="C353" s="27">
        <v>1529</v>
      </c>
      <c r="D353" s="8">
        <v>21787062</v>
      </c>
      <c r="E353" s="1">
        <v>1</v>
      </c>
      <c r="F353" s="25">
        <v>2010</v>
      </c>
      <c r="G353" s="1" t="s">
        <v>19</v>
      </c>
      <c r="H353" s="1" t="s">
        <v>13</v>
      </c>
      <c r="I353" s="4">
        <v>15.173928999999999</v>
      </c>
      <c r="J353" s="4">
        <v>77.375764000000004</v>
      </c>
    </row>
    <row r="354" spans="1:10" x14ac:dyDescent="0.25">
      <c r="A354" s="1" t="s">
        <v>20</v>
      </c>
      <c r="B354" s="1" t="s">
        <v>24</v>
      </c>
      <c r="C354" s="27">
        <v>1340</v>
      </c>
      <c r="D354" s="8">
        <v>22010803</v>
      </c>
      <c r="E354" s="1">
        <v>4</v>
      </c>
      <c r="F354" s="25">
        <v>2002</v>
      </c>
      <c r="G354" s="1" t="s">
        <v>29</v>
      </c>
      <c r="H354" s="1" t="s">
        <v>13</v>
      </c>
      <c r="I354" s="4">
        <v>32.15737</v>
      </c>
      <c r="J354" s="4">
        <v>68.232445999999996</v>
      </c>
    </row>
    <row r="355" spans="1:10" x14ac:dyDescent="0.25">
      <c r="A355" s="1" t="s">
        <v>26</v>
      </c>
      <c r="B355" s="1" t="s">
        <v>24</v>
      </c>
      <c r="C355" s="27">
        <v>2641</v>
      </c>
      <c r="D355" s="8">
        <v>18874889</v>
      </c>
      <c r="E355" s="1">
        <v>4</v>
      </c>
      <c r="F355" s="25">
        <v>2005</v>
      </c>
      <c r="G355" s="1" t="s">
        <v>27</v>
      </c>
      <c r="H355" s="1" t="s">
        <v>13</v>
      </c>
      <c r="I355" s="4">
        <v>35.109572</v>
      </c>
      <c r="J355" s="4">
        <v>77.414483000000004</v>
      </c>
    </row>
    <row r="356" spans="1:10" x14ac:dyDescent="0.25">
      <c r="A356" s="1" t="s">
        <v>28</v>
      </c>
      <c r="B356" s="1" t="s">
        <v>11</v>
      </c>
      <c r="C356" s="27">
        <v>2399</v>
      </c>
      <c r="D356" s="8">
        <v>39063602</v>
      </c>
      <c r="E356" s="1">
        <v>5</v>
      </c>
      <c r="F356" s="25">
        <v>2012</v>
      </c>
      <c r="G356" s="1" t="s">
        <v>27</v>
      </c>
      <c r="H356" s="1" t="s">
        <v>21</v>
      </c>
      <c r="I356" s="4">
        <v>33.281877999999999</v>
      </c>
      <c r="J356" s="4">
        <v>79.966596999999993</v>
      </c>
    </row>
    <row r="357" spans="1:10" x14ac:dyDescent="0.25">
      <c r="A357" s="1" t="s">
        <v>17</v>
      </c>
      <c r="B357" s="1" t="s">
        <v>11</v>
      </c>
      <c r="C357" s="27">
        <v>4423</v>
      </c>
      <c r="D357" s="8">
        <v>34807040</v>
      </c>
      <c r="E357" s="1">
        <v>3</v>
      </c>
      <c r="F357" s="25">
        <v>2008</v>
      </c>
      <c r="G357" s="1" t="s">
        <v>27</v>
      </c>
      <c r="H357" s="1" t="s">
        <v>13</v>
      </c>
      <c r="I357" s="4">
        <v>12.446049</v>
      </c>
      <c r="J357" s="4">
        <v>94.936491000000004</v>
      </c>
    </row>
    <row r="358" spans="1:10" x14ac:dyDescent="0.25">
      <c r="A358" s="1" t="s">
        <v>26</v>
      </c>
      <c r="B358" s="1" t="s">
        <v>11</v>
      </c>
      <c r="C358" s="27">
        <v>1091</v>
      </c>
      <c r="D358" s="8">
        <v>18761731</v>
      </c>
      <c r="E358" s="1">
        <v>5</v>
      </c>
      <c r="F358" s="25">
        <v>2009</v>
      </c>
      <c r="G358" s="1" t="s">
        <v>29</v>
      </c>
      <c r="H358" s="1" t="s">
        <v>16</v>
      </c>
      <c r="I358" s="4">
        <v>8.3935770000000005</v>
      </c>
      <c r="J358" s="4">
        <v>88.298973000000004</v>
      </c>
    </row>
    <row r="359" spans="1:10" x14ac:dyDescent="0.25">
      <c r="A359" s="1" t="s">
        <v>10</v>
      </c>
      <c r="B359" s="1" t="s">
        <v>11</v>
      </c>
      <c r="C359" s="27">
        <v>4929</v>
      </c>
      <c r="D359" s="8">
        <v>40067484</v>
      </c>
      <c r="E359" s="1">
        <v>4</v>
      </c>
      <c r="F359" s="25">
        <v>2005</v>
      </c>
      <c r="G359" s="1" t="s">
        <v>29</v>
      </c>
      <c r="H359" s="1" t="s">
        <v>21</v>
      </c>
      <c r="I359" s="4">
        <v>16.992692000000002</v>
      </c>
      <c r="J359" s="4">
        <v>87.380713</v>
      </c>
    </row>
    <row r="360" spans="1:10" x14ac:dyDescent="0.25">
      <c r="A360" s="1" t="s">
        <v>10</v>
      </c>
      <c r="B360" s="1" t="s">
        <v>18</v>
      </c>
      <c r="C360" s="27">
        <v>3505</v>
      </c>
      <c r="D360" s="8">
        <v>34869277</v>
      </c>
      <c r="E360" s="1">
        <v>5</v>
      </c>
      <c r="F360" s="25">
        <v>2010</v>
      </c>
      <c r="G360" s="1" t="s">
        <v>12</v>
      </c>
      <c r="H360" s="1" t="s">
        <v>21</v>
      </c>
      <c r="I360" s="4">
        <v>17.190843999999998</v>
      </c>
      <c r="J360" s="4">
        <v>74.878584000000004</v>
      </c>
    </row>
    <row r="361" spans="1:10" x14ac:dyDescent="0.25">
      <c r="A361" s="1" t="s">
        <v>17</v>
      </c>
      <c r="B361" s="1" t="s">
        <v>11</v>
      </c>
      <c r="C361" s="27">
        <v>3208</v>
      </c>
      <c r="D361" s="8">
        <v>31446057</v>
      </c>
      <c r="E361" s="1">
        <v>1</v>
      </c>
      <c r="F361" s="25">
        <v>2010</v>
      </c>
      <c r="G361" s="1" t="s">
        <v>29</v>
      </c>
      <c r="H361" s="1" t="s">
        <v>21</v>
      </c>
      <c r="I361" s="4">
        <v>14.068386</v>
      </c>
      <c r="J361" s="4">
        <v>87.181026000000003</v>
      </c>
    </row>
    <row r="362" spans="1:10" x14ac:dyDescent="0.25">
      <c r="A362" s="1" t="s">
        <v>20</v>
      </c>
      <c r="B362" s="1" t="s">
        <v>11</v>
      </c>
      <c r="C362" s="27">
        <v>3091</v>
      </c>
      <c r="D362" s="8">
        <v>23233564</v>
      </c>
      <c r="E362" s="1">
        <v>2</v>
      </c>
      <c r="F362" s="25">
        <v>2000</v>
      </c>
      <c r="G362" s="1" t="s">
        <v>12</v>
      </c>
      <c r="H362" s="1" t="s">
        <v>21</v>
      </c>
      <c r="I362" s="4">
        <v>10.955976</v>
      </c>
      <c r="J362" s="4">
        <v>74.523582000000005</v>
      </c>
    </row>
    <row r="363" spans="1:10" x14ac:dyDescent="0.25">
      <c r="A363" s="1" t="s">
        <v>25</v>
      </c>
      <c r="B363" s="1" t="s">
        <v>11</v>
      </c>
      <c r="C363" s="27">
        <v>1173</v>
      </c>
      <c r="D363" s="8">
        <v>49465154</v>
      </c>
      <c r="E363" s="1">
        <v>2</v>
      </c>
      <c r="F363" s="25">
        <v>2002</v>
      </c>
      <c r="G363" s="1" t="s">
        <v>27</v>
      </c>
      <c r="H363" s="1" t="s">
        <v>21</v>
      </c>
      <c r="I363" s="4">
        <v>18.079955999999999</v>
      </c>
      <c r="J363" s="4">
        <v>75.189946000000006</v>
      </c>
    </row>
    <row r="364" spans="1:10" x14ac:dyDescent="0.25">
      <c r="A364" s="1" t="s">
        <v>25</v>
      </c>
      <c r="B364" s="1" t="s">
        <v>11</v>
      </c>
      <c r="C364" s="27">
        <v>2515</v>
      </c>
      <c r="D364" s="8">
        <v>28324821</v>
      </c>
      <c r="E364" s="1">
        <v>2</v>
      </c>
      <c r="F364" s="25">
        <v>2021</v>
      </c>
      <c r="G364" s="1" t="s">
        <v>27</v>
      </c>
      <c r="H364" s="1" t="s">
        <v>13</v>
      </c>
      <c r="I364" s="4">
        <v>19.149398000000001</v>
      </c>
      <c r="J364" s="4">
        <v>79.589146999999997</v>
      </c>
    </row>
    <row r="365" spans="1:10" x14ac:dyDescent="0.25">
      <c r="A365" s="1" t="s">
        <v>26</v>
      </c>
      <c r="B365" s="1" t="s">
        <v>11</v>
      </c>
      <c r="C365" s="27">
        <v>4076</v>
      </c>
      <c r="D365" s="8">
        <v>16531032</v>
      </c>
      <c r="E365" s="1">
        <v>5</v>
      </c>
      <c r="F365" s="25">
        <v>2001</v>
      </c>
      <c r="G365" s="1" t="s">
        <v>15</v>
      </c>
      <c r="H365" s="1" t="s">
        <v>21</v>
      </c>
      <c r="I365" s="4">
        <v>13.018447</v>
      </c>
      <c r="J365" s="4">
        <v>87.738954000000007</v>
      </c>
    </row>
    <row r="366" spans="1:10" x14ac:dyDescent="0.25">
      <c r="A366" s="1" t="s">
        <v>26</v>
      </c>
      <c r="B366" s="1" t="s">
        <v>24</v>
      </c>
      <c r="C366" s="27">
        <v>2089</v>
      </c>
      <c r="D366" s="8">
        <v>515684</v>
      </c>
      <c r="E366" s="1">
        <v>2</v>
      </c>
      <c r="F366" s="25">
        <v>2018</v>
      </c>
      <c r="G366" s="1" t="s">
        <v>27</v>
      </c>
      <c r="H366" s="1" t="s">
        <v>16</v>
      </c>
      <c r="I366" s="4">
        <v>21.936437999999999</v>
      </c>
      <c r="J366" s="4">
        <v>92.511109000000005</v>
      </c>
    </row>
    <row r="367" spans="1:10" x14ac:dyDescent="0.25">
      <c r="A367" s="1" t="s">
        <v>28</v>
      </c>
      <c r="B367" s="1" t="s">
        <v>11</v>
      </c>
      <c r="C367" s="27">
        <v>4552</v>
      </c>
      <c r="D367" s="8">
        <v>29742836</v>
      </c>
      <c r="E367" s="1">
        <v>3</v>
      </c>
      <c r="F367" s="25">
        <v>2016</v>
      </c>
      <c r="G367" s="1" t="s">
        <v>15</v>
      </c>
      <c r="H367" s="1" t="s">
        <v>16</v>
      </c>
      <c r="I367" s="4">
        <v>10.681516</v>
      </c>
      <c r="J367" s="4">
        <v>68.830042000000006</v>
      </c>
    </row>
    <row r="368" spans="1:10" x14ac:dyDescent="0.25">
      <c r="A368" s="1" t="s">
        <v>26</v>
      </c>
      <c r="B368" s="1" t="s">
        <v>11</v>
      </c>
      <c r="C368" s="27">
        <v>1640</v>
      </c>
      <c r="D368" s="8">
        <v>23873498</v>
      </c>
      <c r="E368" s="1">
        <v>5</v>
      </c>
      <c r="F368" s="25">
        <v>2004</v>
      </c>
      <c r="G368" s="1" t="s">
        <v>19</v>
      </c>
      <c r="H368" s="1" t="s">
        <v>13</v>
      </c>
      <c r="I368" s="4">
        <v>23.501526999999999</v>
      </c>
      <c r="J368" s="4">
        <v>87.269834000000003</v>
      </c>
    </row>
    <row r="369" spans="1:10" x14ac:dyDescent="0.25">
      <c r="A369" s="1" t="s">
        <v>26</v>
      </c>
      <c r="B369" s="1" t="s">
        <v>24</v>
      </c>
      <c r="C369" s="27">
        <v>2116</v>
      </c>
      <c r="D369" s="8">
        <v>21447864</v>
      </c>
      <c r="E369" s="1">
        <v>2</v>
      </c>
      <c r="F369" s="25">
        <v>2005</v>
      </c>
      <c r="G369" s="1" t="s">
        <v>19</v>
      </c>
      <c r="H369" s="1" t="s">
        <v>16</v>
      </c>
      <c r="I369" s="4">
        <v>34.389650000000003</v>
      </c>
      <c r="J369" s="4">
        <v>70.661073999999999</v>
      </c>
    </row>
    <row r="370" spans="1:10" x14ac:dyDescent="0.25">
      <c r="A370" s="1" t="s">
        <v>17</v>
      </c>
      <c r="B370" s="1" t="s">
        <v>24</v>
      </c>
      <c r="C370" s="27">
        <v>536</v>
      </c>
      <c r="D370" s="8">
        <v>37194585</v>
      </c>
      <c r="E370" s="1">
        <v>5</v>
      </c>
      <c r="F370" s="25">
        <v>2002</v>
      </c>
      <c r="G370" s="1" t="s">
        <v>12</v>
      </c>
      <c r="H370" s="1" t="s">
        <v>21</v>
      </c>
      <c r="I370" s="4">
        <v>27.952494000000002</v>
      </c>
      <c r="J370" s="4">
        <v>72.556977000000003</v>
      </c>
    </row>
    <row r="371" spans="1:10" x14ac:dyDescent="0.25">
      <c r="A371" s="1" t="s">
        <v>28</v>
      </c>
      <c r="B371" s="1" t="s">
        <v>24</v>
      </c>
      <c r="C371" s="27">
        <v>628</v>
      </c>
      <c r="D371" s="8">
        <v>34031088</v>
      </c>
      <c r="E371" s="1">
        <v>1</v>
      </c>
      <c r="F371" s="25">
        <v>2004</v>
      </c>
      <c r="G371" s="1" t="s">
        <v>29</v>
      </c>
      <c r="H371" s="1" t="s">
        <v>16</v>
      </c>
      <c r="I371" s="4">
        <v>31.796444999999999</v>
      </c>
      <c r="J371" s="4">
        <v>85.589563999999996</v>
      </c>
    </row>
    <row r="372" spans="1:10" x14ac:dyDescent="0.25">
      <c r="A372" s="1" t="s">
        <v>14</v>
      </c>
      <c r="B372" s="1" t="s">
        <v>11</v>
      </c>
      <c r="C372" s="27">
        <v>4086</v>
      </c>
      <c r="D372" s="8">
        <v>42173591</v>
      </c>
      <c r="E372" s="1">
        <v>5</v>
      </c>
      <c r="F372" s="25">
        <v>2013</v>
      </c>
      <c r="G372" s="1" t="s">
        <v>29</v>
      </c>
      <c r="H372" s="1" t="s">
        <v>13</v>
      </c>
      <c r="I372" s="4">
        <v>36.567928000000002</v>
      </c>
      <c r="J372" s="4">
        <v>68.004610999999997</v>
      </c>
    </row>
    <row r="373" spans="1:10" x14ac:dyDescent="0.25">
      <c r="A373" s="1" t="s">
        <v>10</v>
      </c>
      <c r="B373" s="1" t="s">
        <v>18</v>
      </c>
      <c r="C373" s="27">
        <v>1704</v>
      </c>
      <c r="D373" s="8">
        <v>30031030</v>
      </c>
      <c r="E373" s="1">
        <v>3</v>
      </c>
      <c r="F373" s="25">
        <v>2008</v>
      </c>
      <c r="G373" s="1" t="s">
        <v>19</v>
      </c>
      <c r="H373" s="1" t="s">
        <v>21</v>
      </c>
      <c r="I373" s="4">
        <v>12.973207</v>
      </c>
      <c r="J373" s="4">
        <v>89.607050000000001</v>
      </c>
    </row>
    <row r="374" spans="1:10" x14ac:dyDescent="0.25">
      <c r="A374" s="1" t="s">
        <v>17</v>
      </c>
      <c r="B374" s="1" t="s">
        <v>24</v>
      </c>
      <c r="C374" s="27">
        <v>941</v>
      </c>
      <c r="D374" s="8">
        <v>20854346</v>
      </c>
      <c r="E374" s="1">
        <v>5</v>
      </c>
      <c r="F374" s="25">
        <v>2012</v>
      </c>
      <c r="G374" s="1" t="s">
        <v>29</v>
      </c>
      <c r="H374" s="1" t="s">
        <v>13</v>
      </c>
      <c r="I374" s="4">
        <v>32.044668999999999</v>
      </c>
      <c r="J374" s="4">
        <v>80.187145999999998</v>
      </c>
    </row>
    <row r="375" spans="1:10" x14ac:dyDescent="0.25">
      <c r="A375" s="1" t="s">
        <v>23</v>
      </c>
      <c r="B375" s="1" t="s">
        <v>18</v>
      </c>
      <c r="C375" s="27">
        <v>2624</v>
      </c>
      <c r="D375" s="8">
        <v>46717083</v>
      </c>
      <c r="E375" s="1">
        <v>4</v>
      </c>
      <c r="F375" s="25">
        <v>2017</v>
      </c>
      <c r="G375" s="1" t="s">
        <v>12</v>
      </c>
      <c r="H375" s="1" t="s">
        <v>13</v>
      </c>
      <c r="I375" s="4">
        <v>11.343976</v>
      </c>
      <c r="J375" s="4">
        <v>78.213556999999994</v>
      </c>
    </row>
    <row r="376" spans="1:10" x14ac:dyDescent="0.25">
      <c r="A376" s="1" t="s">
        <v>14</v>
      </c>
      <c r="B376" s="1" t="s">
        <v>24</v>
      </c>
      <c r="C376" s="27">
        <v>2433</v>
      </c>
      <c r="D376" s="8">
        <v>40043664</v>
      </c>
      <c r="E376" s="1">
        <v>5</v>
      </c>
      <c r="F376" s="25">
        <v>2021</v>
      </c>
      <c r="G376" s="1" t="s">
        <v>27</v>
      </c>
      <c r="H376" s="1" t="s">
        <v>21</v>
      </c>
      <c r="I376" s="4">
        <v>16.233267000000001</v>
      </c>
      <c r="J376" s="4">
        <v>96.175212999999999</v>
      </c>
    </row>
    <row r="377" spans="1:10" x14ac:dyDescent="0.25">
      <c r="A377" s="1" t="s">
        <v>28</v>
      </c>
      <c r="B377" s="1" t="s">
        <v>18</v>
      </c>
      <c r="C377" s="27">
        <v>2918</v>
      </c>
      <c r="D377" s="8">
        <v>28129217</v>
      </c>
      <c r="E377" s="1">
        <v>1</v>
      </c>
      <c r="F377" s="25">
        <v>2021</v>
      </c>
      <c r="G377" s="1" t="s">
        <v>29</v>
      </c>
      <c r="H377" s="1" t="s">
        <v>21</v>
      </c>
      <c r="I377" s="4">
        <v>25.409108</v>
      </c>
      <c r="J377" s="4">
        <v>74.558176000000003</v>
      </c>
    </row>
    <row r="378" spans="1:10" x14ac:dyDescent="0.25">
      <c r="A378" s="1" t="s">
        <v>23</v>
      </c>
      <c r="B378" s="1" t="s">
        <v>18</v>
      </c>
      <c r="C378" s="27">
        <v>3798</v>
      </c>
      <c r="D378" s="8">
        <v>5398392</v>
      </c>
      <c r="E378" s="1">
        <v>4</v>
      </c>
      <c r="F378" s="25">
        <v>2009</v>
      </c>
      <c r="G378" s="1" t="s">
        <v>27</v>
      </c>
      <c r="H378" s="1" t="s">
        <v>21</v>
      </c>
      <c r="I378" s="4">
        <v>9.1241459999999996</v>
      </c>
      <c r="J378" s="4">
        <v>78.104606000000004</v>
      </c>
    </row>
    <row r="379" spans="1:10" x14ac:dyDescent="0.25">
      <c r="A379" s="1" t="s">
        <v>17</v>
      </c>
      <c r="B379" s="1" t="s">
        <v>18</v>
      </c>
      <c r="C379" s="27">
        <v>1994</v>
      </c>
      <c r="D379" s="8">
        <v>34807235</v>
      </c>
      <c r="E379" s="1">
        <v>3</v>
      </c>
      <c r="F379" s="25">
        <v>2021</v>
      </c>
      <c r="G379" s="1" t="s">
        <v>12</v>
      </c>
      <c r="H379" s="1" t="s">
        <v>21</v>
      </c>
      <c r="I379" s="4">
        <v>21.716925</v>
      </c>
      <c r="J379" s="4">
        <v>80.318595000000002</v>
      </c>
    </row>
    <row r="380" spans="1:10" x14ac:dyDescent="0.25">
      <c r="A380" s="1" t="s">
        <v>10</v>
      </c>
      <c r="B380" s="1" t="s">
        <v>18</v>
      </c>
      <c r="C380" s="27">
        <v>2636</v>
      </c>
      <c r="D380" s="8">
        <v>23853604</v>
      </c>
      <c r="E380" s="1">
        <v>5</v>
      </c>
      <c r="F380" s="25">
        <v>2000</v>
      </c>
      <c r="G380" s="1" t="s">
        <v>12</v>
      </c>
      <c r="H380" s="1" t="s">
        <v>16</v>
      </c>
      <c r="I380" s="4">
        <v>18.328824000000001</v>
      </c>
      <c r="J380" s="4">
        <v>85.581012999999999</v>
      </c>
    </row>
    <row r="381" spans="1:10" x14ac:dyDescent="0.25">
      <c r="A381" s="1" t="s">
        <v>17</v>
      </c>
      <c r="B381" s="1" t="s">
        <v>11</v>
      </c>
      <c r="C381" s="27">
        <v>3912</v>
      </c>
      <c r="D381" s="8">
        <v>23605109</v>
      </c>
      <c r="E381" s="1">
        <v>1</v>
      </c>
      <c r="F381" s="25">
        <v>2000</v>
      </c>
      <c r="G381" s="1" t="s">
        <v>12</v>
      </c>
      <c r="H381" s="1" t="s">
        <v>16</v>
      </c>
      <c r="I381" s="4">
        <v>12.734718000000001</v>
      </c>
      <c r="J381" s="4">
        <v>70.953233999999995</v>
      </c>
    </row>
    <row r="382" spans="1:10" x14ac:dyDescent="0.25">
      <c r="A382" s="1" t="s">
        <v>22</v>
      </c>
      <c r="B382" s="1" t="s">
        <v>18</v>
      </c>
      <c r="C382" s="27">
        <v>4380</v>
      </c>
      <c r="D382" s="8">
        <v>6211990</v>
      </c>
      <c r="E382" s="1">
        <v>4</v>
      </c>
      <c r="F382" s="25">
        <v>2022</v>
      </c>
      <c r="G382" s="1" t="s">
        <v>12</v>
      </c>
      <c r="H382" s="1" t="s">
        <v>21</v>
      </c>
      <c r="I382" s="4">
        <v>10.517261</v>
      </c>
      <c r="J382" s="4">
        <v>76.788173</v>
      </c>
    </row>
    <row r="383" spans="1:10" x14ac:dyDescent="0.25">
      <c r="A383" s="1" t="s">
        <v>22</v>
      </c>
      <c r="B383" s="1" t="s">
        <v>24</v>
      </c>
      <c r="C383" s="27">
        <v>1942</v>
      </c>
      <c r="D383" s="8">
        <v>7973515</v>
      </c>
      <c r="E383" s="1">
        <v>3</v>
      </c>
      <c r="F383" s="25">
        <v>2003</v>
      </c>
      <c r="G383" s="1" t="s">
        <v>19</v>
      </c>
      <c r="H383" s="1" t="s">
        <v>21</v>
      </c>
      <c r="I383" s="4">
        <v>35.390718</v>
      </c>
      <c r="J383" s="4">
        <v>74.043283000000002</v>
      </c>
    </row>
    <row r="384" spans="1:10" x14ac:dyDescent="0.25">
      <c r="A384" s="1" t="s">
        <v>30</v>
      </c>
      <c r="B384" s="1" t="s">
        <v>18</v>
      </c>
      <c r="C384" s="27">
        <v>2787</v>
      </c>
      <c r="D384" s="8">
        <v>3909277</v>
      </c>
      <c r="E384" s="1">
        <v>3</v>
      </c>
      <c r="F384" s="25">
        <v>2018</v>
      </c>
      <c r="G384" s="1" t="s">
        <v>29</v>
      </c>
      <c r="H384" s="1" t="s">
        <v>21</v>
      </c>
      <c r="I384" s="4">
        <v>28.611070999999999</v>
      </c>
      <c r="J384" s="4">
        <v>73.826498999999998</v>
      </c>
    </row>
    <row r="385" spans="1:10" x14ac:dyDescent="0.25">
      <c r="A385" s="1" t="s">
        <v>20</v>
      </c>
      <c r="B385" s="1" t="s">
        <v>18</v>
      </c>
      <c r="C385" s="27">
        <v>2942</v>
      </c>
      <c r="D385" s="8">
        <v>35458613</v>
      </c>
      <c r="E385" s="1">
        <v>4</v>
      </c>
      <c r="F385" s="25">
        <v>2014</v>
      </c>
      <c r="G385" s="1" t="s">
        <v>29</v>
      </c>
      <c r="H385" s="1" t="s">
        <v>13</v>
      </c>
      <c r="I385" s="4">
        <v>14.317695000000001</v>
      </c>
      <c r="J385" s="4">
        <v>95.923074999999997</v>
      </c>
    </row>
    <row r="386" spans="1:10" x14ac:dyDescent="0.25">
      <c r="A386" s="1" t="s">
        <v>23</v>
      </c>
      <c r="B386" s="1" t="s">
        <v>24</v>
      </c>
      <c r="C386" s="27">
        <v>1913</v>
      </c>
      <c r="D386" s="8">
        <v>21278595</v>
      </c>
      <c r="E386" s="1">
        <v>4</v>
      </c>
      <c r="F386" s="25">
        <v>2001</v>
      </c>
      <c r="G386" s="1" t="s">
        <v>29</v>
      </c>
      <c r="H386" s="1" t="s">
        <v>21</v>
      </c>
      <c r="I386" s="4">
        <v>8.4956639999999997</v>
      </c>
      <c r="J386" s="4">
        <v>83.865375999999998</v>
      </c>
    </row>
    <row r="387" spans="1:10" x14ac:dyDescent="0.25">
      <c r="A387" s="1" t="s">
        <v>23</v>
      </c>
      <c r="B387" s="1" t="s">
        <v>24</v>
      </c>
      <c r="C387" s="27">
        <v>2340</v>
      </c>
      <c r="D387" s="8">
        <v>27872903</v>
      </c>
      <c r="E387" s="1">
        <v>5</v>
      </c>
      <c r="F387" s="25">
        <v>2003</v>
      </c>
      <c r="G387" s="1" t="s">
        <v>12</v>
      </c>
      <c r="H387" s="1" t="s">
        <v>21</v>
      </c>
      <c r="I387" s="4">
        <v>35.712698000000003</v>
      </c>
      <c r="J387" s="4">
        <v>94.626932999999994</v>
      </c>
    </row>
    <row r="388" spans="1:10" x14ac:dyDescent="0.25">
      <c r="A388" s="1" t="s">
        <v>25</v>
      </c>
      <c r="B388" s="1" t="s">
        <v>24</v>
      </c>
      <c r="C388" s="27">
        <v>4982</v>
      </c>
      <c r="D388" s="8">
        <v>34131961</v>
      </c>
      <c r="E388" s="1">
        <v>1</v>
      </c>
      <c r="F388" s="25">
        <v>2009</v>
      </c>
      <c r="G388" s="1" t="s">
        <v>29</v>
      </c>
      <c r="H388" s="1" t="s">
        <v>13</v>
      </c>
      <c r="I388" s="4">
        <v>32.674216999999999</v>
      </c>
      <c r="J388" s="4">
        <v>87.719040000000007</v>
      </c>
    </row>
    <row r="389" spans="1:10" x14ac:dyDescent="0.25">
      <c r="A389" s="1" t="s">
        <v>10</v>
      </c>
      <c r="B389" s="1" t="s">
        <v>18</v>
      </c>
      <c r="C389" s="27">
        <v>2108</v>
      </c>
      <c r="D389" s="8">
        <v>12010951</v>
      </c>
      <c r="E389" s="1">
        <v>4</v>
      </c>
      <c r="F389" s="25">
        <v>2015</v>
      </c>
      <c r="G389" s="1" t="s">
        <v>19</v>
      </c>
      <c r="H389" s="1" t="s">
        <v>13</v>
      </c>
      <c r="I389" s="4">
        <v>8.3948520000000002</v>
      </c>
      <c r="J389" s="4">
        <v>80.832329000000001</v>
      </c>
    </row>
    <row r="390" spans="1:10" x14ac:dyDescent="0.25">
      <c r="A390" s="1" t="s">
        <v>23</v>
      </c>
      <c r="B390" s="1" t="s">
        <v>11</v>
      </c>
      <c r="C390" s="27">
        <v>2862</v>
      </c>
      <c r="D390" s="8">
        <v>47754234</v>
      </c>
      <c r="E390" s="1">
        <v>2</v>
      </c>
      <c r="F390" s="25">
        <v>2011</v>
      </c>
      <c r="G390" s="1" t="s">
        <v>27</v>
      </c>
      <c r="H390" s="1" t="s">
        <v>16</v>
      </c>
      <c r="I390" s="4">
        <v>8.4725959999999993</v>
      </c>
      <c r="J390" s="4">
        <v>69.925090999999995</v>
      </c>
    </row>
    <row r="391" spans="1:10" x14ac:dyDescent="0.25">
      <c r="A391" s="1" t="s">
        <v>20</v>
      </c>
      <c r="B391" s="1" t="s">
        <v>18</v>
      </c>
      <c r="C391" s="27">
        <v>1119</v>
      </c>
      <c r="D391" s="8">
        <v>10541780</v>
      </c>
      <c r="E391" s="1">
        <v>5</v>
      </c>
      <c r="F391" s="25">
        <v>2019</v>
      </c>
      <c r="G391" s="1" t="s">
        <v>27</v>
      </c>
      <c r="H391" s="1" t="s">
        <v>16</v>
      </c>
      <c r="I391" s="4">
        <v>9.9647649999999999</v>
      </c>
      <c r="J391" s="4">
        <v>79.303990999999996</v>
      </c>
    </row>
    <row r="392" spans="1:10" x14ac:dyDescent="0.25">
      <c r="A392" s="1" t="s">
        <v>26</v>
      </c>
      <c r="B392" s="1" t="s">
        <v>11</v>
      </c>
      <c r="C392" s="27">
        <v>4851</v>
      </c>
      <c r="D392" s="8">
        <v>18955855</v>
      </c>
      <c r="E392" s="1">
        <v>4</v>
      </c>
      <c r="F392" s="25">
        <v>2019</v>
      </c>
      <c r="G392" s="1" t="s">
        <v>27</v>
      </c>
      <c r="H392" s="1" t="s">
        <v>21</v>
      </c>
      <c r="I392" s="4">
        <v>28.890129999999999</v>
      </c>
      <c r="J392" s="4">
        <v>68.980417000000003</v>
      </c>
    </row>
    <row r="393" spans="1:10" x14ac:dyDescent="0.25">
      <c r="A393" s="1" t="s">
        <v>14</v>
      </c>
      <c r="B393" s="1" t="s">
        <v>24</v>
      </c>
      <c r="C393" s="27">
        <v>3926</v>
      </c>
      <c r="D393" s="8">
        <v>9455188</v>
      </c>
      <c r="E393" s="1">
        <v>1</v>
      </c>
      <c r="F393" s="25">
        <v>2014</v>
      </c>
      <c r="G393" s="1" t="s">
        <v>27</v>
      </c>
      <c r="H393" s="1" t="s">
        <v>16</v>
      </c>
      <c r="I393" s="4">
        <v>21.751315999999999</v>
      </c>
      <c r="J393" s="4">
        <v>73.239932999999994</v>
      </c>
    </row>
    <row r="394" spans="1:10" x14ac:dyDescent="0.25">
      <c r="A394" s="1" t="s">
        <v>20</v>
      </c>
      <c r="B394" s="1" t="s">
        <v>18</v>
      </c>
      <c r="C394" s="27">
        <v>2710</v>
      </c>
      <c r="D394" s="8">
        <v>42998756</v>
      </c>
      <c r="E394" s="1">
        <v>2</v>
      </c>
      <c r="F394" s="25">
        <v>2002</v>
      </c>
      <c r="G394" s="1" t="s">
        <v>27</v>
      </c>
      <c r="H394" s="1" t="s">
        <v>21</v>
      </c>
      <c r="I394" s="4">
        <v>29.088190000000001</v>
      </c>
      <c r="J394" s="4">
        <v>82.984561999999997</v>
      </c>
    </row>
    <row r="395" spans="1:10" x14ac:dyDescent="0.25">
      <c r="A395" s="1" t="s">
        <v>26</v>
      </c>
      <c r="B395" s="1" t="s">
        <v>18</v>
      </c>
      <c r="C395" s="27">
        <v>1039</v>
      </c>
      <c r="D395" s="8">
        <v>44082856</v>
      </c>
      <c r="E395" s="1">
        <v>1</v>
      </c>
      <c r="F395" s="25">
        <v>2010</v>
      </c>
      <c r="G395" s="1" t="s">
        <v>19</v>
      </c>
      <c r="H395" s="1" t="s">
        <v>16</v>
      </c>
      <c r="I395" s="4">
        <v>19.775659999999998</v>
      </c>
      <c r="J395" s="4">
        <v>76.770471000000001</v>
      </c>
    </row>
    <row r="396" spans="1:10" x14ac:dyDescent="0.25">
      <c r="A396" s="1" t="s">
        <v>20</v>
      </c>
      <c r="B396" s="1" t="s">
        <v>11</v>
      </c>
      <c r="C396" s="27">
        <v>3772</v>
      </c>
      <c r="D396" s="8">
        <v>7618574</v>
      </c>
      <c r="E396" s="1">
        <v>5</v>
      </c>
      <c r="F396" s="25">
        <v>2006</v>
      </c>
      <c r="G396" s="1" t="s">
        <v>29</v>
      </c>
      <c r="H396" s="1" t="s">
        <v>13</v>
      </c>
      <c r="I396" s="4">
        <v>21.509405999999998</v>
      </c>
      <c r="J396" s="4">
        <v>89.117992000000001</v>
      </c>
    </row>
    <row r="397" spans="1:10" x14ac:dyDescent="0.25">
      <c r="A397" s="1" t="s">
        <v>25</v>
      </c>
      <c r="B397" s="1" t="s">
        <v>18</v>
      </c>
      <c r="C397" s="27">
        <v>1693</v>
      </c>
      <c r="D397" s="8">
        <v>30222612</v>
      </c>
      <c r="E397" s="1">
        <v>5</v>
      </c>
      <c r="F397" s="25">
        <v>2017</v>
      </c>
      <c r="G397" s="1" t="s">
        <v>15</v>
      </c>
      <c r="H397" s="1" t="s">
        <v>21</v>
      </c>
      <c r="I397" s="4">
        <v>13.593983</v>
      </c>
      <c r="J397" s="4">
        <v>69.640465000000006</v>
      </c>
    </row>
    <row r="398" spans="1:10" x14ac:dyDescent="0.25">
      <c r="A398" s="1" t="s">
        <v>26</v>
      </c>
      <c r="B398" s="1" t="s">
        <v>24</v>
      </c>
      <c r="C398" s="27">
        <v>4128</v>
      </c>
      <c r="D398" s="8">
        <v>14741815</v>
      </c>
      <c r="E398" s="1">
        <v>2</v>
      </c>
      <c r="F398" s="25">
        <v>2003</v>
      </c>
      <c r="G398" s="1" t="s">
        <v>15</v>
      </c>
      <c r="H398" s="1" t="s">
        <v>13</v>
      </c>
      <c r="I398" s="4">
        <v>31.848451000000001</v>
      </c>
      <c r="J398" s="4">
        <v>73.558878000000007</v>
      </c>
    </row>
    <row r="399" spans="1:10" x14ac:dyDescent="0.25">
      <c r="A399" s="1" t="s">
        <v>10</v>
      </c>
      <c r="B399" s="1" t="s">
        <v>24</v>
      </c>
      <c r="C399" s="27">
        <v>2023</v>
      </c>
      <c r="D399" s="8">
        <v>18898603</v>
      </c>
      <c r="E399" s="1">
        <v>5</v>
      </c>
      <c r="F399" s="25">
        <v>2010</v>
      </c>
      <c r="G399" s="1" t="s">
        <v>29</v>
      </c>
      <c r="H399" s="1" t="s">
        <v>13</v>
      </c>
      <c r="I399" s="4">
        <v>20.438915000000001</v>
      </c>
      <c r="J399" s="4">
        <v>78.230717999999996</v>
      </c>
    </row>
    <row r="400" spans="1:10" x14ac:dyDescent="0.25">
      <c r="A400" s="1" t="s">
        <v>30</v>
      </c>
      <c r="B400" s="1" t="s">
        <v>24</v>
      </c>
      <c r="C400" s="27">
        <v>2117</v>
      </c>
      <c r="D400" s="8">
        <v>44598001</v>
      </c>
      <c r="E400" s="1">
        <v>3</v>
      </c>
      <c r="F400" s="25">
        <v>2003</v>
      </c>
      <c r="G400" s="1" t="s">
        <v>19</v>
      </c>
      <c r="H400" s="1" t="s">
        <v>16</v>
      </c>
      <c r="I400" s="4">
        <v>24.421175999999999</v>
      </c>
      <c r="J400" s="4">
        <v>87.850712000000001</v>
      </c>
    </row>
    <row r="401" spans="1:10" x14ac:dyDescent="0.25">
      <c r="A401" s="1" t="s">
        <v>30</v>
      </c>
      <c r="B401" s="1" t="s">
        <v>11</v>
      </c>
      <c r="C401" s="27">
        <v>2646</v>
      </c>
      <c r="D401" s="8">
        <v>3268639</v>
      </c>
      <c r="E401" s="1">
        <v>5</v>
      </c>
      <c r="F401" s="25">
        <v>2005</v>
      </c>
      <c r="G401" s="1" t="s">
        <v>19</v>
      </c>
      <c r="H401" s="1" t="s">
        <v>21</v>
      </c>
      <c r="I401" s="4">
        <v>11.448332000000001</v>
      </c>
      <c r="J401" s="4">
        <v>91.302384000000004</v>
      </c>
    </row>
    <row r="402" spans="1:10" x14ac:dyDescent="0.25">
      <c r="A402" s="1" t="s">
        <v>26</v>
      </c>
      <c r="B402" s="1" t="s">
        <v>24</v>
      </c>
      <c r="C402" s="27">
        <v>3847</v>
      </c>
      <c r="D402" s="8">
        <v>2303282</v>
      </c>
      <c r="E402" s="1">
        <v>5</v>
      </c>
      <c r="F402" s="25">
        <v>2015</v>
      </c>
      <c r="G402" s="1" t="s">
        <v>27</v>
      </c>
      <c r="H402" s="1" t="s">
        <v>13</v>
      </c>
      <c r="I402" s="4">
        <v>25.490310999999998</v>
      </c>
      <c r="J402" s="4">
        <v>79.811059999999998</v>
      </c>
    </row>
    <row r="403" spans="1:10" x14ac:dyDescent="0.25">
      <c r="A403" s="1" t="s">
        <v>20</v>
      </c>
      <c r="B403" s="1" t="s">
        <v>11</v>
      </c>
      <c r="C403" s="27">
        <v>4953</v>
      </c>
      <c r="D403" s="8">
        <v>16193568</v>
      </c>
      <c r="E403" s="1">
        <v>2</v>
      </c>
      <c r="F403" s="25">
        <v>2019</v>
      </c>
      <c r="G403" s="1" t="s">
        <v>12</v>
      </c>
      <c r="H403" s="1" t="s">
        <v>21</v>
      </c>
      <c r="I403" s="4">
        <v>17.796004</v>
      </c>
      <c r="J403" s="4">
        <v>74.609503000000004</v>
      </c>
    </row>
    <row r="404" spans="1:10" x14ac:dyDescent="0.25">
      <c r="A404" s="1" t="s">
        <v>20</v>
      </c>
      <c r="B404" s="1" t="s">
        <v>18</v>
      </c>
      <c r="C404" s="27">
        <v>1941</v>
      </c>
      <c r="D404" s="8">
        <v>48819030</v>
      </c>
      <c r="E404" s="1">
        <v>3</v>
      </c>
      <c r="F404" s="25">
        <v>2018</v>
      </c>
      <c r="G404" s="1" t="s">
        <v>15</v>
      </c>
      <c r="H404" s="1" t="s">
        <v>13</v>
      </c>
      <c r="I404" s="4">
        <v>18.167907</v>
      </c>
      <c r="J404" s="4">
        <v>82.266137000000001</v>
      </c>
    </row>
    <row r="405" spans="1:10" x14ac:dyDescent="0.25">
      <c r="A405" s="1" t="s">
        <v>14</v>
      </c>
      <c r="B405" s="1" t="s">
        <v>24</v>
      </c>
      <c r="C405" s="27">
        <v>3078</v>
      </c>
      <c r="D405" s="8">
        <v>42162798</v>
      </c>
      <c r="E405" s="1">
        <v>1</v>
      </c>
      <c r="F405" s="25">
        <v>2005</v>
      </c>
      <c r="G405" s="1" t="s">
        <v>29</v>
      </c>
      <c r="H405" s="1" t="s">
        <v>21</v>
      </c>
      <c r="I405" s="4">
        <v>12.133266000000001</v>
      </c>
      <c r="J405" s="4">
        <v>96.955218000000002</v>
      </c>
    </row>
    <row r="406" spans="1:10" x14ac:dyDescent="0.25">
      <c r="A406" s="1" t="s">
        <v>23</v>
      </c>
      <c r="B406" s="1" t="s">
        <v>24</v>
      </c>
      <c r="C406" s="27">
        <v>1181</v>
      </c>
      <c r="D406" s="8">
        <v>35116704</v>
      </c>
      <c r="E406" s="1">
        <v>3</v>
      </c>
      <c r="F406" s="25">
        <v>2003</v>
      </c>
      <c r="G406" s="1" t="s">
        <v>15</v>
      </c>
      <c r="H406" s="1" t="s">
        <v>13</v>
      </c>
      <c r="I406" s="4">
        <v>28.421596999999998</v>
      </c>
      <c r="J406" s="4">
        <v>71.076289000000003</v>
      </c>
    </row>
    <row r="407" spans="1:10" x14ac:dyDescent="0.25">
      <c r="A407" s="1" t="s">
        <v>17</v>
      </c>
      <c r="B407" s="1" t="s">
        <v>18</v>
      </c>
      <c r="C407" s="27">
        <v>2819</v>
      </c>
      <c r="D407" s="8">
        <v>8153946</v>
      </c>
      <c r="E407" s="1">
        <v>2</v>
      </c>
      <c r="F407" s="25">
        <v>2014</v>
      </c>
      <c r="G407" s="1" t="s">
        <v>29</v>
      </c>
      <c r="H407" s="1" t="s">
        <v>21</v>
      </c>
      <c r="I407" s="4">
        <v>28.265796000000002</v>
      </c>
      <c r="J407" s="4">
        <v>94.387208999999999</v>
      </c>
    </row>
    <row r="408" spans="1:10" x14ac:dyDescent="0.25">
      <c r="A408" s="1" t="s">
        <v>14</v>
      </c>
      <c r="B408" s="1" t="s">
        <v>11</v>
      </c>
      <c r="C408" s="27">
        <v>3038</v>
      </c>
      <c r="D408" s="8">
        <v>29148118</v>
      </c>
      <c r="E408" s="1">
        <v>3</v>
      </c>
      <c r="F408" s="25">
        <v>2019</v>
      </c>
      <c r="G408" s="1" t="s">
        <v>19</v>
      </c>
      <c r="H408" s="1" t="s">
        <v>13</v>
      </c>
      <c r="I408" s="4">
        <v>13.229533999999999</v>
      </c>
      <c r="J408" s="4">
        <v>87.890163000000001</v>
      </c>
    </row>
    <row r="409" spans="1:10" x14ac:dyDescent="0.25">
      <c r="A409" s="1" t="s">
        <v>26</v>
      </c>
      <c r="B409" s="1" t="s">
        <v>11</v>
      </c>
      <c r="C409" s="27">
        <v>3768</v>
      </c>
      <c r="D409" s="8">
        <v>21715454</v>
      </c>
      <c r="E409" s="1">
        <v>5</v>
      </c>
      <c r="F409" s="25">
        <v>2004</v>
      </c>
      <c r="G409" s="1" t="s">
        <v>27</v>
      </c>
      <c r="H409" s="1" t="s">
        <v>21</v>
      </c>
      <c r="I409" s="4">
        <v>20.711442999999999</v>
      </c>
      <c r="J409" s="4">
        <v>73.045806999999996</v>
      </c>
    </row>
    <row r="410" spans="1:10" x14ac:dyDescent="0.25">
      <c r="A410" s="1" t="s">
        <v>10</v>
      </c>
      <c r="B410" s="1" t="s">
        <v>24</v>
      </c>
      <c r="C410" s="27">
        <v>951</v>
      </c>
      <c r="D410" s="8">
        <v>25483995</v>
      </c>
      <c r="E410" s="1">
        <v>4</v>
      </c>
      <c r="F410" s="25">
        <v>2020</v>
      </c>
      <c r="G410" s="1" t="s">
        <v>15</v>
      </c>
      <c r="H410" s="1" t="s">
        <v>16</v>
      </c>
      <c r="I410" s="4">
        <v>17.289045000000002</v>
      </c>
      <c r="J410" s="4">
        <v>92.945760000000007</v>
      </c>
    </row>
    <row r="411" spans="1:10" x14ac:dyDescent="0.25">
      <c r="A411" s="1" t="s">
        <v>25</v>
      </c>
      <c r="B411" s="1" t="s">
        <v>18</v>
      </c>
      <c r="C411" s="27">
        <v>793</v>
      </c>
      <c r="D411" s="8">
        <v>11173422</v>
      </c>
      <c r="E411" s="1">
        <v>1</v>
      </c>
      <c r="F411" s="25">
        <v>2021</v>
      </c>
      <c r="G411" s="1" t="s">
        <v>19</v>
      </c>
      <c r="H411" s="1" t="s">
        <v>21</v>
      </c>
      <c r="I411" s="4">
        <v>28.050222999999999</v>
      </c>
      <c r="J411" s="4">
        <v>89.549556999999993</v>
      </c>
    </row>
    <row r="412" spans="1:10" x14ac:dyDescent="0.25">
      <c r="A412" s="1" t="s">
        <v>28</v>
      </c>
      <c r="B412" s="1" t="s">
        <v>11</v>
      </c>
      <c r="C412" s="27">
        <v>832</v>
      </c>
      <c r="D412" s="8">
        <v>27022633</v>
      </c>
      <c r="E412" s="1">
        <v>5</v>
      </c>
      <c r="F412" s="25">
        <v>2022</v>
      </c>
      <c r="G412" s="1" t="s">
        <v>29</v>
      </c>
      <c r="H412" s="1" t="s">
        <v>13</v>
      </c>
      <c r="I412" s="4">
        <v>13.756285999999999</v>
      </c>
      <c r="J412" s="4">
        <v>95.447114999999997</v>
      </c>
    </row>
    <row r="413" spans="1:10" x14ac:dyDescent="0.25">
      <c r="A413" s="1" t="s">
        <v>14</v>
      </c>
      <c r="B413" s="1" t="s">
        <v>11</v>
      </c>
      <c r="C413" s="27">
        <v>4376</v>
      </c>
      <c r="D413" s="8">
        <v>25764936</v>
      </c>
      <c r="E413" s="1">
        <v>3</v>
      </c>
      <c r="F413" s="25">
        <v>2004</v>
      </c>
      <c r="G413" s="1" t="s">
        <v>29</v>
      </c>
      <c r="H413" s="1" t="s">
        <v>21</v>
      </c>
      <c r="I413" s="4">
        <v>24.395996</v>
      </c>
      <c r="J413" s="4">
        <v>73.580656000000005</v>
      </c>
    </row>
    <row r="414" spans="1:10" x14ac:dyDescent="0.25">
      <c r="A414" s="1" t="s">
        <v>17</v>
      </c>
      <c r="B414" s="1" t="s">
        <v>18</v>
      </c>
      <c r="C414" s="27">
        <v>4677</v>
      </c>
      <c r="D414" s="8">
        <v>7319442</v>
      </c>
      <c r="E414" s="1">
        <v>4</v>
      </c>
      <c r="F414" s="25">
        <v>2004</v>
      </c>
      <c r="G414" s="1" t="s">
        <v>29</v>
      </c>
      <c r="H414" s="1" t="s">
        <v>21</v>
      </c>
      <c r="I414" s="4">
        <v>33.150706999999997</v>
      </c>
      <c r="J414" s="4">
        <v>71.725750000000005</v>
      </c>
    </row>
    <row r="415" spans="1:10" x14ac:dyDescent="0.25">
      <c r="A415" s="1" t="s">
        <v>10</v>
      </c>
      <c r="B415" s="1" t="s">
        <v>24</v>
      </c>
      <c r="C415" s="27">
        <v>2598</v>
      </c>
      <c r="D415" s="8">
        <v>40552652</v>
      </c>
      <c r="E415" s="1">
        <v>5</v>
      </c>
      <c r="F415" s="25">
        <v>2012</v>
      </c>
      <c r="G415" s="1" t="s">
        <v>12</v>
      </c>
      <c r="H415" s="1" t="s">
        <v>16</v>
      </c>
      <c r="I415" s="4">
        <v>9.4673549999999995</v>
      </c>
      <c r="J415" s="4">
        <v>70.752007000000006</v>
      </c>
    </row>
    <row r="416" spans="1:10" x14ac:dyDescent="0.25">
      <c r="A416" s="1" t="s">
        <v>23</v>
      </c>
      <c r="B416" s="1" t="s">
        <v>18</v>
      </c>
      <c r="C416" s="27">
        <v>1210</v>
      </c>
      <c r="D416" s="8">
        <v>32170424</v>
      </c>
      <c r="E416" s="1">
        <v>2</v>
      </c>
      <c r="F416" s="25">
        <v>2009</v>
      </c>
      <c r="G416" s="1" t="s">
        <v>12</v>
      </c>
      <c r="H416" s="1" t="s">
        <v>16</v>
      </c>
      <c r="I416" s="4">
        <v>18.576937999999998</v>
      </c>
      <c r="J416" s="4">
        <v>94.822103999999996</v>
      </c>
    </row>
    <row r="417" spans="1:10" x14ac:dyDescent="0.25">
      <c r="A417" s="1" t="s">
        <v>30</v>
      </c>
      <c r="B417" s="1" t="s">
        <v>18</v>
      </c>
      <c r="C417" s="27">
        <v>4546</v>
      </c>
      <c r="D417" s="8">
        <v>32915110</v>
      </c>
      <c r="E417" s="1">
        <v>2</v>
      </c>
      <c r="F417" s="25">
        <v>2013</v>
      </c>
      <c r="G417" s="1" t="s">
        <v>15</v>
      </c>
      <c r="H417" s="1" t="s">
        <v>13</v>
      </c>
      <c r="I417" s="4">
        <v>21.561986999999998</v>
      </c>
      <c r="J417" s="4">
        <v>81.021708000000004</v>
      </c>
    </row>
    <row r="418" spans="1:10" x14ac:dyDescent="0.25">
      <c r="A418" s="1" t="s">
        <v>25</v>
      </c>
      <c r="B418" s="1" t="s">
        <v>11</v>
      </c>
      <c r="C418" s="27">
        <v>2474</v>
      </c>
      <c r="D418" s="8">
        <v>42238273</v>
      </c>
      <c r="E418" s="1">
        <v>4</v>
      </c>
      <c r="F418" s="25">
        <v>2003</v>
      </c>
      <c r="G418" s="1" t="s">
        <v>12</v>
      </c>
      <c r="H418" s="1" t="s">
        <v>21</v>
      </c>
      <c r="I418" s="4">
        <v>25.168413000000001</v>
      </c>
      <c r="J418" s="4">
        <v>72.488771</v>
      </c>
    </row>
    <row r="419" spans="1:10" x14ac:dyDescent="0.25">
      <c r="A419" s="1" t="s">
        <v>10</v>
      </c>
      <c r="B419" s="1" t="s">
        <v>11</v>
      </c>
      <c r="C419" s="27">
        <v>4415</v>
      </c>
      <c r="D419" s="8">
        <v>927348</v>
      </c>
      <c r="E419" s="1">
        <v>4</v>
      </c>
      <c r="F419" s="25">
        <v>2020</v>
      </c>
      <c r="G419" s="1" t="s">
        <v>12</v>
      </c>
      <c r="H419" s="1" t="s">
        <v>16</v>
      </c>
      <c r="I419" s="4">
        <v>28.492481000000002</v>
      </c>
      <c r="J419" s="4">
        <v>80.333369000000005</v>
      </c>
    </row>
    <row r="420" spans="1:10" x14ac:dyDescent="0.25">
      <c r="A420" s="1" t="s">
        <v>25</v>
      </c>
      <c r="B420" s="1" t="s">
        <v>11</v>
      </c>
      <c r="C420" s="27">
        <v>2304</v>
      </c>
      <c r="D420" s="8">
        <v>23499330</v>
      </c>
      <c r="E420" s="1">
        <v>1</v>
      </c>
      <c r="F420" s="25">
        <v>2000</v>
      </c>
      <c r="G420" s="1" t="s">
        <v>12</v>
      </c>
      <c r="H420" s="1" t="s">
        <v>16</v>
      </c>
      <c r="I420" s="4">
        <v>30.748272</v>
      </c>
      <c r="J420" s="4">
        <v>81.784077999999994</v>
      </c>
    </row>
    <row r="421" spans="1:10" x14ac:dyDescent="0.25">
      <c r="A421" s="1" t="s">
        <v>20</v>
      </c>
      <c r="B421" s="1" t="s">
        <v>11</v>
      </c>
      <c r="C421" s="27">
        <v>1930</v>
      </c>
      <c r="D421" s="8">
        <v>15531805</v>
      </c>
      <c r="E421" s="1">
        <v>4</v>
      </c>
      <c r="F421" s="25">
        <v>2009</v>
      </c>
      <c r="G421" s="1" t="s">
        <v>27</v>
      </c>
      <c r="H421" s="1" t="s">
        <v>16</v>
      </c>
      <c r="I421" s="4">
        <v>27.585214000000001</v>
      </c>
      <c r="J421" s="4">
        <v>91.002792999999997</v>
      </c>
    </row>
    <row r="422" spans="1:10" x14ac:dyDescent="0.25">
      <c r="A422" s="1" t="s">
        <v>17</v>
      </c>
      <c r="B422" s="1" t="s">
        <v>11</v>
      </c>
      <c r="C422" s="27">
        <v>4170</v>
      </c>
      <c r="D422" s="8">
        <v>16736377</v>
      </c>
      <c r="E422" s="1">
        <v>2</v>
      </c>
      <c r="F422" s="25">
        <v>2007</v>
      </c>
      <c r="G422" s="1" t="s">
        <v>15</v>
      </c>
      <c r="H422" s="1" t="s">
        <v>13</v>
      </c>
      <c r="I422" s="4">
        <v>32.174985</v>
      </c>
      <c r="J422" s="4">
        <v>91.156267</v>
      </c>
    </row>
    <row r="423" spans="1:10" x14ac:dyDescent="0.25">
      <c r="A423" s="1" t="s">
        <v>14</v>
      </c>
      <c r="B423" s="1" t="s">
        <v>24</v>
      </c>
      <c r="C423" s="27">
        <v>3035</v>
      </c>
      <c r="D423" s="8">
        <v>36434519</v>
      </c>
      <c r="E423" s="1">
        <v>2</v>
      </c>
      <c r="F423" s="25">
        <v>2011</v>
      </c>
      <c r="G423" s="1" t="s">
        <v>12</v>
      </c>
      <c r="H423" s="1" t="s">
        <v>21</v>
      </c>
      <c r="I423" s="4">
        <v>15.19675</v>
      </c>
      <c r="J423" s="4">
        <v>82.895160000000004</v>
      </c>
    </row>
    <row r="424" spans="1:10" x14ac:dyDescent="0.25">
      <c r="A424" s="1" t="s">
        <v>30</v>
      </c>
      <c r="B424" s="1" t="s">
        <v>24</v>
      </c>
      <c r="C424" s="27">
        <v>2038</v>
      </c>
      <c r="D424" s="8">
        <v>10781417</v>
      </c>
      <c r="E424" s="1">
        <v>3</v>
      </c>
      <c r="F424" s="25">
        <v>2002</v>
      </c>
      <c r="G424" s="1" t="s">
        <v>12</v>
      </c>
      <c r="H424" s="1" t="s">
        <v>21</v>
      </c>
      <c r="I424" s="4">
        <v>21.995943</v>
      </c>
      <c r="J424" s="4">
        <v>77.589382999999998</v>
      </c>
    </row>
    <row r="425" spans="1:10" x14ac:dyDescent="0.25">
      <c r="A425" s="1" t="s">
        <v>26</v>
      </c>
      <c r="B425" s="1" t="s">
        <v>11</v>
      </c>
      <c r="C425" s="27">
        <v>2643</v>
      </c>
      <c r="D425" s="8">
        <v>1786310</v>
      </c>
      <c r="E425" s="1">
        <v>5</v>
      </c>
      <c r="F425" s="25">
        <v>2019</v>
      </c>
      <c r="G425" s="1" t="s">
        <v>29</v>
      </c>
      <c r="H425" s="1" t="s">
        <v>13</v>
      </c>
      <c r="I425" s="4">
        <v>30.187901</v>
      </c>
      <c r="J425" s="4">
        <v>75.559005999999997</v>
      </c>
    </row>
    <row r="426" spans="1:10" x14ac:dyDescent="0.25">
      <c r="A426" s="1" t="s">
        <v>23</v>
      </c>
      <c r="B426" s="1" t="s">
        <v>18</v>
      </c>
      <c r="C426" s="27">
        <v>4585</v>
      </c>
      <c r="D426" s="8">
        <v>1139664</v>
      </c>
      <c r="E426" s="1">
        <v>2</v>
      </c>
      <c r="F426" s="25">
        <v>2022</v>
      </c>
      <c r="G426" s="1" t="s">
        <v>19</v>
      </c>
      <c r="H426" s="1" t="s">
        <v>13</v>
      </c>
      <c r="I426" s="4">
        <v>32.782508</v>
      </c>
      <c r="J426" s="4">
        <v>84.041478999999995</v>
      </c>
    </row>
    <row r="427" spans="1:10" x14ac:dyDescent="0.25">
      <c r="A427" s="1" t="s">
        <v>28</v>
      </c>
      <c r="B427" s="1" t="s">
        <v>24</v>
      </c>
      <c r="C427" s="27">
        <v>3326</v>
      </c>
      <c r="D427" s="8">
        <v>14407430</v>
      </c>
      <c r="E427" s="1">
        <v>2</v>
      </c>
      <c r="F427" s="25">
        <v>2015</v>
      </c>
      <c r="G427" s="1" t="s">
        <v>12</v>
      </c>
      <c r="H427" s="1" t="s">
        <v>16</v>
      </c>
      <c r="I427" s="4">
        <v>16.650317999999999</v>
      </c>
      <c r="J427" s="4">
        <v>95.973011999999997</v>
      </c>
    </row>
    <row r="428" spans="1:10" x14ac:dyDescent="0.25">
      <c r="A428" s="1" t="s">
        <v>23</v>
      </c>
      <c r="B428" s="1" t="s">
        <v>18</v>
      </c>
      <c r="C428" s="27">
        <v>820</v>
      </c>
      <c r="D428" s="8">
        <v>27008605</v>
      </c>
      <c r="E428" s="1">
        <v>4</v>
      </c>
      <c r="F428" s="25">
        <v>2011</v>
      </c>
      <c r="G428" s="1" t="s">
        <v>29</v>
      </c>
      <c r="H428" s="1" t="s">
        <v>21</v>
      </c>
      <c r="I428" s="4">
        <v>9.64344</v>
      </c>
      <c r="J428" s="4">
        <v>90.941772</v>
      </c>
    </row>
    <row r="429" spans="1:10" x14ac:dyDescent="0.25">
      <c r="A429" s="1" t="s">
        <v>23</v>
      </c>
      <c r="B429" s="1" t="s">
        <v>11</v>
      </c>
      <c r="C429" s="27">
        <v>1191</v>
      </c>
      <c r="D429" s="8">
        <v>27985933</v>
      </c>
      <c r="E429" s="1">
        <v>3</v>
      </c>
      <c r="F429" s="25">
        <v>2005</v>
      </c>
      <c r="G429" s="1" t="s">
        <v>12</v>
      </c>
      <c r="H429" s="1" t="s">
        <v>21</v>
      </c>
      <c r="I429" s="4">
        <v>16.192170000000001</v>
      </c>
      <c r="J429" s="4">
        <v>82.785579999999996</v>
      </c>
    </row>
    <row r="430" spans="1:10" x14ac:dyDescent="0.25">
      <c r="A430" s="1" t="s">
        <v>25</v>
      </c>
      <c r="B430" s="1" t="s">
        <v>24</v>
      </c>
      <c r="C430" s="27">
        <v>4528</v>
      </c>
      <c r="D430" s="8">
        <v>37856223</v>
      </c>
      <c r="E430" s="1">
        <v>5</v>
      </c>
      <c r="F430" s="25">
        <v>2005</v>
      </c>
      <c r="G430" s="1" t="s">
        <v>19</v>
      </c>
      <c r="H430" s="1" t="s">
        <v>13</v>
      </c>
      <c r="I430" s="4">
        <v>26.766535999999999</v>
      </c>
      <c r="J430" s="4">
        <v>84.427385000000001</v>
      </c>
    </row>
    <row r="431" spans="1:10" x14ac:dyDescent="0.25">
      <c r="A431" s="1" t="s">
        <v>22</v>
      </c>
      <c r="B431" s="1" t="s">
        <v>18</v>
      </c>
      <c r="C431" s="27">
        <v>1951</v>
      </c>
      <c r="D431" s="8">
        <v>16300968</v>
      </c>
      <c r="E431" s="1">
        <v>3</v>
      </c>
      <c r="F431" s="25">
        <v>2021</v>
      </c>
      <c r="G431" s="1" t="s">
        <v>15</v>
      </c>
      <c r="H431" s="1" t="s">
        <v>21</v>
      </c>
      <c r="I431" s="4">
        <v>36.648291999999998</v>
      </c>
      <c r="J431" s="4">
        <v>68.282421999999997</v>
      </c>
    </row>
    <row r="432" spans="1:10" x14ac:dyDescent="0.25">
      <c r="A432" s="1" t="s">
        <v>28</v>
      </c>
      <c r="B432" s="1" t="s">
        <v>11</v>
      </c>
      <c r="C432" s="27">
        <v>2849</v>
      </c>
      <c r="D432" s="8">
        <v>45270983</v>
      </c>
      <c r="E432" s="1">
        <v>2</v>
      </c>
      <c r="F432" s="25">
        <v>2003</v>
      </c>
      <c r="G432" s="1" t="s">
        <v>12</v>
      </c>
      <c r="H432" s="1" t="s">
        <v>13</v>
      </c>
      <c r="I432" s="4">
        <v>29.613381</v>
      </c>
      <c r="J432" s="4">
        <v>69.570312000000001</v>
      </c>
    </row>
    <row r="433" spans="1:10" x14ac:dyDescent="0.25">
      <c r="A433" s="1" t="s">
        <v>17</v>
      </c>
      <c r="B433" s="1" t="s">
        <v>11</v>
      </c>
      <c r="C433" s="27">
        <v>767</v>
      </c>
      <c r="D433" s="8">
        <v>40529370</v>
      </c>
      <c r="E433" s="1">
        <v>2</v>
      </c>
      <c r="F433" s="25">
        <v>2010</v>
      </c>
      <c r="G433" s="1" t="s">
        <v>12</v>
      </c>
      <c r="H433" s="1" t="s">
        <v>13</v>
      </c>
      <c r="I433" s="4">
        <v>35.951951000000001</v>
      </c>
      <c r="J433" s="4">
        <v>95.706971999999993</v>
      </c>
    </row>
    <row r="434" spans="1:10" x14ac:dyDescent="0.25">
      <c r="A434" s="1" t="s">
        <v>10</v>
      </c>
      <c r="B434" s="1" t="s">
        <v>24</v>
      </c>
      <c r="C434" s="27">
        <v>716</v>
      </c>
      <c r="D434" s="8">
        <v>31387660</v>
      </c>
      <c r="E434" s="1">
        <v>5</v>
      </c>
      <c r="F434" s="25">
        <v>2011</v>
      </c>
      <c r="G434" s="1" t="s">
        <v>19</v>
      </c>
      <c r="H434" s="1" t="s">
        <v>21</v>
      </c>
      <c r="I434" s="4">
        <v>30.036069999999999</v>
      </c>
      <c r="J434" s="4">
        <v>90.971864999999994</v>
      </c>
    </row>
    <row r="435" spans="1:10" x14ac:dyDescent="0.25">
      <c r="A435" s="1" t="s">
        <v>26</v>
      </c>
      <c r="B435" s="1" t="s">
        <v>11</v>
      </c>
      <c r="C435" s="27">
        <v>1710</v>
      </c>
      <c r="D435" s="8">
        <v>32713079</v>
      </c>
      <c r="E435" s="1">
        <v>1</v>
      </c>
      <c r="F435" s="25">
        <v>2017</v>
      </c>
      <c r="G435" s="1" t="s">
        <v>15</v>
      </c>
      <c r="H435" s="1" t="s">
        <v>16</v>
      </c>
      <c r="I435" s="4">
        <v>18.080722000000002</v>
      </c>
      <c r="J435" s="4">
        <v>78.893794</v>
      </c>
    </row>
    <row r="436" spans="1:10" x14ac:dyDescent="0.25">
      <c r="A436" s="1" t="s">
        <v>28</v>
      </c>
      <c r="B436" s="1" t="s">
        <v>18</v>
      </c>
      <c r="C436" s="27">
        <v>2594</v>
      </c>
      <c r="D436" s="8">
        <v>19056943</v>
      </c>
      <c r="E436" s="1">
        <v>2</v>
      </c>
      <c r="F436" s="25">
        <v>2012</v>
      </c>
      <c r="G436" s="1" t="s">
        <v>29</v>
      </c>
      <c r="H436" s="1" t="s">
        <v>16</v>
      </c>
      <c r="I436" s="4">
        <v>31.260482</v>
      </c>
      <c r="J436" s="4">
        <v>88.141453999999996</v>
      </c>
    </row>
    <row r="437" spans="1:10" x14ac:dyDescent="0.25">
      <c r="A437" s="1" t="s">
        <v>28</v>
      </c>
      <c r="B437" s="1" t="s">
        <v>18</v>
      </c>
      <c r="C437" s="27">
        <v>2938</v>
      </c>
      <c r="D437" s="8">
        <v>24534909</v>
      </c>
      <c r="E437" s="1">
        <v>3</v>
      </c>
      <c r="F437" s="25">
        <v>2014</v>
      </c>
      <c r="G437" s="1" t="s">
        <v>27</v>
      </c>
      <c r="H437" s="1" t="s">
        <v>21</v>
      </c>
      <c r="I437" s="4">
        <v>33.081291</v>
      </c>
      <c r="J437" s="4">
        <v>91.133071999999999</v>
      </c>
    </row>
    <row r="438" spans="1:10" x14ac:dyDescent="0.25">
      <c r="A438" s="1" t="s">
        <v>20</v>
      </c>
      <c r="B438" s="1" t="s">
        <v>11</v>
      </c>
      <c r="C438" s="27">
        <v>3975</v>
      </c>
      <c r="D438" s="8">
        <v>47025353</v>
      </c>
      <c r="E438" s="1">
        <v>1</v>
      </c>
      <c r="F438" s="25">
        <v>2011</v>
      </c>
      <c r="G438" s="1" t="s">
        <v>29</v>
      </c>
      <c r="H438" s="1" t="s">
        <v>16</v>
      </c>
      <c r="I438" s="4">
        <v>30.057272000000001</v>
      </c>
      <c r="J438" s="4">
        <v>73.330067</v>
      </c>
    </row>
    <row r="439" spans="1:10" x14ac:dyDescent="0.25">
      <c r="A439" s="1" t="s">
        <v>14</v>
      </c>
      <c r="B439" s="1" t="s">
        <v>24</v>
      </c>
      <c r="C439" s="27">
        <v>3859</v>
      </c>
      <c r="D439" s="8">
        <v>37583670</v>
      </c>
      <c r="E439" s="1">
        <v>5</v>
      </c>
      <c r="F439" s="25">
        <v>2000</v>
      </c>
      <c r="G439" s="1" t="s">
        <v>19</v>
      </c>
      <c r="H439" s="1" t="s">
        <v>13</v>
      </c>
      <c r="I439" s="4">
        <v>13.902908999999999</v>
      </c>
      <c r="J439" s="4">
        <v>83.935856000000001</v>
      </c>
    </row>
    <row r="440" spans="1:10" x14ac:dyDescent="0.25">
      <c r="A440" s="1" t="s">
        <v>22</v>
      </c>
      <c r="B440" s="1" t="s">
        <v>18</v>
      </c>
      <c r="C440" s="27">
        <v>4672</v>
      </c>
      <c r="D440" s="8">
        <v>19133000</v>
      </c>
      <c r="E440" s="1">
        <v>3</v>
      </c>
      <c r="F440" s="25">
        <v>2003</v>
      </c>
      <c r="G440" s="1" t="s">
        <v>19</v>
      </c>
      <c r="H440" s="1" t="s">
        <v>13</v>
      </c>
      <c r="I440" s="4">
        <v>30.350446000000002</v>
      </c>
      <c r="J440" s="4">
        <v>92.486510999999993</v>
      </c>
    </row>
    <row r="441" spans="1:10" x14ac:dyDescent="0.25">
      <c r="A441" s="1" t="s">
        <v>10</v>
      </c>
      <c r="B441" s="1" t="s">
        <v>24</v>
      </c>
      <c r="C441" s="27">
        <v>4763</v>
      </c>
      <c r="D441" s="8">
        <v>47619100</v>
      </c>
      <c r="E441" s="1">
        <v>1</v>
      </c>
      <c r="F441" s="25">
        <v>2014</v>
      </c>
      <c r="G441" s="1" t="s">
        <v>12</v>
      </c>
      <c r="H441" s="1" t="s">
        <v>21</v>
      </c>
      <c r="I441" s="4">
        <v>28.9939</v>
      </c>
      <c r="J441" s="4">
        <v>78.870480000000001</v>
      </c>
    </row>
    <row r="442" spans="1:10" x14ac:dyDescent="0.25">
      <c r="A442" s="1" t="s">
        <v>28</v>
      </c>
      <c r="B442" s="1" t="s">
        <v>11</v>
      </c>
      <c r="C442" s="27">
        <v>3823</v>
      </c>
      <c r="D442" s="8">
        <v>45861559</v>
      </c>
      <c r="E442" s="1">
        <v>5</v>
      </c>
      <c r="F442" s="25">
        <v>2012</v>
      </c>
      <c r="G442" s="1" t="s">
        <v>27</v>
      </c>
      <c r="H442" s="1" t="s">
        <v>13</v>
      </c>
      <c r="I442" s="4">
        <v>32.164242999999999</v>
      </c>
      <c r="J442" s="4">
        <v>76.487429000000006</v>
      </c>
    </row>
    <row r="443" spans="1:10" x14ac:dyDescent="0.25">
      <c r="A443" s="1" t="s">
        <v>20</v>
      </c>
      <c r="B443" s="1" t="s">
        <v>24</v>
      </c>
      <c r="C443" s="27">
        <v>2095</v>
      </c>
      <c r="D443" s="8">
        <v>45606816</v>
      </c>
      <c r="E443" s="1">
        <v>1</v>
      </c>
      <c r="F443" s="25">
        <v>2021</v>
      </c>
      <c r="G443" s="1" t="s">
        <v>19</v>
      </c>
      <c r="H443" s="1" t="s">
        <v>16</v>
      </c>
      <c r="I443" s="4">
        <v>32.659669999999998</v>
      </c>
      <c r="J443" s="4">
        <v>90.761494999999996</v>
      </c>
    </row>
    <row r="444" spans="1:10" x14ac:dyDescent="0.25">
      <c r="A444" s="1" t="s">
        <v>26</v>
      </c>
      <c r="B444" s="1" t="s">
        <v>24</v>
      </c>
      <c r="C444" s="27">
        <v>828</v>
      </c>
      <c r="D444" s="8">
        <v>16985133</v>
      </c>
      <c r="E444" s="1">
        <v>4</v>
      </c>
      <c r="F444" s="25">
        <v>2020</v>
      </c>
      <c r="G444" s="1" t="s">
        <v>27</v>
      </c>
      <c r="H444" s="1" t="s">
        <v>21</v>
      </c>
      <c r="I444" s="4">
        <v>14.427469</v>
      </c>
      <c r="J444" s="4">
        <v>68.142359999999996</v>
      </c>
    </row>
    <row r="445" spans="1:10" x14ac:dyDescent="0.25">
      <c r="A445" s="1" t="s">
        <v>26</v>
      </c>
      <c r="B445" s="1" t="s">
        <v>24</v>
      </c>
      <c r="C445" s="27">
        <v>2667</v>
      </c>
      <c r="D445" s="8">
        <v>18624878</v>
      </c>
      <c r="E445" s="1">
        <v>3</v>
      </c>
      <c r="F445" s="25">
        <v>2010</v>
      </c>
      <c r="G445" s="1" t="s">
        <v>27</v>
      </c>
      <c r="H445" s="1" t="s">
        <v>21</v>
      </c>
      <c r="I445" s="4">
        <v>8.5013439999999996</v>
      </c>
      <c r="J445" s="4">
        <v>69.589117000000002</v>
      </c>
    </row>
    <row r="446" spans="1:10" x14ac:dyDescent="0.25">
      <c r="A446" s="1" t="s">
        <v>25</v>
      </c>
      <c r="B446" s="1" t="s">
        <v>11</v>
      </c>
      <c r="C446" s="27">
        <v>4073</v>
      </c>
      <c r="D446" s="8">
        <v>28528836</v>
      </c>
      <c r="E446" s="1">
        <v>1</v>
      </c>
      <c r="F446" s="25">
        <v>2006</v>
      </c>
      <c r="G446" s="1" t="s">
        <v>15</v>
      </c>
      <c r="H446" s="1" t="s">
        <v>13</v>
      </c>
      <c r="I446" s="4">
        <v>27.60951</v>
      </c>
      <c r="J446" s="4">
        <v>93.624962999999994</v>
      </c>
    </row>
    <row r="447" spans="1:10" x14ac:dyDescent="0.25">
      <c r="A447" s="1" t="s">
        <v>25</v>
      </c>
      <c r="B447" s="1" t="s">
        <v>24</v>
      </c>
      <c r="C447" s="27">
        <v>4627</v>
      </c>
      <c r="D447" s="8">
        <v>1612916</v>
      </c>
      <c r="E447" s="1">
        <v>4</v>
      </c>
      <c r="F447" s="25">
        <v>2009</v>
      </c>
      <c r="G447" s="1" t="s">
        <v>15</v>
      </c>
      <c r="H447" s="1" t="s">
        <v>21</v>
      </c>
      <c r="I447" s="4">
        <v>16.073899999999998</v>
      </c>
      <c r="J447" s="4">
        <v>76.934545999999997</v>
      </c>
    </row>
    <row r="448" spans="1:10" x14ac:dyDescent="0.25">
      <c r="A448" s="1" t="s">
        <v>17</v>
      </c>
      <c r="B448" s="1" t="s">
        <v>11</v>
      </c>
      <c r="C448" s="27">
        <v>2001</v>
      </c>
      <c r="D448" s="8">
        <v>39517722</v>
      </c>
      <c r="E448" s="1">
        <v>1</v>
      </c>
      <c r="F448" s="25">
        <v>2001</v>
      </c>
      <c r="G448" s="1" t="s">
        <v>15</v>
      </c>
      <c r="H448" s="1" t="s">
        <v>13</v>
      </c>
      <c r="I448" s="4">
        <v>20.932637</v>
      </c>
      <c r="J448" s="4">
        <v>84.599125000000001</v>
      </c>
    </row>
    <row r="449" spans="1:10" x14ac:dyDescent="0.25">
      <c r="A449" s="1" t="s">
        <v>28</v>
      </c>
      <c r="B449" s="1" t="s">
        <v>24</v>
      </c>
      <c r="C449" s="27">
        <v>637</v>
      </c>
      <c r="D449" s="8">
        <v>6136039</v>
      </c>
      <c r="E449" s="1">
        <v>1</v>
      </c>
      <c r="F449" s="25">
        <v>2015</v>
      </c>
      <c r="G449" s="1" t="s">
        <v>27</v>
      </c>
      <c r="H449" s="1" t="s">
        <v>21</v>
      </c>
      <c r="I449" s="4">
        <v>23.589725999999999</v>
      </c>
      <c r="J449" s="4">
        <v>68.442316000000005</v>
      </c>
    </row>
    <row r="450" spans="1:10" x14ac:dyDescent="0.25">
      <c r="A450" s="1" t="s">
        <v>23</v>
      </c>
      <c r="B450" s="1" t="s">
        <v>24</v>
      </c>
      <c r="C450" s="27">
        <v>988</v>
      </c>
      <c r="D450" s="8">
        <v>30056573</v>
      </c>
      <c r="E450" s="1">
        <v>2</v>
      </c>
      <c r="F450" s="25">
        <v>2005</v>
      </c>
      <c r="G450" s="1" t="s">
        <v>27</v>
      </c>
      <c r="H450" s="1" t="s">
        <v>13</v>
      </c>
      <c r="I450" s="4">
        <v>36.343890000000002</v>
      </c>
      <c r="J450" s="4">
        <v>93.027947999999995</v>
      </c>
    </row>
    <row r="451" spans="1:10" x14ac:dyDescent="0.25">
      <c r="A451" s="1" t="s">
        <v>14</v>
      </c>
      <c r="B451" s="1" t="s">
        <v>11</v>
      </c>
      <c r="C451" s="27">
        <v>4892</v>
      </c>
      <c r="D451" s="8">
        <v>38410274</v>
      </c>
      <c r="E451" s="1">
        <v>4</v>
      </c>
      <c r="F451" s="25">
        <v>2020</v>
      </c>
      <c r="G451" s="1" t="s">
        <v>12</v>
      </c>
      <c r="H451" s="1" t="s">
        <v>21</v>
      </c>
      <c r="I451" s="4">
        <v>22.201284000000001</v>
      </c>
      <c r="J451" s="4">
        <v>86.331588999999994</v>
      </c>
    </row>
    <row r="452" spans="1:10" x14ac:dyDescent="0.25">
      <c r="A452" s="1" t="s">
        <v>25</v>
      </c>
      <c r="B452" s="1" t="s">
        <v>18</v>
      </c>
      <c r="C452" s="27">
        <v>2769</v>
      </c>
      <c r="D452" s="8">
        <v>7908474</v>
      </c>
      <c r="E452" s="1">
        <v>2</v>
      </c>
      <c r="F452" s="25">
        <v>2002</v>
      </c>
      <c r="G452" s="1" t="s">
        <v>19</v>
      </c>
      <c r="H452" s="1" t="s">
        <v>13</v>
      </c>
      <c r="I452" s="4">
        <v>28.955704000000001</v>
      </c>
      <c r="J452" s="4">
        <v>89.045224000000005</v>
      </c>
    </row>
    <row r="453" spans="1:10" x14ac:dyDescent="0.25">
      <c r="A453" s="1" t="s">
        <v>14</v>
      </c>
      <c r="B453" s="1" t="s">
        <v>18</v>
      </c>
      <c r="C453" s="27">
        <v>659</v>
      </c>
      <c r="D453" s="8">
        <v>20925238</v>
      </c>
      <c r="E453" s="1">
        <v>4</v>
      </c>
      <c r="F453" s="25">
        <v>2013</v>
      </c>
      <c r="G453" s="1" t="s">
        <v>27</v>
      </c>
      <c r="H453" s="1" t="s">
        <v>13</v>
      </c>
      <c r="I453" s="4">
        <v>14.887257999999999</v>
      </c>
      <c r="J453" s="4">
        <v>80.078658000000004</v>
      </c>
    </row>
    <row r="454" spans="1:10" x14ac:dyDescent="0.25">
      <c r="A454" s="1" t="s">
        <v>28</v>
      </c>
      <c r="B454" s="1" t="s">
        <v>18</v>
      </c>
      <c r="C454" s="27">
        <v>839</v>
      </c>
      <c r="D454" s="8">
        <v>10107457</v>
      </c>
      <c r="E454" s="1">
        <v>3</v>
      </c>
      <c r="F454" s="25">
        <v>2010</v>
      </c>
      <c r="G454" s="1" t="s">
        <v>15</v>
      </c>
      <c r="H454" s="1" t="s">
        <v>21</v>
      </c>
      <c r="I454" s="4">
        <v>12.857497</v>
      </c>
      <c r="J454" s="4">
        <v>90.469245999999998</v>
      </c>
    </row>
    <row r="455" spans="1:10" x14ac:dyDescent="0.25">
      <c r="A455" s="1" t="s">
        <v>30</v>
      </c>
      <c r="B455" s="1" t="s">
        <v>24</v>
      </c>
      <c r="C455" s="27">
        <v>3308</v>
      </c>
      <c r="D455" s="8">
        <v>37235784</v>
      </c>
      <c r="E455" s="1">
        <v>3</v>
      </c>
      <c r="F455" s="25">
        <v>2006</v>
      </c>
      <c r="G455" s="1" t="s">
        <v>27</v>
      </c>
      <c r="H455" s="1" t="s">
        <v>13</v>
      </c>
      <c r="I455" s="4">
        <v>24.640801</v>
      </c>
      <c r="J455" s="4">
        <v>69.154990999999995</v>
      </c>
    </row>
    <row r="456" spans="1:10" x14ac:dyDescent="0.25">
      <c r="A456" s="1" t="s">
        <v>17</v>
      </c>
      <c r="B456" s="1" t="s">
        <v>24</v>
      </c>
      <c r="C456" s="27">
        <v>2498</v>
      </c>
      <c r="D456" s="8">
        <v>15400637</v>
      </c>
      <c r="E456" s="1">
        <v>1</v>
      </c>
      <c r="F456" s="25">
        <v>2001</v>
      </c>
      <c r="G456" s="1" t="s">
        <v>27</v>
      </c>
      <c r="H456" s="1" t="s">
        <v>21</v>
      </c>
      <c r="I456" s="4">
        <v>24.823916000000001</v>
      </c>
      <c r="J456" s="4">
        <v>77.744934999999998</v>
      </c>
    </row>
    <row r="457" spans="1:10" x14ac:dyDescent="0.25">
      <c r="A457" s="1" t="s">
        <v>25</v>
      </c>
      <c r="B457" s="1" t="s">
        <v>11</v>
      </c>
      <c r="C457" s="27">
        <v>3551</v>
      </c>
      <c r="D457" s="8">
        <v>45740197</v>
      </c>
      <c r="E457" s="1">
        <v>2</v>
      </c>
      <c r="F457" s="25">
        <v>2021</v>
      </c>
      <c r="G457" s="1" t="s">
        <v>12</v>
      </c>
      <c r="H457" s="1" t="s">
        <v>21</v>
      </c>
      <c r="I457" s="4">
        <v>15.655336</v>
      </c>
      <c r="J457" s="4">
        <v>84.821772999999993</v>
      </c>
    </row>
    <row r="458" spans="1:10" x14ac:dyDescent="0.25">
      <c r="A458" s="1" t="s">
        <v>10</v>
      </c>
      <c r="B458" s="1" t="s">
        <v>18</v>
      </c>
      <c r="C458" s="27">
        <v>1630</v>
      </c>
      <c r="D458" s="8">
        <v>11072235</v>
      </c>
      <c r="E458" s="1">
        <v>4</v>
      </c>
      <c r="F458" s="25">
        <v>2003</v>
      </c>
      <c r="G458" s="1" t="s">
        <v>12</v>
      </c>
      <c r="H458" s="1" t="s">
        <v>16</v>
      </c>
      <c r="I458" s="4">
        <v>34.012177000000001</v>
      </c>
      <c r="J458" s="4">
        <v>78.579809999999995</v>
      </c>
    </row>
    <row r="459" spans="1:10" x14ac:dyDescent="0.25">
      <c r="A459" s="1" t="s">
        <v>30</v>
      </c>
      <c r="B459" s="1" t="s">
        <v>18</v>
      </c>
      <c r="C459" s="27">
        <v>2899</v>
      </c>
      <c r="D459" s="8">
        <v>31104019</v>
      </c>
      <c r="E459" s="1">
        <v>4</v>
      </c>
      <c r="F459" s="25">
        <v>2000</v>
      </c>
      <c r="G459" s="1" t="s">
        <v>12</v>
      </c>
      <c r="H459" s="1" t="s">
        <v>21</v>
      </c>
      <c r="I459" s="4">
        <v>22.535003</v>
      </c>
      <c r="J459" s="4">
        <v>81.357168000000001</v>
      </c>
    </row>
    <row r="460" spans="1:10" x14ac:dyDescent="0.25">
      <c r="A460" s="1" t="s">
        <v>10</v>
      </c>
      <c r="B460" s="1" t="s">
        <v>18</v>
      </c>
      <c r="C460" s="27">
        <v>3668</v>
      </c>
      <c r="D460" s="8">
        <v>35691482</v>
      </c>
      <c r="E460" s="1">
        <v>5</v>
      </c>
      <c r="F460" s="25">
        <v>2007</v>
      </c>
      <c r="G460" s="1" t="s">
        <v>29</v>
      </c>
      <c r="H460" s="1" t="s">
        <v>16</v>
      </c>
      <c r="I460" s="4">
        <v>29.185777000000002</v>
      </c>
      <c r="J460" s="4">
        <v>90.060884999999999</v>
      </c>
    </row>
    <row r="461" spans="1:10" x14ac:dyDescent="0.25">
      <c r="A461" s="1" t="s">
        <v>25</v>
      </c>
      <c r="B461" s="1" t="s">
        <v>24</v>
      </c>
      <c r="C461" s="27">
        <v>2004</v>
      </c>
      <c r="D461" s="8">
        <v>5840990</v>
      </c>
      <c r="E461" s="1">
        <v>3</v>
      </c>
      <c r="F461" s="25">
        <v>2006</v>
      </c>
      <c r="G461" s="1" t="s">
        <v>12</v>
      </c>
      <c r="H461" s="1" t="s">
        <v>13</v>
      </c>
      <c r="I461" s="4">
        <v>26.187768999999999</v>
      </c>
      <c r="J461" s="4">
        <v>80.190089999999998</v>
      </c>
    </row>
    <row r="462" spans="1:10" x14ac:dyDescent="0.25">
      <c r="A462" s="1" t="s">
        <v>23</v>
      </c>
      <c r="B462" s="1" t="s">
        <v>18</v>
      </c>
      <c r="C462" s="27">
        <v>1237</v>
      </c>
      <c r="D462" s="8">
        <v>48301353</v>
      </c>
      <c r="E462" s="1">
        <v>3</v>
      </c>
      <c r="F462" s="25">
        <v>2011</v>
      </c>
      <c r="G462" s="1" t="s">
        <v>12</v>
      </c>
      <c r="H462" s="1" t="s">
        <v>16</v>
      </c>
      <c r="I462" s="4">
        <v>26.162334999999999</v>
      </c>
      <c r="J462" s="4">
        <v>84.950946999999999</v>
      </c>
    </row>
    <row r="463" spans="1:10" x14ac:dyDescent="0.25">
      <c r="A463" s="1" t="s">
        <v>23</v>
      </c>
      <c r="B463" s="1" t="s">
        <v>11</v>
      </c>
      <c r="C463" s="27">
        <v>4253</v>
      </c>
      <c r="D463" s="8">
        <v>49749224</v>
      </c>
      <c r="E463" s="1">
        <v>2</v>
      </c>
      <c r="F463" s="25">
        <v>2011</v>
      </c>
      <c r="G463" s="1" t="s">
        <v>29</v>
      </c>
      <c r="H463" s="1" t="s">
        <v>13</v>
      </c>
      <c r="I463" s="4">
        <v>26.773976000000001</v>
      </c>
      <c r="J463" s="4">
        <v>79.6631</v>
      </c>
    </row>
    <row r="464" spans="1:10" x14ac:dyDescent="0.25">
      <c r="A464" s="1" t="s">
        <v>28</v>
      </c>
      <c r="B464" s="1" t="s">
        <v>24</v>
      </c>
      <c r="C464" s="27">
        <v>967</v>
      </c>
      <c r="D464" s="8">
        <v>8173860</v>
      </c>
      <c r="E464" s="1">
        <v>5</v>
      </c>
      <c r="F464" s="25">
        <v>2008</v>
      </c>
      <c r="G464" s="1" t="s">
        <v>15</v>
      </c>
      <c r="H464" s="1" t="s">
        <v>16</v>
      </c>
      <c r="I464" s="4">
        <v>12.081721</v>
      </c>
      <c r="J464" s="4">
        <v>89.717586999999995</v>
      </c>
    </row>
    <row r="465" spans="1:10" x14ac:dyDescent="0.25">
      <c r="A465" s="1" t="s">
        <v>17</v>
      </c>
      <c r="B465" s="1" t="s">
        <v>24</v>
      </c>
      <c r="C465" s="27">
        <v>4111</v>
      </c>
      <c r="D465" s="8">
        <v>15005934</v>
      </c>
      <c r="E465" s="1">
        <v>4</v>
      </c>
      <c r="F465" s="25">
        <v>2001</v>
      </c>
      <c r="G465" s="1" t="s">
        <v>12</v>
      </c>
      <c r="H465" s="1" t="s">
        <v>13</v>
      </c>
      <c r="I465" s="4">
        <v>17.082395999999999</v>
      </c>
      <c r="J465" s="4">
        <v>77.020319999999998</v>
      </c>
    </row>
    <row r="466" spans="1:10" x14ac:dyDescent="0.25">
      <c r="A466" s="1" t="s">
        <v>26</v>
      </c>
      <c r="B466" s="1" t="s">
        <v>18</v>
      </c>
      <c r="C466" s="27">
        <v>4394</v>
      </c>
      <c r="D466" s="8">
        <v>43725444</v>
      </c>
      <c r="E466" s="1">
        <v>2</v>
      </c>
      <c r="F466" s="25">
        <v>2016</v>
      </c>
      <c r="G466" s="1" t="s">
        <v>12</v>
      </c>
      <c r="H466" s="1" t="s">
        <v>16</v>
      </c>
      <c r="I466" s="4">
        <v>33.024258000000003</v>
      </c>
      <c r="J466" s="4">
        <v>78.180582999999999</v>
      </c>
    </row>
    <row r="467" spans="1:10" x14ac:dyDescent="0.25">
      <c r="A467" s="1" t="s">
        <v>23</v>
      </c>
      <c r="B467" s="1" t="s">
        <v>18</v>
      </c>
      <c r="C467" s="27">
        <v>1319</v>
      </c>
      <c r="D467" s="8">
        <v>24873855</v>
      </c>
      <c r="E467" s="1">
        <v>2</v>
      </c>
      <c r="F467" s="25">
        <v>2007</v>
      </c>
      <c r="G467" s="1" t="s">
        <v>15</v>
      </c>
      <c r="H467" s="1" t="s">
        <v>13</v>
      </c>
      <c r="I467" s="4">
        <v>17.308878</v>
      </c>
      <c r="J467" s="4">
        <v>85.513476999999995</v>
      </c>
    </row>
    <row r="468" spans="1:10" x14ac:dyDescent="0.25">
      <c r="A468" s="1" t="s">
        <v>25</v>
      </c>
      <c r="B468" s="1" t="s">
        <v>18</v>
      </c>
      <c r="C468" s="27">
        <v>4941</v>
      </c>
      <c r="D468" s="8">
        <v>3363330</v>
      </c>
      <c r="E468" s="1">
        <v>2</v>
      </c>
      <c r="F468" s="25">
        <v>2020</v>
      </c>
      <c r="G468" s="1" t="s">
        <v>15</v>
      </c>
      <c r="H468" s="1" t="s">
        <v>16</v>
      </c>
      <c r="I468" s="4">
        <v>8.7798970000000001</v>
      </c>
      <c r="J468" s="4">
        <v>70.644890000000004</v>
      </c>
    </row>
    <row r="469" spans="1:10" x14ac:dyDescent="0.25">
      <c r="A469" s="1" t="s">
        <v>28</v>
      </c>
      <c r="B469" s="1" t="s">
        <v>18</v>
      </c>
      <c r="C469" s="27">
        <v>2891</v>
      </c>
      <c r="D469" s="8">
        <v>49178863</v>
      </c>
      <c r="E469" s="1">
        <v>3</v>
      </c>
      <c r="F469" s="25">
        <v>2004</v>
      </c>
      <c r="G469" s="1" t="s">
        <v>27</v>
      </c>
      <c r="H469" s="1" t="s">
        <v>16</v>
      </c>
      <c r="I469" s="4">
        <v>16.716377000000001</v>
      </c>
      <c r="J469" s="4">
        <v>95.945545999999993</v>
      </c>
    </row>
    <row r="470" spans="1:10" x14ac:dyDescent="0.25">
      <c r="A470" s="1" t="s">
        <v>30</v>
      </c>
      <c r="B470" s="1" t="s">
        <v>18</v>
      </c>
      <c r="C470" s="27">
        <v>2122</v>
      </c>
      <c r="D470" s="8">
        <v>21147243</v>
      </c>
      <c r="E470" s="1">
        <v>2</v>
      </c>
      <c r="F470" s="25">
        <v>2021</v>
      </c>
      <c r="G470" s="1" t="s">
        <v>15</v>
      </c>
      <c r="H470" s="1" t="s">
        <v>21</v>
      </c>
      <c r="I470" s="4">
        <v>9.0077069999999999</v>
      </c>
      <c r="J470" s="4">
        <v>72.037816000000007</v>
      </c>
    </row>
    <row r="471" spans="1:10" x14ac:dyDescent="0.25">
      <c r="A471" s="1" t="s">
        <v>28</v>
      </c>
      <c r="B471" s="1" t="s">
        <v>24</v>
      </c>
      <c r="C471" s="27">
        <v>1255</v>
      </c>
      <c r="D471" s="8">
        <v>1779287</v>
      </c>
      <c r="E471" s="1">
        <v>4</v>
      </c>
      <c r="F471" s="25">
        <v>2000</v>
      </c>
      <c r="G471" s="1" t="s">
        <v>15</v>
      </c>
      <c r="H471" s="1" t="s">
        <v>16</v>
      </c>
      <c r="I471" s="4">
        <v>35.284945</v>
      </c>
      <c r="J471" s="4">
        <v>96.559141999999994</v>
      </c>
    </row>
    <row r="472" spans="1:10" x14ac:dyDescent="0.25">
      <c r="A472" s="1" t="s">
        <v>10</v>
      </c>
      <c r="B472" s="1" t="s">
        <v>24</v>
      </c>
      <c r="C472" s="27">
        <v>4242</v>
      </c>
      <c r="D472" s="8">
        <v>1917270</v>
      </c>
      <c r="E472" s="1">
        <v>1</v>
      </c>
      <c r="F472" s="25">
        <v>2018</v>
      </c>
      <c r="G472" s="1" t="s">
        <v>15</v>
      </c>
      <c r="H472" s="1" t="s">
        <v>16</v>
      </c>
      <c r="I472" s="4">
        <v>36.777380000000001</v>
      </c>
      <c r="J472" s="4">
        <v>72.327494000000002</v>
      </c>
    </row>
    <row r="473" spans="1:10" x14ac:dyDescent="0.25">
      <c r="A473" s="1" t="s">
        <v>22</v>
      </c>
      <c r="B473" s="1" t="s">
        <v>11</v>
      </c>
      <c r="C473" s="27">
        <v>2626</v>
      </c>
      <c r="D473" s="8">
        <v>42666098</v>
      </c>
      <c r="E473" s="1">
        <v>2</v>
      </c>
      <c r="F473" s="25">
        <v>2000</v>
      </c>
      <c r="G473" s="1" t="s">
        <v>29</v>
      </c>
      <c r="H473" s="1" t="s">
        <v>21</v>
      </c>
      <c r="I473" s="4">
        <v>29.291577</v>
      </c>
      <c r="J473" s="4">
        <v>86.484650999999999</v>
      </c>
    </row>
    <row r="474" spans="1:10" x14ac:dyDescent="0.25">
      <c r="A474" s="1" t="s">
        <v>28</v>
      </c>
      <c r="B474" s="1" t="s">
        <v>11</v>
      </c>
      <c r="C474" s="27">
        <v>3833</v>
      </c>
      <c r="D474" s="8">
        <v>37681932</v>
      </c>
      <c r="E474" s="1">
        <v>1</v>
      </c>
      <c r="F474" s="25">
        <v>2016</v>
      </c>
      <c r="G474" s="1" t="s">
        <v>27</v>
      </c>
      <c r="H474" s="1" t="s">
        <v>21</v>
      </c>
      <c r="I474" s="4">
        <v>13.49771</v>
      </c>
      <c r="J474" s="4">
        <v>87.119259999999997</v>
      </c>
    </row>
    <row r="475" spans="1:10" x14ac:dyDescent="0.25">
      <c r="A475" s="1" t="s">
        <v>28</v>
      </c>
      <c r="B475" s="1" t="s">
        <v>24</v>
      </c>
      <c r="C475" s="27">
        <v>4564</v>
      </c>
      <c r="D475" s="8">
        <v>46433828</v>
      </c>
      <c r="E475" s="1">
        <v>3</v>
      </c>
      <c r="F475" s="25">
        <v>2010</v>
      </c>
      <c r="G475" s="1" t="s">
        <v>15</v>
      </c>
      <c r="H475" s="1" t="s">
        <v>16</v>
      </c>
      <c r="I475" s="4">
        <v>10.536612</v>
      </c>
      <c r="J475" s="4">
        <v>93.322937999999994</v>
      </c>
    </row>
    <row r="476" spans="1:10" x14ac:dyDescent="0.25">
      <c r="A476" s="1" t="s">
        <v>26</v>
      </c>
      <c r="B476" s="1" t="s">
        <v>18</v>
      </c>
      <c r="C476" s="27">
        <v>954</v>
      </c>
      <c r="D476" s="8">
        <v>40283567</v>
      </c>
      <c r="E476" s="1">
        <v>5</v>
      </c>
      <c r="F476" s="25">
        <v>2012</v>
      </c>
      <c r="G476" s="1" t="s">
        <v>15</v>
      </c>
      <c r="H476" s="1" t="s">
        <v>21</v>
      </c>
      <c r="I476" s="4">
        <v>19.037067</v>
      </c>
      <c r="J476" s="4">
        <v>73.520906999999994</v>
      </c>
    </row>
    <row r="477" spans="1:10" x14ac:dyDescent="0.25">
      <c r="A477" s="1" t="s">
        <v>26</v>
      </c>
      <c r="B477" s="1" t="s">
        <v>24</v>
      </c>
      <c r="C477" s="27">
        <v>4239</v>
      </c>
      <c r="D477" s="8">
        <v>2369353</v>
      </c>
      <c r="E477" s="1">
        <v>1</v>
      </c>
      <c r="F477" s="25">
        <v>2009</v>
      </c>
      <c r="G477" s="1" t="s">
        <v>27</v>
      </c>
      <c r="H477" s="1" t="s">
        <v>21</v>
      </c>
      <c r="I477" s="4">
        <v>34.762171000000002</v>
      </c>
      <c r="J477" s="4">
        <v>69.186075000000002</v>
      </c>
    </row>
    <row r="478" spans="1:10" x14ac:dyDescent="0.25">
      <c r="A478" s="1" t="s">
        <v>14</v>
      </c>
      <c r="B478" s="1" t="s">
        <v>11</v>
      </c>
      <c r="C478" s="27">
        <v>4371</v>
      </c>
      <c r="D478" s="8">
        <v>28101902</v>
      </c>
      <c r="E478" s="1">
        <v>1</v>
      </c>
      <c r="F478" s="25">
        <v>2018</v>
      </c>
      <c r="G478" s="1" t="s">
        <v>29</v>
      </c>
      <c r="H478" s="1" t="s">
        <v>21</v>
      </c>
      <c r="I478" s="4">
        <v>19.901752999999999</v>
      </c>
      <c r="J478" s="4">
        <v>80.881725000000003</v>
      </c>
    </row>
    <row r="479" spans="1:10" x14ac:dyDescent="0.25">
      <c r="A479" s="1" t="s">
        <v>20</v>
      </c>
      <c r="B479" s="1" t="s">
        <v>24</v>
      </c>
      <c r="C479" s="27">
        <v>3600</v>
      </c>
      <c r="D479" s="8">
        <v>14959673</v>
      </c>
      <c r="E479" s="1">
        <v>2</v>
      </c>
      <c r="F479" s="25">
        <v>2011</v>
      </c>
      <c r="G479" s="1" t="s">
        <v>27</v>
      </c>
      <c r="H479" s="1" t="s">
        <v>13</v>
      </c>
      <c r="I479" s="4">
        <v>13.965692000000001</v>
      </c>
      <c r="J479" s="4">
        <v>90.938226999999998</v>
      </c>
    </row>
    <row r="480" spans="1:10" x14ac:dyDescent="0.25">
      <c r="A480" s="1" t="s">
        <v>10</v>
      </c>
      <c r="B480" s="1" t="s">
        <v>11</v>
      </c>
      <c r="C480" s="27">
        <v>3718</v>
      </c>
      <c r="D480" s="8">
        <v>39809486</v>
      </c>
      <c r="E480" s="1">
        <v>4</v>
      </c>
      <c r="F480" s="25">
        <v>2022</v>
      </c>
      <c r="G480" s="1" t="s">
        <v>12</v>
      </c>
      <c r="H480" s="1" t="s">
        <v>13</v>
      </c>
      <c r="I480" s="4">
        <v>18.604165999999999</v>
      </c>
      <c r="J480" s="4">
        <v>78.338436000000002</v>
      </c>
    </row>
    <row r="481" spans="1:10" x14ac:dyDescent="0.25">
      <c r="A481" s="1" t="s">
        <v>20</v>
      </c>
      <c r="B481" s="1" t="s">
        <v>18</v>
      </c>
      <c r="C481" s="27">
        <v>2445</v>
      </c>
      <c r="D481" s="8">
        <v>7171178</v>
      </c>
      <c r="E481" s="1">
        <v>2</v>
      </c>
      <c r="F481" s="25">
        <v>2000</v>
      </c>
      <c r="G481" s="1" t="s">
        <v>12</v>
      </c>
      <c r="H481" s="1" t="s">
        <v>13</v>
      </c>
      <c r="I481" s="4">
        <v>34.279699999999998</v>
      </c>
      <c r="J481" s="4">
        <v>96.325402999999994</v>
      </c>
    </row>
    <row r="482" spans="1:10" x14ac:dyDescent="0.25">
      <c r="A482" s="1" t="s">
        <v>25</v>
      </c>
      <c r="B482" s="1" t="s">
        <v>18</v>
      </c>
      <c r="C482" s="27">
        <v>3051</v>
      </c>
      <c r="D482" s="8">
        <v>7274405</v>
      </c>
      <c r="E482" s="1">
        <v>4</v>
      </c>
      <c r="F482" s="25">
        <v>2010</v>
      </c>
      <c r="G482" s="1" t="s">
        <v>15</v>
      </c>
      <c r="H482" s="1" t="s">
        <v>13</v>
      </c>
      <c r="I482" s="4">
        <v>9.4496219999999997</v>
      </c>
      <c r="J482" s="4">
        <v>80.961546999999996</v>
      </c>
    </row>
    <row r="483" spans="1:10" x14ac:dyDescent="0.25">
      <c r="A483" s="1" t="s">
        <v>30</v>
      </c>
      <c r="B483" s="1" t="s">
        <v>11</v>
      </c>
      <c r="C483" s="27">
        <v>4446</v>
      </c>
      <c r="D483" s="8">
        <v>44620344</v>
      </c>
      <c r="E483" s="1">
        <v>2</v>
      </c>
      <c r="F483" s="25">
        <v>2002</v>
      </c>
      <c r="G483" s="1" t="s">
        <v>19</v>
      </c>
      <c r="H483" s="1" t="s">
        <v>21</v>
      </c>
      <c r="I483" s="4">
        <v>17.080503</v>
      </c>
      <c r="J483" s="4">
        <v>82.228877999999995</v>
      </c>
    </row>
    <row r="484" spans="1:10" x14ac:dyDescent="0.25">
      <c r="A484" s="1" t="s">
        <v>22</v>
      </c>
      <c r="B484" s="1" t="s">
        <v>24</v>
      </c>
      <c r="C484" s="27">
        <v>1198</v>
      </c>
      <c r="D484" s="8">
        <v>24683723</v>
      </c>
      <c r="E484" s="1">
        <v>4</v>
      </c>
      <c r="F484" s="25">
        <v>2017</v>
      </c>
      <c r="G484" s="1" t="s">
        <v>19</v>
      </c>
      <c r="H484" s="1" t="s">
        <v>21</v>
      </c>
      <c r="I484" s="4">
        <v>9.5185589999999998</v>
      </c>
      <c r="J484" s="4">
        <v>83.653103999999999</v>
      </c>
    </row>
    <row r="485" spans="1:10" x14ac:dyDescent="0.25">
      <c r="A485" s="1" t="s">
        <v>22</v>
      </c>
      <c r="B485" s="1" t="s">
        <v>18</v>
      </c>
      <c r="C485" s="27">
        <v>4277</v>
      </c>
      <c r="D485" s="8">
        <v>37190940</v>
      </c>
      <c r="E485" s="1">
        <v>1</v>
      </c>
      <c r="F485" s="25">
        <v>2010</v>
      </c>
      <c r="G485" s="1" t="s">
        <v>29</v>
      </c>
      <c r="H485" s="1" t="s">
        <v>16</v>
      </c>
      <c r="I485" s="4">
        <v>35.551462000000001</v>
      </c>
      <c r="J485" s="4">
        <v>82.182809000000006</v>
      </c>
    </row>
    <row r="486" spans="1:10" x14ac:dyDescent="0.25">
      <c r="A486" s="1" t="s">
        <v>26</v>
      </c>
      <c r="B486" s="1" t="s">
        <v>24</v>
      </c>
      <c r="C486" s="27">
        <v>2655</v>
      </c>
      <c r="D486" s="8">
        <v>20173675</v>
      </c>
      <c r="E486" s="1">
        <v>2</v>
      </c>
      <c r="F486" s="25">
        <v>2018</v>
      </c>
      <c r="G486" s="1" t="s">
        <v>27</v>
      </c>
      <c r="H486" s="1" t="s">
        <v>13</v>
      </c>
      <c r="I486" s="4">
        <v>31.996393000000001</v>
      </c>
      <c r="J486" s="4">
        <v>83.852481999999995</v>
      </c>
    </row>
    <row r="487" spans="1:10" x14ac:dyDescent="0.25">
      <c r="A487" s="1" t="s">
        <v>30</v>
      </c>
      <c r="B487" s="1" t="s">
        <v>18</v>
      </c>
      <c r="C487" s="27">
        <v>2864</v>
      </c>
      <c r="D487" s="8">
        <v>34122777</v>
      </c>
      <c r="E487" s="1">
        <v>1</v>
      </c>
      <c r="F487" s="25">
        <v>2003</v>
      </c>
      <c r="G487" s="1" t="s">
        <v>27</v>
      </c>
      <c r="H487" s="1" t="s">
        <v>21</v>
      </c>
      <c r="I487" s="4">
        <v>9.1966719999999995</v>
      </c>
      <c r="J487" s="4">
        <v>68.773366999999993</v>
      </c>
    </row>
    <row r="488" spans="1:10" x14ac:dyDescent="0.25">
      <c r="A488" s="1" t="s">
        <v>26</v>
      </c>
      <c r="B488" s="1" t="s">
        <v>11</v>
      </c>
      <c r="C488" s="27">
        <v>1984</v>
      </c>
      <c r="D488" s="8">
        <v>49614316</v>
      </c>
      <c r="E488" s="1">
        <v>4</v>
      </c>
      <c r="F488" s="25">
        <v>2017</v>
      </c>
      <c r="G488" s="1" t="s">
        <v>12</v>
      </c>
      <c r="H488" s="1" t="s">
        <v>21</v>
      </c>
      <c r="I488" s="4">
        <v>17.820571000000001</v>
      </c>
      <c r="J488" s="4">
        <v>74.228234999999998</v>
      </c>
    </row>
    <row r="489" spans="1:10" x14ac:dyDescent="0.25">
      <c r="A489" s="1" t="s">
        <v>23</v>
      </c>
      <c r="B489" s="1" t="s">
        <v>18</v>
      </c>
      <c r="C489" s="27">
        <v>610</v>
      </c>
      <c r="D489" s="8">
        <v>25525699</v>
      </c>
      <c r="E489" s="1">
        <v>5</v>
      </c>
      <c r="F489" s="25">
        <v>2020</v>
      </c>
      <c r="G489" s="1" t="s">
        <v>12</v>
      </c>
      <c r="H489" s="1" t="s">
        <v>16</v>
      </c>
      <c r="I489" s="4">
        <v>32.493625000000002</v>
      </c>
      <c r="J489" s="4">
        <v>81.112724999999998</v>
      </c>
    </row>
    <row r="490" spans="1:10" x14ac:dyDescent="0.25">
      <c r="A490" s="1" t="s">
        <v>20</v>
      </c>
      <c r="B490" s="1" t="s">
        <v>24</v>
      </c>
      <c r="C490" s="27">
        <v>2398</v>
      </c>
      <c r="D490" s="8">
        <v>7037898</v>
      </c>
      <c r="E490" s="1">
        <v>2</v>
      </c>
      <c r="F490" s="25">
        <v>2016</v>
      </c>
      <c r="G490" s="1" t="s">
        <v>12</v>
      </c>
      <c r="H490" s="1" t="s">
        <v>13</v>
      </c>
      <c r="I490" s="4">
        <v>35.013412000000002</v>
      </c>
      <c r="J490" s="4">
        <v>90.789886999999993</v>
      </c>
    </row>
    <row r="491" spans="1:10" x14ac:dyDescent="0.25">
      <c r="A491" s="1" t="s">
        <v>25</v>
      </c>
      <c r="B491" s="1" t="s">
        <v>11</v>
      </c>
      <c r="C491" s="27">
        <v>4120</v>
      </c>
      <c r="D491" s="8">
        <v>13201756</v>
      </c>
      <c r="E491" s="1">
        <v>1</v>
      </c>
      <c r="F491" s="25">
        <v>2003</v>
      </c>
      <c r="G491" s="1" t="s">
        <v>19</v>
      </c>
      <c r="H491" s="1" t="s">
        <v>21</v>
      </c>
      <c r="I491" s="4">
        <v>16.712408</v>
      </c>
      <c r="J491" s="4">
        <v>68.640538000000006</v>
      </c>
    </row>
    <row r="492" spans="1:10" x14ac:dyDescent="0.25">
      <c r="A492" s="1" t="s">
        <v>26</v>
      </c>
      <c r="B492" s="1" t="s">
        <v>11</v>
      </c>
      <c r="C492" s="27">
        <v>534</v>
      </c>
      <c r="D492" s="8">
        <v>8690303</v>
      </c>
      <c r="E492" s="1">
        <v>1</v>
      </c>
      <c r="F492" s="25">
        <v>2006</v>
      </c>
      <c r="G492" s="1" t="s">
        <v>12</v>
      </c>
      <c r="H492" s="1" t="s">
        <v>21</v>
      </c>
      <c r="I492" s="4">
        <v>19.424537000000001</v>
      </c>
      <c r="J492" s="4">
        <v>80.840688999999998</v>
      </c>
    </row>
    <row r="493" spans="1:10" x14ac:dyDescent="0.25">
      <c r="A493" s="1" t="s">
        <v>28</v>
      </c>
      <c r="B493" s="1" t="s">
        <v>11</v>
      </c>
      <c r="C493" s="27">
        <v>3698</v>
      </c>
      <c r="D493" s="8">
        <v>27276647</v>
      </c>
      <c r="E493" s="1">
        <v>5</v>
      </c>
      <c r="F493" s="25">
        <v>2020</v>
      </c>
      <c r="G493" s="1" t="s">
        <v>29</v>
      </c>
      <c r="H493" s="1" t="s">
        <v>21</v>
      </c>
      <c r="I493" s="4">
        <v>24.597897</v>
      </c>
      <c r="J493" s="4">
        <v>89.029947000000007</v>
      </c>
    </row>
    <row r="494" spans="1:10" x14ac:dyDescent="0.25">
      <c r="A494" s="1" t="s">
        <v>17</v>
      </c>
      <c r="B494" s="1" t="s">
        <v>11</v>
      </c>
      <c r="C494" s="27">
        <v>4774</v>
      </c>
      <c r="D494" s="8">
        <v>3042276</v>
      </c>
      <c r="E494" s="1">
        <v>5</v>
      </c>
      <c r="F494" s="25">
        <v>2008</v>
      </c>
      <c r="G494" s="1" t="s">
        <v>27</v>
      </c>
      <c r="H494" s="1" t="s">
        <v>16</v>
      </c>
      <c r="I494" s="4">
        <v>13.888821999999999</v>
      </c>
      <c r="J494" s="4">
        <v>69.338234999999997</v>
      </c>
    </row>
    <row r="495" spans="1:10" x14ac:dyDescent="0.25">
      <c r="A495" s="1" t="s">
        <v>17</v>
      </c>
      <c r="B495" s="1" t="s">
        <v>24</v>
      </c>
      <c r="C495" s="27">
        <v>994</v>
      </c>
      <c r="D495" s="8">
        <v>2057997</v>
      </c>
      <c r="E495" s="1">
        <v>3</v>
      </c>
      <c r="F495" s="25">
        <v>2013</v>
      </c>
      <c r="G495" s="1" t="s">
        <v>27</v>
      </c>
      <c r="H495" s="1" t="s">
        <v>13</v>
      </c>
      <c r="I495" s="4">
        <v>18.424461000000001</v>
      </c>
      <c r="J495" s="4">
        <v>96.650047000000001</v>
      </c>
    </row>
    <row r="496" spans="1:10" x14ac:dyDescent="0.25">
      <c r="A496" s="1" t="s">
        <v>14</v>
      </c>
      <c r="B496" s="1" t="s">
        <v>18</v>
      </c>
      <c r="C496" s="27">
        <v>2054</v>
      </c>
      <c r="D496" s="8">
        <v>43837809</v>
      </c>
      <c r="E496" s="1">
        <v>4</v>
      </c>
      <c r="F496" s="25">
        <v>2003</v>
      </c>
      <c r="G496" s="1" t="s">
        <v>12</v>
      </c>
      <c r="H496" s="1" t="s">
        <v>13</v>
      </c>
      <c r="I496" s="4">
        <v>21.183311</v>
      </c>
      <c r="J496" s="4">
        <v>87.578014999999994</v>
      </c>
    </row>
    <row r="497" spans="1:10" x14ac:dyDescent="0.25">
      <c r="A497" s="1" t="s">
        <v>14</v>
      </c>
      <c r="B497" s="1" t="s">
        <v>11</v>
      </c>
      <c r="C497" s="27">
        <v>2777</v>
      </c>
      <c r="D497" s="8">
        <v>21074548</v>
      </c>
      <c r="E497" s="1">
        <v>2</v>
      </c>
      <c r="F497" s="25">
        <v>2009</v>
      </c>
      <c r="G497" s="1" t="s">
        <v>27</v>
      </c>
      <c r="H497" s="1" t="s">
        <v>16</v>
      </c>
      <c r="I497" s="4">
        <v>10.965985999999999</v>
      </c>
      <c r="J497" s="4">
        <v>96.736692000000005</v>
      </c>
    </row>
    <row r="498" spans="1:10" x14ac:dyDescent="0.25">
      <c r="A498" s="1" t="s">
        <v>17</v>
      </c>
      <c r="B498" s="1" t="s">
        <v>18</v>
      </c>
      <c r="C498" s="27">
        <v>2302</v>
      </c>
      <c r="D498" s="8">
        <v>35890458</v>
      </c>
      <c r="E498" s="1">
        <v>3</v>
      </c>
      <c r="F498" s="25">
        <v>2017</v>
      </c>
      <c r="G498" s="1" t="s">
        <v>19</v>
      </c>
      <c r="H498" s="1" t="s">
        <v>21</v>
      </c>
      <c r="I498" s="4">
        <v>34.999602000000003</v>
      </c>
      <c r="J498" s="4">
        <v>96.116714000000002</v>
      </c>
    </row>
    <row r="499" spans="1:10" x14ac:dyDescent="0.25">
      <c r="A499" s="1" t="s">
        <v>30</v>
      </c>
      <c r="B499" s="1" t="s">
        <v>18</v>
      </c>
      <c r="C499" s="27">
        <v>1947</v>
      </c>
      <c r="D499" s="8">
        <v>29475170</v>
      </c>
      <c r="E499" s="1">
        <v>1</v>
      </c>
      <c r="F499" s="25">
        <v>2005</v>
      </c>
      <c r="G499" s="1" t="s">
        <v>19</v>
      </c>
      <c r="H499" s="1" t="s">
        <v>13</v>
      </c>
      <c r="I499" s="4">
        <v>15.088172999999999</v>
      </c>
      <c r="J499" s="4">
        <v>85.054281000000003</v>
      </c>
    </row>
    <row r="500" spans="1:10" x14ac:dyDescent="0.25">
      <c r="A500" s="1" t="s">
        <v>14</v>
      </c>
      <c r="B500" s="1" t="s">
        <v>18</v>
      </c>
      <c r="C500" s="27">
        <v>4657</v>
      </c>
      <c r="D500" s="8">
        <v>24002002</v>
      </c>
      <c r="E500" s="1">
        <v>4</v>
      </c>
      <c r="F500" s="25">
        <v>2013</v>
      </c>
      <c r="G500" s="1" t="s">
        <v>29</v>
      </c>
      <c r="H500" s="1" t="s">
        <v>16</v>
      </c>
      <c r="I500" s="4">
        <v>25.465432</v>
      </c>
      <c r="J500" s="4">
        <v>93.683245999999997</v>
      </c>
    </row>
    <row r="501" spans="1:10" x14ac:dyDescent="0.25">
      <c r="A501" s="1" t="s">
        <v>10</v>
      </c>
      <c r="B501" s="1" t="s">
        <v>24</v>
      </c>
      <c r="C501" s="27">
        <v>3714</v>
      </c>
      <c r="D501" s="8">
        <v>25796138</v>
      </c>
      <c r="E501" s="1">
        <v>5</v>
      </c>
      <c r="F501" s="25">
        <v>2011</v>
      </c>
      <c r="G501" s="1" t="s">
        <v>27</v>
      </c>
      <c r="H501" s="1" t="s">
        <v>21</v>
      </c>
      <c r="I501" s="4">
        <v>36.722040999999997</v>
      </c>
      <c r="J501" s="4">
        <v>71.950596000000004</v>
      </c>
    </row>
    <row r="502" spans="1:10" x14ac:dyDescent="0.25">
      <c r="A502" s="1" t="s">
        <v>30</v>
      </c>
      <c r="B502" s="1" t="s">
        <v>18</v>
      </c>
      <c r="C502" s="27">
        <v>3467</v>
      </c>
      <c r="D502" s="8">
        <v>27507568</v>
      </c>
      <c r="E502" s="1">
        <v>4</v>
      </c>
      <c r="F502" s="25">
        <v>2001</v>
      </c>
      <c r="G502" s="1" t="s">
        <v>19</v>
      </c>
      <c r="H502" s="1" t="s">
        <v>16</v>
      </c>
      <c r="I502" s="4">
        <v>17.002703</v>
      </c>
      <c r="J502" s="4">
        <v>71.138996000000006</v>
      </c>
    </row>
    <row r="503" spans="1:10" x14ac:dyDescent="0.25">
      <c r="A503" s="1" t="s">
        <v>14</v>
      </c>
      <c r="B503" s="1" t="s">
        <v>11</v>
      </c>
      <c r="C503" s="27">
        <v>1284</v>
      </c>
      <c r="D503" s="8">
        <v>14224397</v>
      </c>
      <c r="E503" s="1">
        <v>4</v>
      </c>
      <c r="F503" s="25">
        <v>2021</v>
      </c>
      <c r="G503" s="1" t="s">
        <v>15</v>
      </c>
      <c r="H503" s="1" t="s">
        <v>21</v>
      </c>
      <c r="I503" s="4">
        <v>13.40381</v>
      </c>
      <c r="J503" s="4">
        <v>73.194354000000004</v>
      </c>
    </row>
    <row r="504" spans="1:10" x14ac:dyDescent="0.25">
      <c r="A504" s="1" t="s">
        <v>14</v>
      </c>
      <c r="B504" s="1" t="s">
        <v>24</v>
      </c>
      <c r="C504" s="27">
        <v>4830</v>
      </c>
      <c r="D504" s="8">
        <v>39986914</v>
      </c>
      <c r="E504" s="1">
        <v>1</v>
      </c>
      <c r="F504" s="25">
        <v>2015</v>
      </c>
      <c r="G504" s="1" t="s">
        <v>15</v>
      </c>
      <c r="H504" s="1" t="s">
        <v>16</v>
      </c>
      <c r="I504" s="4">
        <v>26.984442999999999</v>
      </c>
      <c r="J504" s="4">
        <v>68.247860000000003</v>
      </c>
    </row>
    <row r="505" spans="1:10" x14ac:dyDescent="0.25">
      <c r="A505" s="1" t="s">
        <v>10</v>
      </c>
      <c r="B505" s="1" t="s">
        <v>24</v>
      </c>
      <c r="C505" s="27">
        <v>1402</v>
      </c>
      <c r="D505" s="8">
        <v>39170096</v>
      </c>
      <c r="E505" s="1">
        <v>2</v>
      </c>
      <c r="F505" s="25">
        <v>2017</v>
      </c>
      <c r="G505" s="1" t="s">
        <v>15</v>
      </c>
      <c r="H505" s="1" t="s">
        <v>13</v>
      </c>
      <c r="I505" s="4">
        <v>19.411543000000002</v>
      </c>
      <c r="J505" s="4">
        <v>71.438519999999997</v>
      </c>
    </row>
    <row r="506" spans="1:10" x14ac:dyDescent="0.25">
      <c r="A506" s="1" t="s">
        <v>10</v>
      </c>
      <c r="B506" s="1" t="s">
        <v>24</v>
      </c>
      <c r="C506" s="27">
        <v>4751</v>
      </c>
      <c r="D506" s="8">
        <v>4895575</v>
      </c>
      <c r="E506" s="1">
        <v>5</v>
      </c>
      <c r="F506" s="25">
        <v>2014</v>
      </c>
      <c r="G506" s="1" t="s">
        <v>15</v>
      </c>
      <c r="H506" s="1" t="s">
        <v>16</v>
      </c>
      <c r="I506" s="4">
        <v>11.24452</v>
      </c>
      <c r="J506" s="4">
        <v>87.730906000000004</v>
      </c>
    </row>
    <row r="507" spans="1:10" x14ac:dyDescent="0.25">
      <c r="A507" s="1" t="s">
        <v>25</v>
      </c>
      <c r="B507" s="1" t="s">
        <v>18</v>
      </c>
      <c r="C507" s="27">
        <v>2840</v>
      </c>
      <c r="D507" s="8">
        <v>2450347</v>
      </c>
      <c r="E507" s="1">
        <v>1</v>
      </c>
      <c r="F507" s="25">
        <v>2011</v>
      </c>
      <c r="G507" s="1" t="s">
        <v>15</v>
      </c>
      <c r="H507" s="1" t="s">
        <v>16</v>
      </c>
      <c r="I507" s="4">
        <v>26.696985000000002</v>
      </c>
      <c r="J507" s="4">
        <v>69.834408999999994</v>
      </c>
    </row>
    <row r="508" spans="1:10" x14ac:dyDescent="0.25">
      <c r="A508" s="1" t="s">
        <v>14</v>
      </c>
      <c r="B508" s="1" t="s">
        <v>18</v>
      </c>
      <c r="C508" s="27">
        <v>3396</v>
      </c>
      <c r="D508" s="8">
        <v>9674039</v>
      </c>
      <c r="E508" s="1">
        <v>1</v>
      </c>
      <c r="F508" s="25">
        <v>2020</v>
      </c>
      <c r="G508" s="1" t="s">
        <v>27</v>
      </c>
      <c r="H508" s="1" t="s">
        <v>13</v>
      </c>
      <c r="I508" s="4">
        <v>13.224883</v>
      </c>
      <c r="J508" s="4">
        <v>76.174020999999996</v>
      </c>
    </row>
    <row r="509" spans="1:10" x14ac:dyDescent="0.25">
      <c r="A509" s="1" t="s">
        <v>20</v>
      </c>
      <c r="B509" s="1" t="s">
        <v>18</v>
      </c>
      <c r="C509" s="27">
        <v>2407</v>
      </c>
      <c r="D509" s="8">
        <v>26267831</v>
      </c>
      <c r="E509" s="1">
        <v>1</v>
      </c>
      <c r="F509" s="25">
        <v>2004</v>
      </c>
      <c r="G509" s="1" t="s">
        <v>15</v>
      </c>
      <c r="H509" s="1" t="s">
        <v>13</v>
      </c>
      <c r="I509" s="4">
        <v>25.093982</v>
      </c>
      <c r="J509" s="4">
        <v>71.443462999999994</v>
      </c>
    </row>
    <row r="510" spans="1:10" x14ac:dyDescent="0.25">
      <c r="A510" s="1" t="s">
        <v>26</v>
      </c>
      <c r="B510" s="1" t="s">
        <v>18</v>
      </c>
      <c r="C510" s="27">
        <v>1026</v>
      </c>
      <c r="D510" s="8">
        <v>1806118</v>
      </c>
      <c r="E510" s="1">
        <v>5</v>
      </c>
      <c r="F510" s="25">
        <v>2018</v>
      </c>
      <c r="G510" s="1" t="s">
        <v>19</v>
      </c>
      <c r="H510" s="1" t="s">
        <v>13</v>
      </c>
      <c r="I510" s="4">
        <v>33.413490000000003</v>
      </c>
      <c r="J510" s="4">
        <v>88.468214000000003</v>
      </c>
    </row>
    <row r="511" spans="1:10" x14ac:dyDescent="0.25">
      <c r="A511" s="1" t="s">
        <v>22</v>
      </c>
      <c r="B511" s="1" t="s">
        <v>24</v>
      </c>
      <c r="C511" s="27">
        <v>1157</v>
      </c>
      <c r="D511" s="8">
        <v>34536010</v>
      </c>
      <c r="E511" s="1">
        <v>1</v>
      </c>
      <c r="F511" s="25">
        <v>2017</v>
      </c>
      <c r="G511" s="1" t="s">
        <v>15</v>
      </c>
      <c r="H511" s="1" t="s">
        <v>21</v>
      </c>
      <c r="I511" s="4">
        <v>10.092713</v>
      </c>
      <c r="J511" s="4">
        <v>79.075637</v>
      </c>
    </row>
    <row r="512" spans="1:10" x14ac:dyDescent="0.25">
      <c r="A512" s="1" t="s">
        <v>25</v>
      </c>
      <c r="B512" s="1" t="s">
        <v>11</v>
      </c>
      <c r="C512" s="27">
        <v>951</v>
      </c>
      <c r="D512" s="8">
        <v>33090811</v>
      </c>
      <c r="E512" s="1">
        <v>1</v>
      </c>
      <c r="F512" s="25">
        <v>2020</v>
      </c>
      <c r="G512" s="1" t="s">
        <v>19</v>
      </c>
      <c r="H512" s="1" t="s">
        <v>21</v>
      </c>
      <c r="I512" s="4">
        <v>25.107894000000002</v>
      </c>
      <c r="J512" s="4">
        <v>81.583608999999996</v>
      </c>
    </row>
    <row r="513" spans="1:10" x14ac:dyDescent="0.25">
      <c r="A513" s="1" t="s">
        <v>30</v>
      </c>
      <c r="B513" s="1" t="s">
        <v>24</v>
      </c>
      <c r="C513" s="27">
        <v>937</v>
      </c>
      <c r="D513" s="8">
        <v>36465241</v>
      </c>
      <c r="E513" s="1">
        <v>4</v>
      </c>
      <c r="F513" s="25">
        <v>2005</v>
      </c>
      <c r="G513" s="1" t="s">
        <v>12</v>
      </c>
      <c r="H513" s="1" t="s">
        <v>16</v>
      </c>
      <c r="I513" s="4">
        <v>30.508647</v>
      </c>
      <c r="J513" s="4">
        <v>72.775402999999997</v>
      </c>
    </row>
    <row r="514" spans="1:10" x14ac:dyDescent="0.25">
      <c r="A514" s="1" t="s">
        <v>30</v>
      </c>
      <c r="B514" s="1" t="s">
        <v>18</v>
      </c>
      <c r="C514" s="27">
        <v>3793</v>
      </c>
      <c r="D514" s="8">
        <v>4751237</v>
      </c>
      <c r="E514" s="1">
        <v>3</v>
      </c>
      <c r="F514" s="25">
        <v>2016</v>
      </c>
      <c r="G514" s="1" t="s">
        <v>27</v>
      </c>
      <c r="H514" s="1" t="s">
        <v>21</v>
      </c>
      <c r="I514" s="4">
        <v>18.167079000000001</v>
      </c>
      <c r="J514" s="4">
        <v>77.029651000000001</v>
      </c>
    </row>
    <row r="515" spans="1:10" x14ac:dyDescent="0.25">
      <c r="A515" s="1" t="s">
        <v>26</v>
      </c>
      <c r="B515" s="1" t="s">
        <v>24</v>
      </c>
      <c r="C515" s="27">
        <v>1684</v>
      </c>
      <c r="D515" s="8">
        <v>40154334</v>
      </c>
      <c r="E515" s="1">
        <v>5</v>
      </c>
      <c r="F515" s="25">
        <v>2015</v>
      </c>
      <c r="G515" s="1" t="s">
        <v>27</v>
      </c>
      <c r="H515" s="1" t="s">
        <v>21</v>
      </c>
      <c r="I515" s="4">
        <v>8.0266269999999995</v>
      </c>
      <c r="J515" s="4">
        <v>95.040661999999998</v>
      </c>
    </row>
    <row r="516" spans="1:10" x14ac:dyDescent="0.25">
      <c r="A516" s="1" t="s">
        <v>22</v>
      </c>
      <c r="B516" s="1" t="s">
        <v>11</v>
      </c>
      <c r="C516" s="27">
        <v>3513</v>
      </c>
      <c r="D516" s="8">
        <v>33584803</v>
      </c>
      <c r="E516" s="1">
        <v>1</v>
      </c>
      <c r="F516" s="25">
        <v>2010</v>
      </c>
      <c r="G516" s="1" t="s">
        <v>12</v>
      </c>
      <c r="H516" s="1" t="s">
        <v>16</v>
      </c>
      <c r="I516" s="4">
        <v>12.631209</v>
      </c>
      <c r="J516" s="4">
        <v>94.486853999999994</v>
      </c>
    </row>
    <row r="517" spans="1:10" x14ac:dyDescent="0.25">
      <c r="A517" s="1" t="s">
        <v>17</v>
      </c>
      <c r="B517" s="1" t="s">
        <v>18</v>
      </c>
      <c r="C517" s="27">
        <v>2184</v>
      </c>
      <c r="D517" s="8">
        <v>22817921</v>
      </c>
      <c r="E517" s="1">
        <v>3</v>
      </c>
      <c r="F517" s="25">
        <v>2009</v>
      </c>
      <c r="G517" s="1" t="s">
        <v>15</v>
      </c>
      <c r="H517" s="1" t="s">
        <v>16</v>
      </c>
      <c r="I517" s="4">
        <v>13.001806</v>
      </c>
      <c r="J517" s="4">
        <v>86.870896000000002</v>
      </c>
    </row>
    <row r="518" spans="1:10" x14ac:dyDescent="0.25">
      <c r="A518" s="1" t="s">
        <v>26</v>
      </c>
      <c r="B518" s="1" t="s">
        <v>11</v>
      </c>
      <c r="C518" s="27">
        <v>3732</v>
      </c>
      <c r="D518" s="8">
        <v>28757328</v>
      </c>
      <c r="E518" s="1">
        <v>2</v>
      </c>
      <c r="F518" s="25">
        <v>2000</v>
      </c>
      <c r="G518" s="1" t="s">
        <v>15</v>
      </c>
      <c r="H518" s="1" t="s">
        <v>16</v>
      </c>
      <c r="I518" s="4">
        <v>22.763995000000001</v>
      </c>
      <c r="J518" s="4">
        <v>83.902451999999997</v>
      </c>
    </row>
    <row r="519" spans="1:10" x14ac:dyDescent="0.25">
      <c r="A519" s="1" t="s">
        <v>25</v>
      </c>
      <c r="B519" s="1" t="s">
        <v>11</v>
      </c>
      <c r="C519" s="27">
        <v>1865</v>
      </c>
      <c r="D519" s="8">
        <v>25986685</v>
      </c>
      <c r="E519" s="1">
        <v>2</v>
      </c>
      <c r="F519" s="25">
        <v>2019</v>
      </c>
      <c r="G519" s="1" t="s">
        <v>27</v>
      </c>
      <c r="H519" s="1" t="s">
        <v>13</v>
      </c>
      <c r="I519" s="4">
        <v>26.061002999999999</v>
      </c>
      <c r="J519" s="4">
        <v>91.841573999999994</v>
      </c>
    </row>
    <row r="520" spans="1:10" x14ac:dyDescent="0.25">
      <c r="A520" s="1" t="s">
        <v>14</v>
      </c>
      <c r="B520" s="1" t="s">
        <v>11</v>
      </c>
      <c r="C520" s="27">
        <v>949</v>
      </c>
      <c r="D520" s="8">
        <v>18907870</v>
      </c>
      <c r="E520" s="1">
        <v>2</v>
      </c>
      <c r="F520" s="25">
        <v>2006</v>
      </c>
      <c r="G520" s="1" t="s">
        <v>12</v>
      </c>
      <c r="H520" s="1" t="s">
        <v>21</v>
      </c>
      <c r="I520" s="4">
        <v>9.0647819999999992</v>
      </c>
      <c r="J520" s="4">
        <v>74.850655000000003</v>
      </c>
    </row>
    <row r="521" spans="1:10" x14ac:dyDescent="0.25">
      <c r="A521" s="1" t="s">
        <v>26</v>
      </c>
      <c r="B521" s="1" t="s">
        <v>24</v>
      </c>
      <c r="C521" s="27">
        <v>3593</v>
      </c>
      <c r="D521" s="8">
        <v>32178668</v>
      </c>
      <c r="E521" s="1">
        <v>2</v>
      </c>
      <c r="F521" s="25">
        <v>2022</v>
      </c>
      <c r="G521" s="1" t="s">
        <v>19</v>
      </c>
      <c r="H521" s="1" t="s">
        <v>13</v>
      </c>
      <c r="I521" s="4">
        <v>19.988084000000001</v>
      </c>
      <c r="J521" s="4">
        <v>96.043040000000005</v>
      </c>
    </row>
    <row r="522" spans="1:10" x14ac:dyDescent="0.25">
      <c r="A522" s="1" t="s">
        <v>17</v>
      </c>
      <c r="B522" s="1" t="s">
        <v>11</v>
      </c>
      <c r="C522" s="27">
        <v>4035</v>
      </c>
      <c r="D522" s="8">
        <v>19085310</v>
      </c>
      <c r="E522" s="1">
        <v>1</v>
      </c>
      <c r="F522" s="25">
        <v>2002</v>
      </c>
      <c r="G522" s="1" t="s">
        <v>29</v>
      </c>
      <c r="H522" s="1" t="s">
        <v>16</v>
      </c>
      <c r="I522" s="4">
        <v>10.062443999999999</v>
      </c>
      <c r="J522" s="4">
        <v>82.527462</v>
      </c>
    </row>
    <row r="523" spans="1:10" x14ac:dyDescent="0.25">
      <c r="A523" s="1" t="s">
        <v>26</v>
      </c>
      <c r="B523" s="1" t="s">
        <v>11</v>
      </c>
      <c r="C523" s="27">
        <v>1473</v>
      </c>
      <c r="D523" s="8">
        <v>8387088</v>
      </c>
      <c r="E523" s="1">
        <v>2</v>
      </c>
      <c r="F523" s="25">
        <v>2018</v>
      </c>
      <c r="G523" s="1" t="s">
        <v>15</v>
      </c>
      <c r="H523" s="1" t="s">
        <v>13</v>
      </c>
      <c r="I523" s="4">
        <v>15.508096999999999</v>
      </c>
      <c r="J523" s="4">
        <v>89.267645999999999</v>
      </c>
    </row>
    <row r="524" spans="1:10" x14ac:dyDescent="0.25">
      <c r="A524" s="1" t="s">
        <v>25</v>
      </c>
      <c r="B524" s="1" t="s">
        <v>18</v>
      </c>
      <c r="C524" s="27">
        <v>741</v>
      </c>
      <c r="D524" s="8">
        <v>16427143</v>
      </c>
      <c r="E524" s="1">
        <v>3</v>
      </c>
      <c r="F524" s="25">
        <v>2012</v>
      </c>
      <c r="G524" s="1" t="s">
        <v>29</v>
      </c>
      <c r="H524" s="1" t="s">
        <v>13</v>
      </c>
      <c r="I524" s="4">
        <v>8.9585329999999992</v>
      </c>
      <c r="J524" s="4">
        <v>96.623678999999996</v>
      </c>
    </row>
    <row r="525" spans="1:10" x14ac:dyDescent="0.25">
      <c r="A525" s="1" t="s">
        <v>26</v>
      </c>
      <c r="B525" s="1" t="s">
        <v>24</v>
      </c>
      <c r="C525" s="27">
        <v>4567</v>
      </c>
      <c r="D525" s="8">
        <v>15439296</v>
      </c>
      <c r="E525" s="1">
        <v>1</v>
      </c>
      <c r="F525" s="25">
        <v>2010</v>
      </c>
      <c r="G525" s="1" t="s">
        <v>27</v>
      </c>
      <c r="H525" s="1" t="s">
        <v>21</v>
      </c>
      <c r="I525" s="4">
        <v>12.622745999999999</v>
      </c>
      <c r="J525" s="4">
        <v>73.624671000000006</v>
      </c>
    </row>
    <row r="526" spans="1:10" x14ac:dyDescent="0.25">
      <c r="A526" s="1" t="s">
        <v>28</v>
      </c>
      <c r="B526" s="1" t="s">
        <v>18</v>
      </c>
      <c r="C526" s="27">
        <v>1048</v>
      </c>
      <c r="D526" s="8">
        <v>19674051</v>
      </c>
      <c r="E526" s="1">
        <v>2</v>
      </c>
      <c r="F526" s="25">
        <v>2007</v>
      </c>
      <c r="G526" s="1" t="s">
        <v>19</v>
      </c>
      <c r="H526" s="1" t="s">
        <v>21</v>
      </c>
      <c r="I526" s="4">
        <v>19.448492000000002</v>
      </c>
      <c r="J526" s="4">
        <v>91.479076000000006</v>
      </c>
    </row>
    <row r="527" spans="1:10" x14ac:dyDescent="0.25">
      <c r="A527" s="1" t="s">
        <v>23</v>
      </c>
      <c r="B527" s="1" t="s">
        <v>24</v>
      </c>
      <c r="C527" s="27">
        <v>1144</v>
      </c>
      <c r="D527" s="8">
        <v>31661090</v>
      </c>
      <c r="E527" s="1">
        <v>1</v>
      </c>
      <c r="F527" s="25">
        <v>2014</v>
      </c>
      <c r="G527" s="1" t="s">
        <v>12</v>
      </c>
      <c r="H527" s="1" t="s">
        <v>16</v>
      </c>
      <c r="I527" s="4">
        <v>27.50881</v>
      </c>
      <c r="J527" s="4">
        <v>94.798454000000007</v>
      </c>
    </row>
    <row r="528" spans="1:10" x14ac:dyDescent="0.25">
      <c r="A528" s="1" t="s">
        <v>28</v>
      </c>
      <c r="B528" s="1" t="s">
        <v>24</v>
      </c>
      <c r="C528" s="27">
        <v>2954</v>
      </c>
      <c r="D528" s="8">
        <v>6615954</v>
      </c>
      <c r="E528" s="1">
        <v>3</v>
      </c>
      <c r="F528" s="25">
        <v>2002</v>
      </c>
      <c r="G528" s="1" t="s">
        <v>27</v>
      </c>
      <c r="H528" s="1" t="s">
        <v>21</v>
      </c>
      <c r="I528" s="4">
        <v>14.670825000000001</v>
      </c>
      <c r="J528" s="4">
        <v>96.840582999999995</v>
      </c>
    </row>
    <row r="529" spans="1:10" x14ac:dyDescent="0.25">
      <c r="A529" s="1" t="s">
        <v>23</v>
      </c>
      <c r="B529" s="1" t="s">
        <v>18</v>
      </c>
      <c r="C529" s="27">
        <v>3222</v>
      </c>
      <c r="D529" s="8">
        <v>22985751</v>
      </c>
      <c r="E529" s="1">
        <v>5</v>
      </c>
      <c r="F529" s="25">
        <v>2008</v>
      </c>
      <c r="G529" s="1" t="s">
        <v>12</v>
      </c>
      <c r="H529" s="1" t="s">
        <v>16</v>
      </c>
      <c r="I529" s="4">
        <v>27.310932999999999</v>
      </c>
      <c r="J529" s="4">
        <v>85.860783999999995</v>
      </c>
    </row>
    <row r="530" spans="1:10" x14ac:dyDescent="0.25">
      <c r="A530" s="1" t="s">
        <v>22</v>
      </c>
      <c r="B530" s="1" t="s">
        <v>24</v>
      </c>
      <c r="C530" s="27">
        <v>1433</v>
      </c>
      <c r="D530" s="8">
        <v>42892128</v>
      </c>
      <c r="E530" s="1">
        <v>4</v>
      </c>
      <c r="F530" s="25">
        <v>2008</v>
      </c>
      <c r="G530" s="1" t="s">
        <v>12</v>
      </c>
      <c r="H530" s="1" t="s">
        <v>16</v>
      </c>
      <c r="I530" s="4">
        <v>18.803535</v>
      </c>
      <c r="J530" s="4">
        <v>91.596468000000002</v>
      </c>
    </row>
    <row r="531" spans="1:10" x14ac:dyDescent="0.25">
      <c r="A531" s="1" t="s">
        <v>28</v>
      </c>
      <c r="B531" s="1" t="s">
        <v>11</v>
      </c>
      <c r="C531" s="27">
        <v>3482</v>
      </c>
      <c r="D531" s="8">
        <v>7794574</v>
      </c>
      <c r="E531" s="1">
        <v>1</v>
      </c>
      <c r="F531" s="25">
        <v>2014</v>
      </c>
      <c r="G531" s="1" t="s">
        <v>12</v>
      </c>
      <c r="H531" s="1" t="s">
        <v>21</v>
      </c>
      <c r="I531" s="4">
        <v>26.797276</v>
      </c>
      <c r="J531" s="4">
        <v>86.503051999999997</v>
      </c>
    </row>
    <row r="532" spans="1:10" x14ac:dyDescent="0.25">
      <c r="A532" s="1" t="s">
        <v>20</v>
      </c>
      <c r="B532" s="1" t="s">
        <v>18</v>
      </c>
      <c r="C532" s="27">
        <v>4045</v>
      </c>
      <c r="D532" s="8">
        <v>28298216</v>
      </c>
      <c r="E532" s="1">
        <v>2</v>
      </c>
      <c r="F532" s="25">
        <v>2005</v>
      </c>
      <c r="G532" s="1" t="s">
        <v>27</v>
      </c>
      <c r="H532" s="1" t="s">
        <v>21</v>
      </c>
      <c r="I532" s="4">
        <v>12.296901</v>
      </c>
      <c r="J532" s="4">
        <v>69.188880999999995</v>
      </c>
    </row>
    <row r="533" spans="1:10" x14ac:dyDescent="0.25">
      <c r="A533" s="1" t="s">
        <v>25</v>
      </c>
      <c r="B533" s="1" t="s">
        <v>11</v>
      </c>
      <c r="C533" s="27">
        <v>1304</v>
      </c>
      <c r="D533" s="8">
        <v>1023504</v>
      </c>
      <c r="E533" s="1">
        <v>1</v>
      </c>
      <c r="F533" s="25">
        <v>2001</v>
      </c>
      <c r="G533" s="1" t="s">
        <v>15</v>
      </c>
      <c r="H533" s="1" t="s">
        <v>13</v>
      </c>
      <c r="I533" s="4">
        <v>17.71002</v>
      </c>
      <c r="J533" s="4">
        <v>87.753277999999995</v>
      </c>
    </row>
    <row r="534" spans="1:10" x14ac:dyDescent="0.25">
      <c r="A534" s="1" t="s">
        <v>20</v>
      </c>
      <c r="B534" s="1" t="s">
        <v>24</v>
      </c>
      <c r="C534" s="27">
        <v>868</v>
      </c>
      <c r="D534" s="8">
        <v>49075738</v>
      </c>
      <c r="E534" s="1">
        <v>4</v>
      </c>
      <c r="F534" s="25">
        <v>2015</v>
      </c>
      <c r="G534" s="1" t="s">
        <v>27</v>
      </c>
      <c r="H534" s="1" t="s">
        <v>21</v>
      </c>
      <c r="I534" s="4">
        <v>12.400387</v>
      </c>
      <c r="J534" s="4">
        <v>90.947993999999994</v>
      </c>
    </row>
    <row r="535" spans="1:10" x14ac:dyDescent="0.25">
      <c r="A535" s="1" t="s">
        <v>23</v>
      </c>
      <c r="B535" s="1" t="s">
        <v>24</v>
      </c>
      <c r="C535" s="27">
        <v>2852</v>
      </c>
      <c r="D535" s="8">
        <v>32944029</v>
      </c>
      <c r="E535" s="1">
        <v>2</v>
      </c>
      <c r="F535" s="25">
        <v>2011</v>
      </c>
      <c r="G535" s="1" t="s">
        <v>19</v>
      </c>
      <c r="H535" s="1" t="s">
        <v>16</v>
      </c>
      <c r="I535" s="4">
        <v>25.223963999999999</v>
      </c>
      <c r="J535" s="4">
        <v>69.295730000000006</v>
      </c>
    </row>
    <row r="536" spans="1:10" x14ac:dyDescent="0.25">
      <c r="A536" s="1" t="s">
        <v>23</v>
      </c>
      <c r="B536" s="1" t="s">
        <v>11</v>
      </c>
      <c r="C536" s="27">
        <v>2306</v>
      </c>
      <c r="D536" s="8">
        <v>30507592</v>
      </c>
      <c r="E536" s="1">
        <v>2</v>
      </c>
      <c r="F536" s="25">
        <v>2017</v>
      </c>
      <c r="G536" s="1" t="s">
        <v>12</v>
      </c>
      <c r="H536" s="1" t="s">
        <v>16</v>
      </c>
      <c r="I536" s="4">
        <v>26.618919999999999</v>
      </c>
      <c r="J536" s="4">
        <v>77.240870000000001</v>
      </c>
    </row>
    <row r="537" spans="1:10" x14ac:dyDescent="0.25">
      <c r="A537" s="1" t="s">
        <v>25</v>
      </c>
      <c r="B537" s="1" t="s">
        <v>18</v>
      </c>
      <c r="C537" s="27">
        <v>2330</v>
      </c>
      <c r="D537" s="8">
        <v>26048178</v>
      </c>
      <c r="E537" s="1">
        <v>5</v>
      </c>
      <c r="F537" s="25">
        <v>2008</v>
      </c>
      <c r="G537" s="1" t="s">
        <v>19</v>
      </c>
      <c r="H537" s="1" t="s">
        <v>16</v>
      </c>
      <c r="I537" s="4">
        <v>33.324474000000002</v>
      </c>
      <c r="J537" s="4">
        <v>77.710305000000005</v>
      </c>
    </row>
    <row r="538" spans="1:10" x14ac:dyDescent="0.25">
      <c r="A538" s="1" t="s">
        <v>14</v>
      </c>
      <c r="B538" s="1" t="s">
        <v>24</v>
      </c>
      <c r="C538" s="27">
        <v>759</v>
      </c>
      <c r="D538" s="8">
        <v>36055878</v>
      </c>
      <c r="E538" s="1">
        <v>4</v>
      </c>
      <c r="F538" s="25">
        <v>2018</v>
      </c>
      <c r="G538" s="1" t="s">
        <v>29</v>
      </c>
      <c r="H538" s="1" t="s">
        <v>21</v>
      </c>
      <c r="I538" s="4">
        <v>26.656908999999999</v>
      </c>
      <c r="J538" s="4">
        <v>96.318959000000007</v>
      </c>
    </row>
    <row r="539" spans="1:10" x14ac:dyDescent="0.25">
      <c r="A539" s="1" t="s">
        <v>28</v>
      </c>
      <c r="B539" s="1" t="s">
        <v>11</v>
      </c>
      <c r="C539" s="27">
        <v>4532</v>
      </c>
      <c r="D539" s="8">
        <v>30603277</v>
      </c>
      <c r="E539" s="1">
        <v>1</v>
      </c>
      <c r="F539" s="25">
        <v>2015</v>
      </c>
      <c r="G539" s="1" t="s">
        <v>27</v>
      </c>
      <c r="H539" s="1" t="s">
        <v>16</v>
      </c>
      <c r="I539" s="4">
        <v>14.559514999999999</v>
      </c>
      <c r="J539" s="4">
        <v>73.663138000000004</v>
      </c>
    </row>
    <row r="540" spans="1:10" x14ac:dyDescent="0.25">
      <c r="A540" s="1" t="s">
        <v>23</v>
      </c>
      <c r="B540" s="1" t="s">
        <v>18</v>
      </c>
      <c r="C540" s="27">
        <v>1339</v>
      </c>
      <c r="D540" s="8">
        <v>19840474</v>
      </c>
      <c r="E540" s="1">
        <v>4</v>
      </c>
      <c r="F540" s="25">
        <v>2009</v>
      </c>
      <c r="G540" s="1" t="s">
        <v>27</v>
      </c>
      <c r="H540" s="1" t="s">
        <v>21</v>
      </c>
      <c r="I540" s="4">
        <v>10.687131000000001</v>
      </c>
      <c r="J540" s="4">
        <v>73.376000000000005</v>
      </c>
    </row>
    <row r="541" spans="1:10" x14ac:dyDescent="0.25">
      <c r="A541" s="1" t="s">
        <v>25</v>
      </c>
      <c r="B541" s="1" t="s">
        <v>11</v>
      </c>
      <c r="C541" s="27">
        <v>3916</v>
      </c>
      <c r="D541" s="8">
        <v>951348</v>
      </c>
      <c r="E541" s="1">
        <v>2</v>
      </c>
      <c r="F541" s="25">
        <v>2008</v>
      </c>
      <c r="G541" s="1" t="s">
        <v>29</v>
      </c>
      <c r="H541" s="1" t="s">
        <v>13</v>
      </c>
      <c r="I541" s="4">
        <v>35.310099000000001</v>
      </c>
      <c r="J541" s="4">
        <v>74.676168000000004</v>
      </c>
    </row>
    <row r="542" spans="1:10" x14ac:dyDescent="0.25">
      <c r="A542" s="1" t="s">
        <v>25</v>
      </c>
      <c r="B542" s="1" t="s">
        <v>11</v>
      </c>
      <c r="C542" s="27">
        <v>3539</v>
      </c>
      <c r="D542" s="8">
        <v>46475489</v>
      </c>
      <c r="E542" s="1">
        <v>3</v>
      </c>
      <c r="F542" s="25">
        <v>2004</v>
      </c>
      <c r="G542" s="1" t="s">
        <v>12</v>
      </c>
      <c r="H542" s="1" t="s">
        <v>16</v>
      </c>
      <c r="I542" s="4">
        <v>23.460861000000001</v>
      </c>
      <c r="J542" s="4">
        <v>96.409949999999995</v>
      </c>
    </row>
    <row r="543" spans="1:10" x14ac:dyDescent="0.25">
      <c r="A543" s="1" t="s">
        <v>20</v>
      </c>
      <c r="B543" s="1" t="s">
        <v>24</v>
      </c>
      <c r="C543" s="27">
        <v>871</v>
      </c>
      <c r="D543" s="8">
        <v>48617737</v>
      </c>
      <c r="E543" s="1">
        <v>3</v>
      </c>
      <c r="F543" s="25">
        <v>2006</v>
      </c>
      <c r="G543" s="1" t="s">
        <v>19</v>
      </c>
      <c r="H543" s="1" t="s">
        <v>13</v>
      </c>
      <c r="I543" s="4">
        <v>12.031041999999999</v>
      </c>
      <c r="J543" s="4">
        <v>70.750731000000002</v>
      </c>
    </row>
    <row r="544" spans="1:10" x14ac:dyDescent="0.25">
      <c r="A544" s="1" t="s">
        <v>26</v>
      </c>
      <c r="B544" s="1" t="s">
        <v>18</v>
      </c>
      <c r="C544" s="27">
        <v>1506</v>
      </c>
      <c r="D544" s="8">
        <v>15716119</v>
      </c>
      <c r="E544" s="1">
        <v>1</v>
      </c>
      <c r="F544" s="25">
        <v>2021</v>
      </c>
      <c r="G544" s="1" t="s">
        <v>19</v>
      </c>
      <c r="H544" s="1" t="s">
        <v>16</v>
      </c>
      <c r="I544" s="4">
        <v>17.718865000000001</v>
      </c>
      <c r="J544" s="4">
        <v>79.155692999999999</v>
      </c>
    </row>
    <row r="545" spans="1:10" x14ac:dyDescent="0.25">
      <c r="A545" s="1" t="s">
        <v>26</v>
      </c>
      <c r="B545" s="1" t="s">
        <v>11</v>
      </c>
      <c r="C545" s="27">
        <v>608</v>
      </c>
      <c r="D545" s="8">
        <v>6001472</v>
      </c>
      <c r="E545" s="1">
        <v>1</v>
      </c>
      <c r="F545" s="25">
        <v>2016</v>
      </c>
      <c r="G545" s="1" t="s">
        <v>29</v>
      </c>
      <c r="H545" s="1" t="s">
        <v>21</v>
      </c>
      <c r="I545" s="4">
        <v>16.997357999999998</v>
      </c>
      <c r="J545" s="4">
        <v>91.816479000000001</v>
      </c>
    </row>
    <row r="546" spans="1:10" x14ac:dyDescent="0.25">
      <c r="A546" s="1" t="s">
        <v>20</v>
      </c>
      <c r="B546" s="1" t="s">
        <v>24</v>
      </c>
      <c r="C546" s="27">
        <v>920</v>
      </c>
      <c r="D546" s="8">
        <v>30720476</v>
      </c>
      <c r="E546" s="1">
        <v>1</v>
      </c>
      <c r="F546" s="25">
        <v>2019</v>
      </c>
      <c r="G546" s="1" t="s">
        <v>29</v>
      </c>
      <c r="H546" s="1" t="s">
        <v>16</v>
      </c>
      <c r="I546" s="4">
        <v>19.175550999999999</v>
      </c>
      <c r="J546" s="4">
        <v>70.168772000000004</v>
      </c>
    </row>
    <row r="547" spans="1:10" x14ac:dyDescent="0.25">
      <c r="A547" s="1" t="s">
        <v>30</v>
      </c>
      <c r="B547" s="1" t="s">
        <v>11</v>
      </c>
      <c r="C547" s="27">
        <v>522</v>
      </c>
      <c r="D547" s="8">
        <v>10718179</v>
      </c>
      <c r="E547" s="1">
        <v>2</v>
      </c>
      <c r="F547" s="25">
        <v>2017</v>
      </c>
      <c r="G547" s="1" t="s">
        <v>12</v>
      </c>
      <c r="H547" s="1" t="s">
        <v>13</v>
      </c>
      <c r="I547" s="4">
        <v>36.012354000000002</v>
      </c>
      <c r="J547" s="4">
        <v>94.713194999999999</v>
      </c>
    </row>
    <row r="548" spans="1:10" x14ac:dyDescent="0.25">
      <c r="A548" s="1" t="s">
        <v>20</v>
      </c>
      <c r="B548" s="1" t="s">
        <v>18</v>
      </c>
      <c r="C548" s="27">
        <v>2037</v>
      </c>
      <c r="D548" s="8">
        <v>20119395</v>
      </c>
      <c r="E548" s="1">
        <v>4</v>
      </c>
      <c r="F548" s="25">
        <v>2016</v>
      </c>
      <c r="G548" s="1" t="s">
        <v>12</v>
      </c>
      <c r="H548" s="1" t="s">
        <v>21</v>
      </c>
      <c r="I548" s="4">
        <v>9.7474550000000004</v>
      </c>
      <c r="J548" s="4">
        <v>69.470871000000002</v>
      </c>
    </row>
    <row r="549" spans="1:10" x14ac:dyDescent="0.25">
      <c r="A549" s="1" t="s">
        <v>22</v>
      </c>
      <c r="B549" s="1" t="s">
        <v>24</v>
      </c>
      <c r="C549" s="27">
        <v>775</v>
      </c>
      <c r="D549" s="8">
        <v>8501527</v>
      </c>
      <c r="E549" s="1">
        <v>5</v>
      </c>
      <c r="F549" s="25">
        <v>2005</v>
      </c>
      <c r="G549" s="1" t="s">
        <v>15</v>
      </c>
      <c r="H549" s="1" t="s">
        <v>16</v>
      </c>
      <c r="I549" s="4">
        <v>15.356323</v>
      </c>
      <c r="J549" s="4">
        <v>78.153540000000007</v>
      </c>
    </row>
    <row r="550" spans="1:10" x14ac:dyDescent="0.25">
      <c r="A550" s="1" t="s">
        <v>17</v>
      </c>
      <c r="B550" s="1" t="s">
        <v>18</v>
      </c>
      <c r="C550" s="27">
        <v>3461</v>
      </c>
      <c r="D550" s="8">
        <v>47937977</v>
      </c>
      <c r="E550" s="1">
        <v>2</v>
      </c>
      <c r="F550" s="25">
        <v>2008</v>
      </c>
      <c r="G550" s="1" t="s">
        <v>29</v>
      </c>
      <c r="H550" s="1" t="s">
        <v>21</v>
      </c>
      <c r="I550" s="4">
        <v>33.898038</v>
      </c>
      <c r="J550" s="4">
        <v>84.398629</v>
      </c>
    </row>
    <row r="551" spans="1:10" x14ac:dyDescent="0.25">
      <c r="A551" s="1" t="s">
        <v>25</v>
      </c>
      <c r="B551" s="1" t="s">
        <v>24</v>
      </c>
      <c r="C551" s="27">
        <v>1013</v>
      </c>
      <c r="D551" s="8">
        <v>29421035</v>
      </c>
      <c r="E551" s="1">
        <v>5</v>
      </c>
      <c r="F551" s="25">
        <v>2014</v>
      </c>
      <c r="G551" s="1" t="s">
        <v>12</v>
      </c>
      <c r="H551" s="1" t="s">
        <v>16</v>
      </c>
      <c r="I551" s="4">
        <v>20.005927</v>
      </c>
      <c r="J551" s="4">
        <v>74.647737000000006</v>
      </c>
    </row>
    <row r="552" spans="1:10" x14ac:dyDescent="0.25">
      <c r="A552" s="1" t="s">
        <v>30</v>
      </c>
      <c r="B552" s="1" t="s">
        <v>18</v>
      </c>
      <c r="C552" s="27">
        <v>732</v>
      </c>
      <c r="D552" s="8">
        <v>27742903</v>
      </c>
      <c r="E552" s="1">
        <v>5</v>
      </c>
      <c r="F552" s="25">
        <v>2006</v>
      </c>
      <c r="G552" s="1" t="s">
        <v>15</v>
      </c>
      <c r="H552" s="1" t="s">
        <v>16</v>
      </c>
      <c r="I552" s="4">
        <v>35.960225999999999</v>
      </c>
      <c r="J552" s="4">
        <v>81.508666000000005</v>
      </c>
    </row>
    <row r="553" spans="1:10" x14ac:dyDescent="0.25">
      <c r="A553" s="1" t="s">
        <v>30</v>
      </c>
      <c r="B553" s="1" t="s">
        <v>11</v>
      </c>
      <c r="C553" s="27">
        <v>896</v>
      </c>
      <c r="D553" s="8">
        <v>15778520</v>
      </c>
      <c r="E553" s="1">
        <v>2</v>
      </c>
      <c r="F553" s="25">
        <v>2022</v>
      </c>
      <c r="G553" s="1" t="s">
        <v>12</v>
      </c>
      <c r="H553" s="1" t="s">
        <v>13</v>
      </c>
      <c r="I553" s="4">
        <v>18.083780999999998</v>
      </c>
      <c r="J553" s="4">
        <v>81.515356999999995</v>
      </c>
    </row>
    <row r="554" spans="1:10" x14ac:dyDescent="0.25">
      <c r="A554" s="1" t="s">
        <v>10</v>
      </c>
      <c r="B554" s="1" t="s">
        <v>24</v>
      </c>
      <c r="C554" s="27">
        <v>1978</v>
      </c>
      <c r="D554" s="8">
        <v>8023206</v>
      </c>
      <c r="E554" s="1">
        <v>1</v>
      </c>
      <c r="F554" s="25">
        <v>2002</v>
      </c>
      <c r="G554" s="1" t="s">
        <v>12</v>
      </c>
      <c r="H554" s="1" t="s">
        <v>21</v>
      </c>
      <c r="I554" s="4">
        <v>19.575206999999999</v>
      </c>
      <c r="J554" s="4">
        <v>69.551238999999995</v>
      </c>
    </row>
    <row r="555" spans="1:10" x14ac:dyDescent="0.25">
      <c r="A555" s="1" t="s">
        <v>14</v>
      </c>
      <c r="B555" s="1" t="s">
        <v>18</v>
      </c>
      <c r="C555" s="27">
        <v>2694</v>
      </c>
      <c r="D555" s="8">
        <v>11726347</v>
      </c>
      <c r="E555" s="1">
        <v>3</v>
      </c>
      <c r="F555" s="25">
        <v>2022</v>
      </c>
      <c r="G555" s="1" t="s">
        <v>12</v>
      </c>
      <c r="H555" s="1" t="s">
        <v>13</v>
      </c>
      <c r="I555" s="4">
        <v>14.711601</v>
      </c>
      <c r="J555" s="4">
        <v>69.943239000000005</v>
      </c>
    </row>
    <row r="556" spans="1:10" x14ac:dyDescent="0.25">
      <c r="A556" s="1" t="s">
        <v>23</v>
      </c>
      <c r="B556" s="1" t="s">
        <v>11</v>
      </c>
      <c r="C556" s="27">
        <v>996</v>
      </c>
      <c r="D556" s="8">
        <v>37159016</v>
      </c>
      <c r="E556" s="1">
        <v>1</v>
      </c>
      <c r="F556" s="25">
        <v>2020</v>
      </c>
      <c r="G556" s="1" t="s">
        <v>15</v>
      </c>
      <c r="H556" s="1" t="s">
        <v>16</v>
      </c>
      <c r="I556" s="4">
        <v>26.392085000000002</v>
      </c>
      <c r="J556" s="4">
        <v>90.054378</v>
      </c>
    </row>
    <row r="557" spans="1:10" x14ac:dyDescent="0.25">
      <c r="A557" s="1" t="s">
        <v>28</v>
      </c>
      <c r="B557" s="1" t="s">
        <v>18</v>
      </c>
      <c r="C557" s="27">
        <v>4405</v>
      </c>
      <c r="D557" s="8">
        <v>6627373</v>
      </c>
      <c r="E557" s="1">
        <v>4</v>
      </c>
      <c r="F557" s="25">
        <v>2009</v>
      </c>
      <c r="G557" s="1" t="s">
        <v>15</v>
      </c>
      <c r="H557" s="1" t="s">
        <v>21</v>
      </c>
      <c r="I557" s="4">
        <v>17.040313999999999</v>
      </c>
      <c r="J557" s="4">
        <v>85.957522999999995</v>
      </c>
    </row>
    <row r="558" spans="1:10" x14ac:dyDescent="0.25">
      <c r="A558" s="1" t="s">
        <v>25</v>
      </c>
      <c r="B558" s="1" t="s">
        <v>24</v>
      </c>
      <c r="C558" s="27">
        <v>1844</v>
      </c>
      <c r="D558" s="8">
        <v>47004732</v>
      </c>
      <c r="E558" s="1">
        <v>4</v>
      </c>
      <c r="F558" s="25">
        <v>2018</v>
      </c>
      <c r="G558" s="1" t="s">
        <v>29</v>
      </c>
      <c r="H558" s="1" t="s">
        <v>21</v>
      </c>
      <c r="I558" s="4">
        <v>31.021874</v>
      </c>
      <c r="J558" s="4">
        <v>72.122601000000003</v>
      </c>
    </row>
    <row r="559" spans="1:10" x14ac:dyDescent="0.25">
      <c r="A559" s="1" t="s">
        <v>25</v>
      </c>
      <c r="B559" s="1" t="s">
        <v>18</v>
      </c>
      <c r="C559" s="27">
        <v>3085</v>
      </c>
      <c r="D559" s="8">
        <v>27542411</v>
      </c>
      <c r="E559" s="1">
        <v>5</v>
      </c>
      <c r="F559" s="25">
        <v>2001</v>
      </c>
      <c r="G559" s="1" t="s">
        <v>19</v>
      </c>
      <c r="H559" s="1" t="s">
        <v>21</v>
      </c>
      <c r="I559" s="4">
        <v>19.982672000000001</v>
      </c>
      <c r="J559" s="4">
        <v>71.383362000000005</v>
      </c>
    </row>
    <row r="560" spans="1:10" x14ac:dyDescent="0.25">
      <c r="A560" s="1" t="s">
        <v>22</v>
      </c>
      <c r="B560" s="1" t="s">
        <v>11</v>
      </c>
      <c r="C560" s="27">
        <v>2955</v>
      </c>
      <c r="D560" s="8">
        <v>7010440</v>
      </c>
      <c r="E560" s="1">
        <v>3</v>
      </c>
      <c r="F560" s="25">
        <v>2003</v>
      </c>
      <c r="G560" s="1" t="s">
        <v>29</v>
      </c>
      <c r="H560" s="1" t="s">
        <v>16</v>
      </c>
      <c r="I560" s="4">
        <v>20.320826</v>
      </c>
      <c r="J560" s="4">
        <v>74.717556000000002</v>
      </c>
    </row>
    <row r="561" spans="1:10" x14ac:dyDescent="0.25">
      <c r="A561" s="1" t="s">
        <v>17</v>
      </c>
      <c r="B561" s="1" t="s">
        <v>11</v>
      </c>
      <c r="C561" s="27">
        <v>3445</v>
      </c>
      <c r="D561" s="8">
        <v>7162786</v>
      </c>
      <c r="E561" s="1">
        <v>4</v>
      </c>
      <c r="F561" s="25">
        <v>2007</v>
      </c>
      <c r="G561" s="1" t="s">
        <v>12</v>
      </c>
      <c r="H561" s="1" t="s">
        <v>16</v>
      </c>
      <c r="I561" s="4">
        <v>26.491330999999999</v>
      </c>
      <c r="J561" s="4">
        <v>77.511821999999995</v>
      </c>
    </row>
    <row r="562" spans="1:10" x14ac:dyDescent="0.25">
      <c r="A562" s="1" t="s">
        <v>10</v>
      </c>
      <c r="B562" s="1" t="s">
        <v>11</v>
      </c>
      <c r="C562" s="27">
        <v>3228</v>
      </c>
      <c r="D562" s="8">
        <v>30386428</v>
      </c>
      <c r="E562" s="1">
        <v>5</v>
      </c>
      <c r="F562" s="25">
        <v>2016</v>
      </c>
      <c r="G562" s="1" t="s">
        <v>15</v>
      </c>
      <c r="H562" s="1" t="s">
        <v>21</v>
      </c>
      <c r="I562" s="4">
        <v>8.1431170000000002</v>
      </c>
      <c r="J562" s="4">
        <v>78.725434000000007</v>
      </c>
    </row>
    <row r="563" spans="1:10" x14ac:dyDescent="0.25">
      <c r="A563" s="1" t="s">
        <v>28</v>
      </c>
      <c r="B563" s="1" t="s">
        <v>11</v>
      </c>
      <c r="C563" s="27">
        <v>4747</v>
      </c>
      <c r="D563" s="8">
        <v>45408846</v>
      </c>
      <c r="E563" s="1">
        <v>5</v>
      </c>
      <c r="F563" s="25">
        <v>2022</v>
      </c>
      <c r="G563" s="1" t="s">
        <v>15</v>
      </c>
      <c r="H563" s="1" t="s">
        <v>13</v>
      </c>
      <c r="I563" s="4">
        <v>9.3857750000000006</v>
      </c>
      <c r="J563" s="4">
        <v>91.551644999999994</v>
      </c>
    </row>
    <row r="564" spans="1:10" x14ac:dyDescent="0.25">
      <c r="A564" s="1" t="s">
        <v>28</v>
      </c>
      <c r="B564" s="1" t="s">
        <v>24</v>
      </c>
      <c r="C564" s="27">
        <v>2722</v>
      </c>
      <c r="D564" s="8">
        <v>14914685</v>
      </c>
      <c r="E564" s="1">
        <v>1</v>
      </c>
      <c r="F564" s="25">
        <v>2006</v>
      </c>
      <c r="G564" s="1" t="s">
        <v>12</v>
      </c>
      <c r="H564" s="1" t="s">
        <v>13</v>
      </c>
      <c r="I564" s="4">
        <v>36.058945999999999</v>
      </c>
      <c r="J564" s="4">
        <v>95.967174999999997</v>
      </c>
    </row>
    <row r="565" spans="1:10" x14ac:dyDescent="0.25">
      <c r="A565" s="1" t="s">
        <v>26</v>
      </c>
      <c r="B565" s="1" t="s">
        <v>11</v>
      </c>
      <c r="C565" s="27">
        <v>3011</v>
      </c>
      <c r="D565" s="8">
        <v>38273951</v>
      </c>
      <c r="E565" s="1">
        <v>4</v>
      </c>
      <c r="F565" s="25">
        <v>2010</v>
      </c>
      <c r="G565" s="1" t="s">
        <v>15</v>
      </c>
      <c r="H565" s="1" t="s">
        <v>21</v>
      </c>
      <c r="I565" s="4">
        <v>12.734159</v>
      </c>
      <c r="J565" s="4">
        <v>73.165310000000005</v>
      </c>
    </row>
    <row r="566" spans="1:10" x14ac:dyDescent="0.25">
      <c r="A566" s="1" t="s">
        <v>28</v>
      </c>
      <c r="B566" s="1" t="s">
        <v>18</v>
      </c>
      <c r="C566" s="27">
        <v>1623</v>
      </c>
      <c r="D566" s="8">
        <v>42897541</v>
      </c>
      <c r="E566" s="1">
        <v>1</v>
      </c>
      <c r="F566" s="25">
        <v>2020</v>
      </c>
      <c r="G566" s="1" t="s">
        <v>27</v>
      </c>
      <c r="H566" s="1" t="s">
        <v>16</v>
      </c>
      <c r="I566" s="4">
        <v>18.118673000000001</v>
      </c>
      <c r="J566" s="4">
        <v>87.283230000000003</v>
      </c>
    </row>
    <row r="567" spans="1:10" x14ac:dyDescent="0.25">
      <c r="A567" s="1" t="s">
        <v>20</v>
      </c>
      <c r="B567" s="1" t="s">
        <v>11</v>
      </c>
      <c r="C567" s="27">
        <v>1392</v>
      </c>
      <c r="D567" s="8">
        <v>13094148</v>
      </c>
      <c r="E567" s="1">
        <v>4</v>
      </c>
      <c r="F567" s="25">
        <v>2013</v>
      </c>
      <c r="G567" s="1" t="s">
        <v>29</v>
      </c>
      <c r="H567" s="1" t="s">
        <v>21</v>
      </c>
      <c r="I567" s="4">
        <v>31.669885000000001</v>
      </c>
      <c r="J567" s="4">
        <v>88.067835000000002</v>
      </c>
    </row>
    <row r="568" spans="1:10" x14ac:dyDescent="0.25">
      <c r="A568" s="1" t="s">
        <v>28</v>
      </c>
      <c r="B568" s="1" t="s">
        <v>11</v>
      </c>
      <c r="C568" s="27">
        <v>879</v>
      </c>
      <c r="D568" s="8">
        <v>32391070</v>
      </c>
      <c r="E568" s="1">
        <v>5</v>
      </c>
      <c r="F568" s="25">
        <v>2012</v>
      </c>
      <c r="G568" s="1" t="s">
        <v>27</v>
      </c>
      <c r="H568" s="1" t="s">
        <v>13</v>
      </c>
      <c r="I568" s="4">
        <v>20.861795000000001</v>
      </c>
      <c r="J568" s="4">
        <v>85.898531000000006</v>
      </c>
    </row>
    <row r="569" spans="1:10" x14ac:dyDescent="0.25">
      <c r="A569" s="1" t="s">
        <v>17</v>
      </c>
      <c r="B569" s="1" t="s">
        <v>18</v>
      </c>
      <c r="C569" s="27">
        <v>3234</v>
      </c>
      <c r="D569" s="8">
        <v>45877576</v>
      </c>
      <c r="E569" s="1">
        <v>2</v>
      </c>
      <c r="F569" s="25">
        <v>2019</v>
      </c>
      <c r="G569" s="1" t="s">
        <v>27</v>
      </c>
      <c r="H569" s="1" t="s">
        <v>13</v>
      </c>
      <c r="I569" s="4">
        <v>24.253830000000001</v>
      </c>
      <c r="J569" s="4">
        <v>96.971046000000001</v>
      </c>
    </row>
    <row r="570" spans="1:10" x14ac:dyDescent="0.25">
      <c r="A570" s="1" t="s">
        <v>10</v>
      </c>
      <c r="B570" s="1" t="s">
        <v>18</v>
      </c>
      <c r="C570" s="27">
        <v>763</v>
      </c>
      <c r="D570" s="8">
        <v>26981654</v>
      </c>
      <c r="E570" s="1">
        <v>1</v>
      </c>
      <c r="F570" s="25">
        <v>2004</v>
      </c>
      <c r="G570" s="1" t="s">
        <v>29</v>
      </c>
      <c r="H570" s="1" t="s">
        <v>13</v>
      </c>
      <c r="I570" s="4">
        <v>29.174008000000001</v>
      </c>
      <c r="J570" s="4">
        <v>70.388243000000003</v>
      </c>
    </row>
    <row r="571" spans="1:10" x14ac:dyDescent="0.25">
      <c r="A571" s="1" t="s">
        <v>30</v>
      </c>
      <c r="B571" s="1" t="s">
        <v>18</v>
      </c>
      <c r="C571" s="27">
        <v>2217</v>
      </c>
      <c r="D571" s="8">
        <v>21141195</v>
      </c>
      <c r="E571" s="1">
        <v>5</v>
      </c>
      <c r="F571" s="25">
        <v>2022</v>
      </c>
      <c r="G571" s="1" t="s">
        <v>27</v>
      </c>
      <c r="H571" s="1" t="s">
        <v>13</v>
      </c>
      <c r="I571" s="4">
        <v>35.470084</v>
      </c>
      <c r="J571" s="4">
        <v>79.922190000000001</v>
      </c>
    </row>
    <row r="572" spans="1:10" x14ac:dyDescent="0.25">
      <c r="A572" s="1" t="s">
        <v>10</v>
      </c>
      <c r="B572" s="1" t="s">
        <v>24</v>
      </c>
      <c r="C572" s="27">
        <v>4197</v>
      </c>
      <c r="D572" s="8">
        <v>15248381</v>
      </c>
      <c r="E572" s="1">
        <v>1</v>
      </c>
      <c r="F572" s="25">
        <v>2000</v>
      </c>
      <c r="G572" s="1" t="s">
        <v>15</v>
      </c>
      <c r="H572" s="1" t="s">
        <v>21</v>
      </c>
      <c r="I572" s="4">
        <v>27.658142999999999</v>
      </c>
      <c r="J572" s="4">
        <v>80.485550000000003</v>
      </c>
    </row>
    <row r="573" spans="1:10" x14ac:dyDescent="0.25">
      <c r="A573" s="1" t="s">
        <v>17</v>
      </c>
      <c r="B573" s="1" t="s">
        <v>11</v>
      </c>
      <c r="C573" s="27">
        <v>3615</v>
      </c>
      <c r="D573" s="8">
        <v>47572834</v>
      </c>
      <c r="E573" s="1">
        <v>1</v>
      </c>
      <c r="F573" s="25">
        <v>2006</v>
      </c>
      <c r="G573" s="1" t="s">
        <v>12</v>
      </c>
      <c r="H573" s="1" t="s">
        <v>16</v>
      </c>
      <c r="I573" s="4">
        <v>10.328284999999999</v>
      </c>
      <c r="J573" s="4">
        <v>77.177072999999993</v>
      </c>
    </row>
    <row r="574" spans="1:10" x14ac:dyDescent="0.25">
      <c r="A574" s="1" t="s">
        <v>25</v>
      </c>
      <c r="B574" s="1" t="s">
        <v>18</v>
      </c>
      <c r="C574" s="27">
        <v>4754</v>
      </c>
      <c r="D574" s="8">
        <v>37882582</v>
      </c>
      <c r="E574" s="1">
        <v>2</v>
      </c>
      <c r="F574" s="25">
        <v>2008</v>
      </c>
      <c r="G574" s="1" t="s">
        <v>29</v>
      </c>
      <c r="H574" s="1" t="s">
        <v>21</v>
      </c>
      <c r="I574" s="4">
        <v>11.927948000000001</v>
      </c>
      <c r="J574" s="4">
        <v>76.645015000000001</v>
      </c>
    </row>
    <row r="575" spans="1:10" x14ac:dyDescent="0.25">
      <c r="A575" s="1" t="s">
        <v>25</v>
      </c>
      <c r="B575" s="1" t="s">
        <v>24</v>
      </c>
      <c r="C575" s="27">
        <v>4185</v>
      </c>
      <c r="D575" s="8">
        <v>40935306</v>
      </c>
      <c r="E575" s="1">
        <v>1</v>
      </c>
      <c r="F575" s="25">
        <v>2009</v>
      </c>
      <c r="G575" s="1" t="s">
        <v>19</v>
      </c>
      <c r="H575" s="1" t="s">
        <v>16</v>
      </c>
      <c r="I575" s="4">
        <v>14.612270000000001</v>
      </c>
      <c r="J575" s="4">
        <v>74.732336000000004</v>
      </c>
    </row>
    <row r="576" spans="1:10" x14ac:dyDescent="0.25">
      <c r="A576" s="1" t="s">
        <v>10</v>
      </c>
      <c r="B576" s="1" t="s">
        <v>11</v>
      </c>
      <c r="C576" s="27">
        <v>2596</v>
      </c>
      <c r="D576" s="8">
        <v>47972074</v>
      </c>
      <c r="E576" s="1">
        <v>2</v>
      </c>
      <c r="F576" s="25">
        <v>2002</v>
      </c>
      <c r="G576" s="1" t="s">
        <v>15</v>
      </c>
      <c r="H576" s="1" t="s">
        <v>13</v>
      </c>
      <c r="I576" s="4">
        <v>23.289027000000001</v>
      </c>
      <c r="J576" s="4">
        <v>82.420927000000006</v>
      </c>
    </row>
    <row r="577" spans="1:10" x14ac:dyDescent="0.25">
      <c r="A577" s="1" t="s">
        <v>22</v>
      </c>
      <c r="B577" s="1" t="s">
        <v>24</v>
      </c>
      <c r="C577" s="27">
        <v>4684</v>
      </c>
      <c r="D577" s="8">
        <v>9526598</v>
      </c>
      <c r="E577" s="1">
        <v>5</v>
      </c>
      <c r="F577" s="25">
        <v>2004</v>
      </c>
      <c r="G577" s="1" t="s">
        <v>27</v>
      </c>
      <c r="H577" s="1" t="s">
        <v>16</v>
      </c>
      <c r="I577" s="4">
        <v>32.806460000000001</v>
      </c>
      <c r="J577" s="4">
        <v>80.011949000000001</v>
      </c>
    </row>
    <row r="578" spans="1:10" x14ac:dyDescent="0.25">
      <c r="A578" s="1" t="s">
        <v>10</v>
      </c>
      <c r="B578" s="1" t="s">
        <v>18</v>
      </c>
      <c r="C578" s="27">
        <v>1851</v>
      </c>
      <c r="D578" s="8">
        <v>17729504</v>
      </c>
      <c r="E578" s="1">
        <v>1</v>
      </c>
      <c r="F578" s="25">
        <v>2021</v>
      </c>
      <c r="G578" s="1" t="s">
        <v>29</v>
      </c>
      <c r="H578" s="1" t="s">
        <v>16</v>
      </c>
      <c r="I578" s="4">
        <v>13.311597000000001</v>
      </c>
      <c r="J578" s="4">
        <v>75.583689000000007</v>
      </c>
    </row>
    <row r="579" spans="1:10" x14ac:dyDescent="0.25">
      <c r="A579" s="1" t="s">
        <v>20</v>
      </c>
      <c r="B579" s="1" t="s">
        <v>11</v>
      </c>
      <c r="C579" s="27">
        <v>1194</v>
      </c>
      <c r="D579" s="8">
        <v>32552289</v>
      </c>
      <c r="E579" s="1">
        <v>5</v>
      </c>
      <c r="F579" s="25">
        <v>2014</v>
      </c>
      <c r="G579" s="1" t="s">
        <v>19</v>
      </c>
      <c r="H579" s="1" t="s">
        <v>13</v>
      </c>
      <c r="I579" s="4">
        <v>30.878367000000001</v>
      </c>
      <c r="J579" s="4">
        <v>93.618739000000005</v>
      </c>
    </row>
    <row r="580" spans="1:10" x14ac:dyDescent="0.25">
      <c r="A580" s="1" t="s">
        <v>30</v>
      </c>
      <c r="B580" s="1" t="s">
        <v>18</v>
      </c>
      <c r="C580" s="27">
        <v>3853</v>
      </c>
      <c r="D580" s="8">
        <v>43694938</v>
      </c>
      <c r="E580" s="1">
        <v>2</v>
      </c>
      <c r="F580" s="25">
        <v>2013</v>
      </c>
      <c r="G580" s="1" t="s">
        <v>12</v>
      </c>
      <c r="H580" s="1" t="s">
        <v>13</v>
      </c>
      <c r="I580" s="4">
        <v>10.781209</v>
      </c>
      <c r="J580" s="4">
        <v>92.702973</v>
      </c>
    </row>
    <row r="581" spans="1:10" x14ac:dyDescent="0.25">
      <c r="A581" s="1" t="s">
        <v>10</v>
      </c>
      <c r="B581" s="1" t="s">
        <v>24</v>
      </c>
      <c r="C581" s="27">
        <v>1516</v>
      </c>
      <c r="D581" s="8">
        <v>1292291</v>
      </c>
      <c r="E581" s="1">
        <v>4</v>
      </c>
      <c r="F581" s="25">
        <v>2002</v>
      </c>
      <c r="G581" s="1" t="s">
        <v>27</v>
      </c>
      <c r="H581" s="1" t="s">
        <v>16</v>
      </c>
      <c r="I581" s="4">
        <v>17.829022999999999</v>
      </c>
      <c r="J581" s="4">
        <v>78.110952999999995</v>
      </c>
    </row>
    <row r="582" spans="1:10" x14ac:dyDescent="0.25">
      <c r="A582" s="1" t="s">
        <v>14</v>
      </c>
      <c r="B582" s="1" t="s">
        <v>24</v>
      </c>
      <c r="C582" s="27">
        <v>1695</v>
      </c>
      <c r="D582" s="8">
        <v>24774027</v>
      </c>
      <c r="E582" s="1">
        <v>5</v>
      </c>
      <c r="F582" s="25">
        <v>2015</v>
      </c>
      <c r="G582" s="1" t="s">
        <v>29</v>
      </c>
      <c r="H582" s="1" t="s">
        <v>21</v>
      </c>
      <c r="I582" s="4">
        <v>19.168106000000002</v>
      </c>
      <c r="J582" s="4">
        <v>75.840592000000001</v>
      </c>
    </row>
    <row r="583" spans="1:10" x14ac:dyDescent="0.25">
      <c r="A583" s="1" t="s">
        <v>20</v>
      </c>
      <c r="B583" s="1" t="s">
        <v>24</v>
      </c>
      <c r="C583" s="27">
        <v>3083</v>
      </c>
      <c r="D583" s="8">
        <v>20039595</v>
      </c>
      <c r="E583" s="1">
        <v>5</v>
      </c>
      <c r="F583" s="25">
        <v>2008</v>
      </c>
      <c r="G583" s="1" t="s">
        <v>29</v>
      </c>
      <c r="H583" s="1" t="s">
        <v>13</v>
      </c>
      <c r="I583" s="4">
        <v>15.988956</v>
      </c>
      <c r="J583" s="4">
        <v>85.112415999999996</v>
      </c>
    </row>
    <row r="584" spans="1:10" x14ac:dyDescent="0.25">
      <c r="A584" s="1" t="s">
        <v>22</v>
      </c>
      <c r="B584" s="1" t="s">
        <v>11</v>
      </c>
      <c r="C584" s="27">
        <v>3219</v>
      </c>
      <c r="D584" s="8">
        <v>25822960</v>
      </c>
      <c r="E584" s="1">
        <v>3</v>
      </c>
      <c r="F584" s="25">
        <v>2014</v>
      </c>
      <c r="G584" s="1" t="s">
        <v>27</v>
      </c>
      <c r="H584" s="1" t="s">
        <v>21</v>
      </c>
      <c r="I584" s="4">
        <v>27.673642000000001</v>
      </c>
      <c r="J584" s="4">
        <v>91.563884000000002</v>
      </c>
    </row>
    <row r="585" spans="1:10" x14ac:dyDescent="0.25">
      <c r="A585" s="1" t="s">
        <v>22</v>
      </c>
      <c r="B585" s="1" t="s">
        <v>18</v>
      </c>
      <c r="C585" s="27">
        <v>1119</v>
      </c>
      <c r="D585" s="8">
        <v>10999600</v>
      </c>
      <c r="E585" s="1">
        <v>5</v>
      </c>
      <c r="F585" s="25">
        <v>2001</v>
      </c>
      <c r="G585" s="1" t="s">
        <v>19</v>
      </c>
      <c r="H585" s="1" t="s">
        <v>16</v>
      </c>
      <c r="I585" s="4">
        <v>17.102865000000001</v>
      </c>
      <c r="J585" s="4">
        <v>96.280144000000007</v>
      </c>
    </row>
    <row r="586" spans="1:10" x14ac:dyDescent="0.25">
      <c r="A586" s="1" t="s">
        <v>23</v>
      </c>
      <c r="B586" s="1" t="s">
        <v>11</v>
      </c>
      <c r="C586" s="27">
        <v>2756</v>
      </c>
      <c r="D586" s="8">
        <v>39464474</v>
      </c>
      <c r="E586" s="1">
        <v>4</v>
      </c>
      <c r="F586" s="25">
        <v>2009</v>
      </c>
      <c r="G586" s="1" t="s">
        <v>27</v>
      </c>
      <c r="H586" s="1" t="s">
        <v>21</v>
      </c>
      <c r="I586" s="4">
        <v>30.911968999999999</v>
      </c>
      <c r="J586" s="4">
        <v>73.216975000000005</v>
      </c>
    </row>
    <row r="587" spans="1:10" x14ac:dyDescent="0.25">
      <c r="A587" s="1" t="s">
        <v>10</v>
      </c>
      <c r="B587" s="1" t="s">
        <v>18</v>
      </c>
      <c r="C587" s="27">
        <v>4421</v>
      </c>
      <c r="D587" s="8">
        <v>7591087</v>
      </c>
      <c r="E587" s="1">
        <v>4</v>
      </c>
      <c r="F587" s="25">
        <v>2022</v>
      </c>
      <c r="G587" s="1" t="s">
        <v>15</v>
      </c>
      <c r="H587" s="1" t="s">
        <v>13</v>
      </c>
      <c r="I587" s="4">
        <v>17.171226000000001</v>
      </c>
      <c r="J587" s="4">
        <v>90.515780000000007</v>
      </c>
    </row>
    <row r="588" spans="1:10" x14ac:dyDescent="0.25">
      <c r="A588" s="1" t="s">
        <v>17</v>
      </c>
      <c r="B588" s="1" t="s">
        <v>24</v>
      </c>
      <c r="C588" s="27">
        <v>4447</v>
      </c>
      <c r="D588" s="8">
        <v>1716213</v>
      </c>
      <c r="E588" s="1">
        <v>3</v>
      </c>
      <c r="F588" s="25">
        <v>2000</v>
      </c>
      <c r="G588" s="1" t="s">
        <v>27</v>
      </c>
      <c r="H588" s="1" t="s">
        <v>16</v>
      </c>
      <c r="I588" s="4">
        <v>20.288070999999999</v>
      </c>
      <c r="J588" s="4">
        <v>70.044179</v>
      </c>
    </row>
    <row r="589" spans="1:10" x14ac:dyDescent="0.25">
      <c r="A589" s="1" t="s">
        <v>10</v>
      </c>
      <c r="B589" s="1" t="s">
        <v>11</v>
      </c>
      <c r="C589" s="27">
        <v>4536</v>
      </c>
      <c r="D589" s="8">
        <v>47268617</v>
      </c>
      <c r="E589" s="1">
        <v>2</v>
      </c>
      <c r="F589" s="25">
        <v>2004</v>
      </c>
      <c r="G589" s="1" t="s">
        <v>29</v>
      </c>
      <c r="H589" s="1" t="s">
        <v>21</v>
      </c>
      <c r="I589" s="4">
        <v>34.062264999999996</v>
      </c>
      <c r="J589" s="4">
        <v>89.935333</v>
      </c>
    </row>
    <row r="590" spans="1:10" x14ac:dyDescent="0.25">
      <c r="A590" s="1" t="s">
        <v>14</v>
      </c>
      <c r="B590" s="1" t="s">
        <v>11</v>
      </c>
      <c r="C590" s="27">
        <v>1336</v>
      </c>
      <c r="D590" s="8">
        <v>1911621</v>
      </c>
      <c r="E590" s="1">
        <v>4</v>
      </c>
      <c r="F590" s="25">
        <v>2007</v>
      </c>
      <c r="G590" s="1" t="s">
        <v>27</v>
      </c>
      <c r="H590" s="1" t="s">
        <v>13</v>
      </c>
      <c r="I590" s="4">
        <v>29.006353000000001</v>
      </c>
      <c r="J590" s="4">
        <v>70.869046999999995</v>
      </c>
    </row>
    <row r="591" spans="1:10" x14ac:dyDescent="0.25">
      <c r="A591" s="1" t="s">
        <v>10</v>
      </c>
      <c r="B591" s="1" t="s">
        <v>24</v>
      </c>
      <c r="C591" s="27">
        <v>2032</v>
      </c>
      <c r="D591" s="8">
        <v>39567875</v>
      </c>
      <c r="E591" s="1">
        <v>1</v>
      </c>
      <c r="F591" s="25">
        <v>2015</v>
      </c>
      <c r="G591" s="1" t="s">
        <v>27</v>
      </c>
      <c r="H591" s="1" t="s">
        <v>13</v>
      </c>
      <c r="I591" s="4">
        <v>30.043859999999999</v>
      </c>
      <c r="J591" s="4">
        <v>71.583753999999999</v>
      </c>
    </row>
    <row r="592" spans="1:10" x14ac:dyDescent="0.25">
      <c r="A592" s="1" t="s">
        <v>25</v>
      </c>
      <c r="B592" s="1" t="s">
        <v>24</v>
      </c>
      <c r="C592" s="27">
        <v>3039</v>
      </c>
      <c r="D592" s="8">
        <v>35995934</v>
      </c>
      <c r="E592" s="1">
        <v>4</v>
      </c>
      <c r="F592" s="25">
        <v>2021</v>
      </c>
      <c r="G592" s="1" t="s">
        <v>29</v>
      </c>
      <c r="H592" s="1" t="s">
        <v>13</v>
      </c>
      <c r="I592" s="4">
        <v>8.7821020000000001</v>
      </c>
      <c r="J592" s="4">
        <v>79.787987000000001</v>
      </c>
    </row>
    <row r="593" spans="1:10" x14ac:dyDescent="0.25">
      <c r="A593" s="1" t="s">
        <v>17</v>
      </c>
      <c r="B593" s="1" t="s">
        <v>24</v>
      </c>
      <c r="C593" s="27">
        <v>2826</v>
      </c>
      <c r="D593" s="8">
        <v>41284822</v>
      </c>
      <c r="E593" s="1">
        <v>5</v>
      </c>
      <c r="F593" s="25">
        <v>2002</v>
      </c>
      <c r="G593" s="1" t="s">
        <v>12</v>
      </c>
      <c r="H593" s="1" t="s">
        <v>13</v>
      </c>
      <c r="I593" s="4">
        <v>29.634412999999999</v>
      </c>
      <c r="J593" s="4">
        <v>78.865617999999998</v>
      </c>
    </row>
    <row r="594" spans="1:10" x14ac:dyDescent="0.25">
      <c r="A594" s="1" t="s">
        <v>10</v>
      </c>
      <c r="B594" s="1" t="s">
        <v>18</v>
      </c>
      <c r="C594" s="27">
        <v>4706</v>
      </c>
      <c r="D594" s="8">
        <v>3747338</v>
      </c>
      <c r="E594" s="1">
        <v>4</v>
      </c>
      <c r="F594" s="25">
        <v>2020</v>
      </c>
      <c r="G594" s="1" t="s">
        <v>27</v>
      </c>
      <c r="H594" s="1" t="s">
        <v>21</v>
      </c>
      <c r="I594" s="4">
        <v>11.12631</v>
      </c>
      <c r="J594" s="4">
        <v>85.028872000000007</v>
      </c>
    </row>
    <row r="595" spans="1:10" x14ac:dyDescent="0.25">
      <c r="A595" s="1" t="s">
        <v>17</v>
      </c>
      <c r="B595" s="1" t="s">
        <v>24</v>
      </c>
      <c r="C595" s="27">
        <v>1411</v>
      </c>
      <c r="D595" s="8">
        <v>14177082</v>
      </c>
      <c r="E595" s="1">
        <v>4</v>
      </c>
      <c r="F595" s="25">
        <v>2019</v>
      </c>
      <c r="G595" s="1" t="s">
        <v>29</v>
      </c>
      <c r="H595" s="1" t="s">
        <v>16</v>
      </c>
      <c r="I595" s="4">
        <v>13.133789999999999</v>
      </c>
      <c r="J595" s="4">
        <v>73.100066999999996</v>
      </c>
    </row>
    <row r="596" spans="1:10" x14ac:dyDescent="0.25">
      <c r="A596" s="1" t="s">
        <v>10</v>
      </c>
      <c r="B596" s="1" t="s">
        <v>24</v>
      </c>
      <c r="C596" s="27">
        <v>2590</v>
      </c>
      <c r="D596" s="8">
        <v>531242</v>
      </c>
      <c r="E596" s="1">
        <v>1</v>
      </c>
      <c r="F596" s="25">
        <v>2003</v>
      </c>
      <c r="G596" s="1" t="s">
        <v>27</v>
      </c>
      <c r="H596" s="1" t="s">
        <v>13</v>
      </c>
      <c r="I596" s="4">
        <v>16.195226000000002</v>
      </c>
      <c r="J596" s="4">
        <v>86.780625999999998</v>
      </c>
    </row>
    <row r="597" spans="1:10" x14ac:dyDescent="0.25">
      <c r="A597" s="1" t="s">
        <v>23</v>
      </c>
      <c r="B597" s="1" t="s">
        <v>18</v>
      </c>
      <c r="C597" s="27">
        <v>1355</v>
      </c>
      <c r="D597" s="8">
        <v>31068236</v>
      </c>
      <c r="E597" s="1">
        <v>2</v>
      </c>
      <c r="F597" s="25">
        <v>2018</v>
      </c>
      <c r="G597" s="1" t="s">
        <v>15</v>
      </c>
      <c r="H597" s="1" t="s">
        <v>16</v>
      </c>
      <c r="I597" s="4">
        <v>9.9555760000000006</v>
      </c>
      <c r="J597" s="4">
        <v>72.640148999999994</v>
      </c>
    </row>
    <row r="598" spans="1:10" x14ac:dyDescent="0.25">
      <c r="A598" s="1" t="s">
        <v>26</v>
      </c>
      <c r="B598" s="1" t="s">
        <v>11</v>
      </c>
      <c r="C598" s="27">
        <v>1671</v>
      </c>
      <c r="D598" s="8">
        <v>31024747</v>
      </c>
      <c r="E598" s="1">
        <v>3</v>
      </c>
      <c r="F598" s="25">
        <v>2006</v>
      </c>
      <c r="G598" s="1" t="s">
        <v>12</v>
      </c>
      <c r="H598" s="1" t="s">
        <v>16</v>
      </c>
      <c r="I598" s="4">
        <v>34.054810000000003</v>
      </c>
      <c r="J598" s="4">
        <v>72.413915000000003</v>
      </c>
    </row>
    <row r="599" spans="1:10" x14ac:dyDescent="0.25">
      <c r="A599" s="1" t="s">
        <v>17</v>
      </c>
      <c r="B599" s="1" t="s">
        <v>11</v>
      </c>
      <c r="C599" s="27">
        <v>3765</v>
      </c>
      <c r="D599" s="8">
        <v>31639209</v>
      </c>
      <c r="E599" s="1">
        <v>2</v>
      </c>
      <c r="F599" s="25">
        <v>2017</v>
      </c>
      <c r="G599" s="1" t="s">
        <v>27</v>
      </c>
      <c r="H599" s="1" t="s">
        <v>16</v>
      </c>
      <c r="I599" s="4">
        <v>26.256502999999999</v>
      </c>
      <c r="J599" s="4">
        <v>80.716437999999997</v>
      </c>
    </row>
    <row r="600" spans="1:10" x14ac:dyDescent="0.25">
      <c r="A600" s="1" t="s">
        <v>22</v>
      </c>
      <c r="B600" s="1" t="s">
        <v>24</v>
      </c>
      <c r="C600" s="27">
        <v>4196</v>
      </c>
      <c r="D600" s="8">
        <v>30879227</v>
      </c>
      <c r="E600" s="1">
        <v>5</v>
      </c>
      <c r="F600" s="25">
        <v>2001</v>
      </c>
      <c r="G600" s="1" t="s">
        <v>15</v>
      </c>
      <c r="H600" s="1" t="s">
        <v>13</v>
      </c>
      <c r="I600" s="4">
        <v>36.248322000000002</v>
      </c>
      <c r="J600" s="4">
        <v>93.404865000000001</v>
      </c>
    </row>
    <row r="601" spans="1:10" x14ac:dyDescent="0.25">
      <c r="A601" s="1" t="s">
        <v>30</v>
      </c>
      <c r="B601" s="1" t="s">
        <v>24</v>
      </c>
      <c r="C601" s="27">
        <v>2423</v>
      </c>
      <c r="D601" s="8">
        <v>23059341</v>
      </c>
      <c r="E601" s="1">
        <v>5</v>
      </c>
      <c r="F601" s="25">
        <v>2000</v>
      </c>
      <c r="G601" s="1" t="s">
        <v>29</v>
      </c>
      <c r="H601" s="1" t="s">
        <v>21</v>
      </c>
      <c r="I601" s="4">
        <v>34.667366999999999</v>
      </c>
      <c r="J601" s="4">
        <v>85.407248999999993</v>
      </c>
    </row>
    <row r="602" spans="1:10" x14ac:dyDescent="0.25">
      <c r="A602" s="1" t="s">
        <v>22</v>
      </c>
      <c r="B602" s="1" t="s">
        <v>11</v>
      </c>
      <c r="C602" s="27">
        <v>4340</v>
      </c>
      <c r="D602" s="8">
        <v>46707696</v>
      </c>
      <c r="E602" s="1">
        <v>1</v>
      </c>
      <c r="F602" s="25">
        <v>2006</v>
      </c>
      <c r="G602" s="1" t="s">
        <v>12</v>
      </c>
      <c r="H602" s="1" t="s">
        <v>16</v>
      </c>
      <c r="I602" s="4">
        <v>8.9475280000000001</v>
      </c>
      <c r="J602" s="4">
        <v>73.958105000000003</v>
      </c>
    </row>
    <row r="603" spans="1:10" x14ac:dyDescent="0.25">
      <c r="A603" s="1" t="s">
        <v>10</v>
      </c>
      <c r="B603" s="1" t="s">
        <v>11</v>
      </c>
      <c r="C603" s="27">
        <v>1603</v>
      </c>
      <c r="D603" s="8">
        <v>33893361</v>
      </c>
      <c r="E603" s="1">
        <v>4</v>
      </c>
      <c r="F603" s="25">
        <v>2001</v>
      </c>
      <c r="G603" s="1" t="s">
        <v>15</v>
      </c>
      <c r="H603" s="1" t="s">
        <v>13</v>
      </c>
      <c r="I603" s="4">
        <v>21.036673</v>
      </c>
      <c r="J603" s="4">
        <v>75.796329</v>
      </c>
    </row>
    <row r="604" spans="1:10" x14ac:dyDescent="0.25">
      <c r="A604" s="1" t="s">
        <v>22</v>
      </c>
      <c r="B604" s="1" t="s">
        <v>11</v>
      </c>
      <c r="C604" s="27">
        <v>2830</v>
      </c>
      <c r="D604" s="8">
        <v>36321477</v>
      </c>
      <c r="E604" s="1">
        <v>4</v>
      </c>
      <c r="F604" s="25">
        <v>2011</v>
      </c>
      <c r="G604" s="1" t="s">
        <v>27</v>
      </c>
      <c r="H604" s="1" t="s">
        <v>16</v>
      </c>
      <c r="I604" s="4">
        <v>15.169231999999999</v>
      </c>
      <c r="J604" s="4">
        <v>69.927475999999999</v>
      </c>
    </row>
    <row r="605" spans="1:10" x14ac:dyDescent="0.25">
      <c r="A605" s="1" t="s">
        <v>28</v>
      </c>
      <c r="B605" s="1" t="s">
        <v>11</v>
      </c>
      <c r="C605" s="27">
        <v>2606</v>
      </c>
      <c r="D605" s="8">
        <v>34046692</v>
      </c>
      <c r="E605" s="1">
        <v>4</v>
      </c>
      <c r="F605" s="25">
        <v>2008</v>
      </c>
      <c r="G605" s="1" t="s">
        <v>19</v>
      </c>
      <c r="H605" s="1" t="s">
        <v>13</v>
      </c>
      <c r="I605" s="4">
        <v>29.437543999999999</v>
      </c>
      <c r="J605" s="4">
        <v>83.749673000000001</v>
      </c>
    </row>
    <row r="606" spans="1:10" x14ac:dyDescent="0.25">
      <c r="A606" s="1" t="s">
        <v>23</v>
      </c>
      <c r="B606" s="1" t="s">
        <v>11</v>
      </c>
      <c r="C606" s="27">
        <v>3767</v>
      </c>
      <c r="D606" s="8">
        <v>34654329</v>
      </c>
      <c r="E606" s="1">
        <v>5</v>
      </c>
      <c r="F606" s="25">
        <v>2006</v>
      </c>
      <c r="G606" s="1" t="s">
        <v>19</v>
      </c>
      <c r="H606" s="1" t="s">
        <v>13</v>
      </c>
      <c r="I606" s="4">
        <v>10.491588</v>
      </c>
      <c r="J606" s="4">
        <v>87.851825000000005</v>
      </c>
    </row>
    <row r="607" spans="1:10" x14ac:dyDescent="0.25">
      <c r="A607" s="1" t="s">
        <v>17</v>
      </c>
      <c r="B607" s="1" t="s">
        <v>24</v>
      </c>
      <c r="C607" s="27">
        <v>1290</v>
      </c>
      <c r="D607" s="8">
        <v>22491453</v>
      </c>
      <c r="E607" s="1">
        <v>5</v>
      </c>
      <c r="F607" s="25">
        <v>2003</v>
      </c>
      <c r="G607" s="1" t="s">
        <v>27</v>
      </c>
      <c r="H607" s="1" t="s">
        <v>16</v>
      </c>
      <c r="I607" s="4">
        <v>31.747095000000002</v>
      </c>
      <c r="J607" s="4">
        <v>70.924806000000004</v>
      </c>
    </row>
    <row r="608" spans="1:10" x14ac:dyDescent="0.25">
      <c r="A608" s="1" t="s">
        <v>17</v>
      </c>
      <c r="B608" s="1" t="s">
        <v>18</v>
      </c>
      <c r="C608" s="27">
        <v>3434</v>
      </c>
      <c r="D608" s="8">
        <v>15355634</v>
      </c>
      <c r="E608" s="1">
        <v>3</v>
      </c>
      <c r="F608" s="25">
        <v>2019</v>
      </c>
      <c r="G608" s="1" t="s">
        <v>12</v>
      </c>
      <c r="H608" s="1" t="s">
        <v>13</v>
      </c>
      <c r="I608" s="4">
        <v>25.935406</v>
      </c>
      <c r="J608" s="4">
        <v>85.853049999999996</v>
      </c>
    </row>
    <row r="609" spans="1:10" x14ac:dyDescent="0.25">
      <c r="A609" s="1" t="s">
        <v>23</v>
      </c>
      <c r="B609" s="1" t="s">
        <v>18</v>
      </c>
      <c r="C609" s="27">
        <v>1692</v>
      </c>
      <c r="D609" s="8">
        <v>36889360</v>
      </c>
      <c r="E609" s="1">
        <v>3</v>
      </c>
      <c r="F609" s="25">
        <v>2014</v>
      </c>
      <c r="G609" s="1" t="s">
        <v>19</v>
      </c>
      <c r="H609" s="1" t="s">
        <v>13</v>
      </c>
      <c r="I609" s="4">
        <v>13.605302999999999</v>
      </c>
      <c r="J609" s="4">
        <v>73.500630999999998</v>
      </c>
    </row>
    <row r="610" spans="1:10" x14ac:dyDescent="0.25">
      <c r="A610" s="1" t="s">
        <v>23</v>
      </c>
      <c r="B610" s="1" t="s">
        <v>11</v>
      </c>
      <c r="C610" s="27">
        <v>3956</v>
      </c>
      <c r="D610" s="8">
        <v>29576162</v>
      </c>
      <c r="E610" s="1">
        <v>3</v>
      </c>
      <c r="F610" s="25">
        <v>2021</v>
      </c>
      <c r="G610" s="1" t="s">
        <v>27</v>
      </c>
      <c r="H610" s="1" t="s">
        <v>21</v>
      </c>
      <c r="I610" s="4">
        <v>27.341708000000001</v>
      </c>
      <c r="J610" s="4">
        <v>96.108497999999997</v>
      </c>
    </row>
    <row r="611" spans="1:10" x14ac:dyDescent="0.25">
      <c r="A611" s="1" t="s">
        <v>17</v>
      </c>
      <c r="B611" s="1" t="s">
        <v>24</v>
      </c>
      <c r="C611" s="27">
        <v>3250</v>
      </c>
      <c r="D611" s="8">
        <v>32033440</v>
      </c>
      <c r="E611" s="1">
        <v>1</v>
      </c>
      <c r="F611" s="25">
        <v>2019</v>
      </c>
      <c r="G611" s="1" t="s">
        <v>19</v>
      </c>
      <c r="H611" s="1" t="s">
        <v>21</v>
      </c>
      <c r="I611" s="4">
        <v>26.984632999999999</v>
      </c>
      <c r="J611" s="4">
        <v>74.322444000000004</v>
      </c>
    </row>
    <row r="612" spans="1:10" x14ac:dyDescent="0.25">
      <c r="A612" s="1" t="s">
        <v>20</v>
      </c>
      <c r="B612" s="1" t="s">
        <v>24</v>
      </c>
      <c r="C612" s="27">
        <v>4158</v>
      </c>
      <c r="D612" s="8">
        <v>32879832</v>
      </c>
      <c r="E612" s="1">
        <v>3</v>
      </c>
      <c r="F612" s="25">
        <v>2010</v>
      </c>
      <c r="G612" s="1" t="s">
        <v>15</v>
      </c>
      <c r="H612" s="1" t="s">
        <v>16</v>
      </c>
      <c r="I612" s="4">
        <v>14.665597999999999</v>
      </c>
      <c r="J612" s="4">
        <v>92.978919000000005</v>
      </c>
    </row>
    <row r="613" spans="1:10" x14ac:dyDescent="0.25">
      <c r="A613" s="1" t="s">
        <v>30</v>
      </c>
      <c r="B613" s="1" t="s">
        <v>24</v>
      </c>
      <c r="C613" s="27">
        <v>3681</v>
      </c>
      <c r="D613" s="8">
        <v>47710974</v>
      </c>
      <c r="E613" s="1">
        <v>5</v>
      </c>
      <c r="F613" s="25">
        <v>2009</v>
      </c>
      <c r="G613" s="1" t="s">
        <v>15</v>
      </c>
      <c r="H613" s="1" t="s">
        <v>13</v>
      </c>
      <c r="I613" s="4">
        <v>9.9756649999999993</v>
      </c>
      <c r="J613" s="4">
        <v>85.414876000000007</v>
      </c>
    </row>
    <row r="614" spans="1:10" x14ac:dyDescent="0.25">
      <c r="A614" s="1" t="s">
        <v>28</v>
      </c>
      <c r="B614" s="1" t="s">
        <v>11</v>
      </c>
      <c r="C614" s="27">
        <v>4776</v>
      </c>
      <c r="D614" s="8">
        <v>5252428</v>
      </c>
      <c r="E614" s="1">
        <v>4</v>
      </c>
      <c r="F614" s="25">
        <v>2000</v>
      </c>
      <c r="G614" s="1" t="s">
        <v>27</v>
      </c>
      <c r="H614" s="1" t="s">
        <v>16</v>
      </c>
      <c r="I614" s="4">
        <v>33.485306999999999</v>
      </c>
      <c r="J614" s="4">
        <v>79.512223000000006</v>
      </c>
    </row>
    <row r="615" spans="1:10" x14ac:dyDescent="0.25">
      <c r="A615" s="1" t="s">
        <v>22</v>
      </c>
      <c r="B615" s="1" t="s">
        <v>11</v>
      </c>
      <c r="C615" s="27">
        <v>1478</v>
      </c>
      <c r="D615" s="8">
        <v>14962089</v>
      </c>
      <c r="E615" s="1">
        <v>4</v>
      </c>
      <c r="F615" s="25">
        <v>2020</v>
      </c>
      <c r="G615" s="1" t="s">
        <v>19</v>
      </c>
      <c r="H615" s="1" t="s">
        <v>21</v>
      </c>
      <c r="I615" s="4">
        <v>33.988078999999999</v>
      </c>
      <c r="J615" s="4">
        <v>96.887690000000006</v>
      </c>
    </row>
    <row r="616" spans="1:10" x14ac:dyDescent="0.25">
      <c r="A616" s="1" t="s">
        <v>22</v>
      </c>
      <c r="B616" s="1" t="s">
        <v>11</v>
      </c>
      <c r="C616" s="27">
        <v>798</v>
      </c>
      <c r="D616" s="8">
        <v>23050807</v>
      </c>
      <c r="E616" s="1">
        <v>5</v>
      </c>
      <c r="F616" s="25">
        <v>2021</v>
      </c>
      <c r="G616" s="1" t="s">
        <v>29</v>
      </c>
      <c r="H616" s="1" t="s">
        <v>21</v>
      </c>
      <c r="I616" s="4">
        <v>31.260145000000001</v>
      </c>
      <c r="J616" s="4">
        <v>74.359745000000004</v>
      </c>
    </row>
    <row r="617" spans="1:10" x14ac:dyDescent="0.25">
      <c r="A617" s="1" t="s">
        <v>26</v>
      </c>
      <c r="B617" s="1" t="s">
        <v>18</v>
      </c>
      <c r="C617" s="27">
        <v>4842</v>
      </c>
      <c r="D617" s="8">
        <v>27023168</v>
      </c>
      <c r="E617" s="1">
        <v>2</v>
      </c>
      <c r="F617" s="25">
        <v>2012</v>
      </c>
      <c r="G617" s="1" t="s">
        <v>15</v>
      </c>
      <c r="H617" s="1" t="s">
        <v>16</v>
      </c>
      <c r="I617" s="4">
        <v>8.7197739999999992</v>
      </c>
      <c r="J617" s="4">
        <v>72.973067</v>
      </c>
    </row>
    <row r="618" spans="1:10" x14ac:dyDescent="0.25">
      <c r="A618" s="1" t="s">
        <v>26</v>
      </c>
      <c r="B618" s="1" t="s">
        <v>18</v>
      </c>
      <c r="C618" s="27">
        <v>1986</v>
      </c>
      <c r="D618" s="8">
        <v>28991217</v>
      </c>
      <c r="E618" s="1">
        <v>5</v>
      </c>
      <c r="F618" s="25">
        <v>2017</v>
      </c>
      <c r="G618" s="1" t="s">
        <v>12</v>
      </c>
      <c r="H618" s="1" t="s">
        <v>16</v>
      </c>
      <c r="I618" s="4">
        <v>28.784682</v>
      </c>
      <c r="J618" s="4">
        <v>83.763369999999995</v>
      </c>
    </row>
    <row r="619" spans="1:10" x14ac:dyDescent="0.25">
      <c r="A619" s="1" t="s">
        <v>28</v>
      </c>
      <c r="B619" s="1" t="s">
        <v>18</v>
      </c>
      <c r="C619" s="27">
        <v>2920</v>
      </c>
      <c r="D619" s="8">
        <v>36581054</v>
      </c>
      <c r="E619" s="1">
        <v>3</v>
      </c>
      <c r="F619" s="25">
        <v>2007</v>
      </c>
      <c r="G619" s="1" t="s">
        <v>27</v>
      </c>
      <c r="H619" s="1" t="s">
        <v>16</v>
      </c>
      <c r="I619" s="4">
        <v>26.516321000000001</v>
      </c>
      <c r="J619" s="4">
        <v>84.491421000000003</v>
      </c>
    </row>
    <row r="620" spans="1:10" x14ac:dyDescent="0.25">
      <c r="A620" s="1" t="s">
        <v>23</v>
      </c>
      <c r="B620" s="1" t="s">
        <v>18</v>
      </c>
      <c r="C620" s="27">
        <v>2214</v>
      </c>
      <c r="D620" s="8">
        <v>28904362</v>
      </c>
      <c r="E620" s="1">
        <v>2</v>
      </c>
      <c r="F620" s="25">
        <v>2003</v>
      </c>
      <c r="G620" s="1" t="s">
        <v>19</v>
      </c>
      <c r="H620" s="1" t="s">
        <v>16</v>
      </c>
      <c r="I620" s="4">
        <v>27.600466999999998</v>
      </c>
      <c r="J620" s="4">
        <v>87.601003000000006</v>
      </c>
    </row>
    <row r="621" spans="1:10" x14ac:dyDescent="0.25">
      <c r="A621" s="1" t="s">
        <v>30</v>
      </c>
      <c r="B621" s="1" t="s">
        <v>24</v>
      </c>
      <c r="C621" s="27">
        <v>2102</v>
      </c>
      <c r="D621" s="8">
        <v>37786158</v>
      </c>
      <c r="E621" s="1">
        <v>1</v>
      </c>
      <c r="F621" s="25">
        <v>2006</v>
      </c>
      <c r="G621" s="1" t="s">
        <v>12</v>
      </c>
      <c r="H621" s="1" t="s">
        <v>13</v>
      </c>
      <c r="I621" s="4">
        <v>30.050426000000002</v>
      </c>
      <c r="J621" s="4">
        <v>95.942222000000001</v>
      </c>
    </row>
    <row r="622" spans="1:10" x14ac:dyDescent="0.25">
      <c r="A622" s="1" t="s">
        <v>14</v>
      </c>
      <c r="B622" s="1" t="s">
        <v>11</v>
      </c>
      <c r="C622" s="27">
        <v>660</v>
      </c>
      <c r="D622" s="8">
        <v>47955724</v>
      </c>
      <c r="E622" s="1">
        <v>5</v>
      </c>
      <c r="F622" s="25">
        <v>2016</v>
      </c>
      <c r="G622" s="1" t="s">
        <v>27</v>
      </c>
      <c r="H622" s="1" t="s">
        <v>16</v>
      </c>
      <c r="I622" s="4">
        <v>13.792479</v>
      </c>
      <c r="J622" s="4">
        <v>83.842928000000001</v>
      </c>
    </row>
    <row r="623" spans="1:10" x14ac:dyDescent="0.25">
      <c r="A623" s="1" t="s">
        <v>17</v>
      </c>
      <c r="B623" s="1" t="s">
        <v>11</v>
      </c>
      <c r="C623" s="27">
        <v>2762</v>
      </c>
      <c r="D623" s="8">
        <v>16342461</v>
      </c>
      <c r="E623" s="1">
        <v>4</v>
      </c>
      <c r="F623" s="25">
        <v>2005</v>
      </c>
      <c r="G623" s="1" t="s">
        <v>19</v>
      </c>
      <c r="H623" s="1" t="s">
        <v>21</v>
      </c>
      <c r="I623" s="4">
        <v>20.004055000000001</v>
      </c>
      <c r="J623" s="4">
        <v>95.199425000000005</v>
      </c>
    </row>
    <row r="624" spans="1:10" x14ac:dyDescent="0.25">
      <c r="A624" s="1" t="s">
        <v>17</v>
      </c>
      <c r="B624" s="1" t="s">
        <v>18</v>
      </c>
      <c r="C624" s="27">
        <v>2875</v>
      </c>
      <c r="D624" s="8">
        <v>14624688</v>
      </c>
      <c r="E624" s="1">
        <v>4</v>
      </c>
      <c r="F624" s="25">
        <v>2005</v>
      </c>
      <c r="G624" s="1" t="s">
        <v>19</v>
      </c>
      <c r="H624" s="1" t="s">
        <v>13</v>
      </c>
      <c r="I624" s="4">
        <v>8.5621960000000001</v>
      </c>
      <c r="J624" s="4">
        <v>93.999359999999996</v>
      </c>
    </row>
    <row r="625" spans="1:10" x14ac:dyDescent="0.25">
      <c r="A625" s="1" t="s">
        <v>17</v>
      </c>
      <c r="B625" s="1" t="s">
        <v>24</v>
      </c>
      <c r="C625" s="27">
        <v>4625</v>
      </c>
      <c r="D625" s="8">
        <v>48193758</v>
      </c>
      <c r="E625" s="1">
        <v>1</v>
      </c>
      <c r="F625" s="25">
        <v>2014</v>
      </c>
      <c r="G625" s="1" t="s">
        <v>12</v>
      </c>
      <c r="H625" s="1" t="s">
        <v>16</v>
      </c>
      <c r="I625" s="4">
        <v>25.71876</v>
      </c>
      <c r="J625" s="4">
        <v>70.959468000000001</v>
      </c>
    </row>
    <row r="626" spans="1:10" x14ac:dyDescent="0.25">
      <c r="A626" s="1" t="s">
        <v>14</v>
      </c>
      <c r="B626" s="1" t="s">
        <v>24</v>
      </c>
      <c r="C626" s="27">
        <v>1963</v>
      </c>
      <c r="D626" s="8">
        <v>29582981</v>
      </c>
      <c r="E626" s="1">
        <v>3</v>
      </c>
      <c r="F626" s="25">
        <v>2015</v>
      </c>
      <c r="G626" s="1" t="s">
        <v>12</v>
      </c>
      <c r="H626" s="1" t="s">
        <v>13</v>
      </c>
      <c r="I626" s="4">
        <v>12.108188999999999</v>
      </c>
      <c r="J626" s="4">
        <v>80.538517999999996</v>
      </c>
    </row>
    <row r="627" spans="1:10" x14ac:dyDescent="0.25">
      <c r="A627" s="1" t="s">
        <v>17</v>
      </c>
      <c r="B627" s="1" t="s">
        <v>18</v>
      </c>
      <c r="C627" s="27">
        <v>1113</v>
      </c>
      <c r="D627" s="8">
        <v>8466566</v>
      </c>
      <c r="E627" s="1">
        <v>1</v>
      </c>
      <c r="F627" s="25">
        <v>2011</v>
      </c>
      <c r="G627" s="1" t="s">
        <v>27</v>
      </c>
      <c r="H627" s="1" t="s">
        <v>13</v>
      </c>
      <c r="I627" s="4">
        <v>30.33146</v>
      </c>
      <c r="J627" s="4">
        <v>84.879322999999999</v>
      </c>
    </row>
    <row r="628" spans="1:10" x14ac:dyDescent="0.25">
      <c r="A628" s="1" t="s">
        <v>28</v>
      </c>
      <c r="B628" s="1" t="s">
        <v>18</v>
      </c>
      <c r="C628" s="27">
        <v>1472</v>
      </c>
      <c r="D628" s="8">
        <v>28674017</v>
      </c>
      <c r="E628" s="1">
        <v>3</v>
      </c>
      <c r="F628" s="25">
        <v>2009</v>
      </c>
      <c r="G628" s="1" t="s">
        <v>29</v>
      </c>
      <c r="H628" s="1" t="s">
        <v>21</v>
      </c>
      <c r="I628" s="4">
        <v>24.258275999999999</v>
      </c>
      <c r="J628" s="4">
        <v>92.887449000000004</v>
      </c>
    </row>
    <row r="629" spans="1:10" x14ac:dyDescent="0.25">
      <c r="A629" s="1" t="s">
        <v>26</v>
      </c>
      <c r="B629" s="1" t="s">
        <v>18</v>
      </c>
      <c r="C629" s="27">
        <v>4576</v>
      </c>
      <c r="D629" s="8">
        <v>11316178</v>
      </c>
      <c r="E629" s="1">
        <v>3</v>
      </c>
      <c r="F629" s="25">
        <v>2000</v>
      </c>
      <c r="G629" s="1" t="s">
        <v>12</v>
      </c>
      <c r="H629" s="1" t="s">
        <v>16</v>
      </c>
      <c r="I629" s="4">
        <v>20.671447000000001</v>
      </c>
      <c r="J629" s="4">
        <v>84.166392999999999</v>
      </c>
    </row>
    <row r="630" spans="1:10" x14ac:dyDescent="0.25">
      <c r="A630" s="1" t="s">
        <v>20</v>
      </c>
      <c r="B630" s="1" t="s">
        <v>24</v>
      </c>
      <c r="C630" s="27">
        <v>2756</v>
      </c>
      <c r="D630" s="8">
        <v>26049655</v>
      </c>
      <c r="E630" s="1">
        <v>1</v>
      </c>
      <c r="F630" s="25">
        <v>2020</v>
      </c>
      <c r="G630" s="1" t="s">
        <v>15</v>
      </c>
      <c r="H630" s="1" t="s">
        <v>13</v>
      </c>
      <c r="I630" s="4">
        <v>20.745397000000001</v>
      </c>
      <c r="J630" s="4">
        <v>81.655062000000001</v>
      </c>
    </row>
    <row r="631" spans="1:10" x14ac:dyDescent="0.25">
      <c r="A631" s="1" t="s">
        <v>14</v>
      </c>
      <c r="B631" s="1" t="s">
        <v>24</v>
      </c>
      <c r="C631" s="27">
        <v>2690</v>
      </c>
      <c r="D631" s="8">
        <v>16149748</v>
      </c>
      <c r="E631" s="1">
        <v>1</v>
      </c>
      <c r="F631" s="25">
        <v>2008</v>
      </c>
      <c r="G631" s="1" t="s">
        <v>19</v>
      </c>
      <c r="H631" s="1" t="s">
        <v>16</v>
      </c>
      <c r="I631" s="4">
        <v>13.017614</v>
      </c>
      <c r="J631" s="4">
        <v>70.063011000000003</v>
      </c>
    </row>
    <row r="632" spans="1:10" x14ac:dyDescent="0.25">
      <c r="A632" s="1" t="s">
        <v>23</v>
      </c>
      <c r="B632" s="1" t="s">
        <v>24</v>
      </c>
      <c r="C632" s="27">
        <v>4868</v>
      </c>
      <c r="D632" s="8">
        <v>41397745</v>
      </c>
      <c r="E632" s="1">
        <v>3</v>
      </c>
      <c r="F632" s="25">
        <v>2012</v>
      </c>
      <c r="G632" s="1" t="s">
        <v>12</v>
      </c>
      <c r="H632" s="1" t="s">
        <v>21</v>
      </c>
      <c r="I632" s="4">
        <v>25.323754000000001</v>
      </c>
      <c r="J632" s="4">
        <v>77.556065000000004</v>
      </c>
    </row>
    <row r="633" spans="1:10" x14ac:dyDescent="0.25">
      <c r="A633" s="1" t="s">
        <v>14</v>
      </c>
      <c r="B633" s="1" t="s">
        <v>24</v>
      </c>
      <c r="C633" s="27">
        <v>2647</v>
      </c>
      <c r="D633" s="8">
        <v>37040140</v>
      </c>
      <c r="E633" s="1">
        <v>1</v>
      </c>
      <c r="F633" s="25">
        <v>2008</v>
      </c>
      <c r="G633" s="1" t="s">
        <v>12</v>
      </c>
      <c r="H633" s="1" t="s">
        <v>16</v>
      </c>
      <c r="I633" s="4">
        <v>24.980215999999999</v>
      </c>
      <c r="J633" s="4">
        <v>68.310556000000005</v>
      </c>
    </row>
    <row r="634" spans="1:10" x14ac:dyDescent="0.25">
      <c r="A634" s="1" t="s">
        <v>28</v>
      </c>
      <c r="B634" s="1" t="s">
        <v>11</v>
      </c>
      <c r="C634" s="27">
        <v>1315</v>
      </c>
      <c r="D634" s="8">
        <v>8817643</v>
      </c>
      <c r="E634" s="1">
        <v>5</v>
      </c>
      <c r="F634" s="25">
        <v>2010</v>
      </c>
      <c r="G634" s="1" t="s">
        <v>12</v>
      </c>
      <c r="H634" s="1" t="s">
        <v>21</v>
      </c>
      <c r="I634" s="4">
        <v>23.923648</v>
      </c>
      <c r="J634" s="4">
        <v>75.541679000000002</v>
      </c>
    </row>
    <row r="635" spans="1:10" x14ac:dyDescent="0.25">
      <c r="A635" s="1" t="s">
        <v>23</v>
      </c>
      <c r="B635" s="1" t="s">
        <v>11</v>
      </c>
      <c r="C635" s="27">
        <v>4245</v>
      </c>
      <c r="D635" s="8">
        <v>16678667</v>
      </c>
      <c r="E635" s="1">
        <v>3</v>
      </c>
      <c r="F635" s="25">
        <v>2004</v>
      </c>
      <c r="G635" s="1" t="s">
        <v>29</v>
      </c>
      <c r="H635" s="1" t="s">
        <v>13</v>
      </c>
      <c r="I635" s="4">
        <v>36.244382000000002</v>
      </c>
      <c r="J635" s="4">
        <v>68.407461999999995</v>
      </c>
    </row>
    <row r="636" spans="1:10" x14ac:dyDescent="0.25">
      <c r="A636" s="1" t="s">
        <v>14</v>
      </c>
      <c r="B636" s="1" t="s">
        <v>11</v>
      </c>
      <c r="C636" s="27">
        <v>2653</v>
      </c>
      <c r="D636" s="8">
        <v>21085495</v>
      </c>
      <c r="E636" s="1">
        <v>2</v>
      </c>
      <c r="F636" s="25">
        <v>2002</v>
      </c>
      <c r="G636" s="1" t="s">
        <v>12</v>
      </c>
      <c r="H636" s="1" t="s">
        <v>13</v>
      </c>
      <c r="I636" s="4">
        <v>23.359817</v>
      </c>
      <c r="J636" s="4">
        <v>80.243221000000005</v>
      </c>
    </row>
    <row r="637" spans="1:10" x14ac:dyDescent="0.25">
      <c r="A637" s="1" t="s">
        <v>25</v>
      </c>
      <c r="B637" s="1" t="s">
        <v>18</v>
      </c>
      <c r="C637" s="27">
        <v>4037</v>
      </c>
      <c r="D637" s="8">
        <v>10566098</v>
      </c>
      <c r="E637" s="1">
        <v>3</v>
      </c>
      <c r="F637" s="25">
        <v>2002</v>
      </c>
      <c r="G637" s="1" t="s">
        <v>27</v>
      </c>
      <c r="H637" s="1" t="s">
        <v>13</v>
      </c>
      <c r="I637" s="4">
        <v>10.606242</v>
      </c>
      <c r="J637" s="4">
        <v>95.492603000000003</v>
      </c>
    </row>
    <row r="638" spans="1:10" x14ac:dyDescent="0.25">
      <c r="A638" s="1" t="s">
        <v>20</v>
      </c>
      <c r="B638" s="1" t="s">
        <v>18</v>
      </c>
      <c r="C638" s="27">
        <v>3860</v>
      </c>
      <c r="D638" s="8">
        <v>49265522</v>
      </c>
      <c r="E638" s="1">
        <v>2</v>
      </c>
      <c r="F638" s="25">
        <v>2006</v>
      </c>
      <c r="G638" s="1" t="s">
        <v>27</v>
      </c>
      <c r="H638" s="1" t="s">
        <v>13</v>
      </c>
      <c r="I638" s="4">
        <v>35.515014000000001</v>
      </c>
      <c r="J638" s="4">
        <v>81.552843999999993</v>
      </c>
    </row>
    <row r="639" spans="1:10" x14ac:dyDescent="0.25">
      <c r="A639" s="1" t="s">
        <v>17</v>
      </c>
      <c r="B639" s="1" t="s">
        <v>11</v>
      </c>
      <c r="C639" s="27">
        <v>4424</v>
      </c>
      <c r="D639" s="8">
        <v>21672212</v>
      </c>
      <c r="E639" s="1">
        <v>4</v>
      </c>
      <c r="F639" s="25">
        <v>2006</v>
      </c>
      <c r="G639" s="1" t="s">
        <v>27</v>
      </c>
      <c r="H639" s="1" t="s">
        <v>16</v>
      </c>
      <c r="I639" s="4">
        <v>33.568066999999999</v>
      </c>
      <c r="J639" s="4">
        <v>91.539568000000003</v>
      </c>
    </row>
    <row r="640" spans="1:10" x14ac:dyDescent="0.25">
      <c r="A640" s="1" t="s">
        <v>23</v>
      </c>
      <c r="B640" s="1" t="s">
        <v>18</v>
      </c>
      <c r="C640" s="27">
        <v>2157</v>
      </c>
      <c r="D640" s="8">
        <v>32789374</v>
      </c>
      <c r="E640" s="1">
        <v>1</v>
      </c>
      <c r="F640" s="25">
        <v>2015</v>
      </c>
      <c r="G640" s="1" t="s">
        <v>29</v>
      </c>
      <c r="H640" s="1" t="s">
        <v>16</v>
      </c>
      <c r="I640" s="4">
        <v>20.076177999999999</v>
      </c>
      <c r="J640" s="4">
        <v>69.596753000000007</v>
      </c>
    </row>
    <row r="641" spans="1:10" x14ac:dyDescent="0.25">
      <c r="A641" s="1" t="s">
        <v>10</v>
      </c>
      <c r="B641" s="1" t="s">
        <v>11</v>
      </c>
      <c r="C641" s="27">
        <v>3491</v>
      </c>
      <c r="D641" s="8">
        <v>27772128</v>
      </c>
      <c r="E641" s="1">
        <v>2</v>
      </c>
      <c r="F641" s="25">
        <v>2018</v>
      </c>
      <c r="G641" s="1" t="s">
        <v>12</v>
      </c>
      <c r="H641" s="1" t="s">
        <v>21</v>
      </c>
      <c r="I641" s="4">
        <v>19.524286</v>
      </c>
      <c r="J641" s="4">
        <v>90.721344999999999</v>
      </c>
    </row>
    <row r="642" spans="1:10" x14ac:dyDescent="0.25">
      <c r="A642" s="1" t="s">
        <v>10</v>
      </c>
      <c r="B642" s="1" t="s">
        <v>24</v>
      </c>
      <c r="C642" s="27">
        <v>718</v>
      </c>
      <c r="D642" s="8">
        <v>40279275</v>
      </c>
      <c r="E642" s="1">
        <v>2</v>
      </c>
      <c r="F642" s="25">
        <v>2018</v>
      </c>
      <c r="G642" s="1" t="s">
        <v>27</v>
      </c>
      <c r="H642" s="1" t="s">
        <v>16</v>
      </c>
      <c r="I642" s="4">
        <v>15.223908</v>
      </c>
      <c r="J642" s="4">
        <v>90.793762000000001</v>
      </c>
    </row>
    <row r="643" spans="1:10" x14ac:dyDescent="0.25">
      <c r="A643" s="1" t="s">
        <v>14</v>
      </c>
      <c r="B643" s="1" t="s">
        <v>18</v>
      </c>
      <c r="C643" s="27">
        <v>3749</v>
      </c>
      <c r="D643" s="8">
        <v>40526923</v>
      </c>
      <c r="E643" s="1">
        <v>1</v>
      </c>
      <c r="F643" s="25">
        <v>2004</v>
      </c>
      <c r="G643" s="1" t="s">
        <v>12</v>
      </c>
      <c r="H643" s="1" t="s">
        <v>21</v>
      </c>
      <c r="I643" s="4">
        <v>30.371791999999999</v>
      </c>
      <c r="J643" s="4">
        <v>86.924543</v>
      </c>
    </row>
    <row r="644" spans="1:10" x14ac:dyDescent="0.25">
      <c r="A644" s="1" t="s">
        <v>23</v>
      </c>
      <c r="B644" s="1" t="s">
        <v>18</v>
      </c>
      <c r="C644" s="27">
        <v>3367</v>
      </c>
      <c r="D644" s="8">
        <v>5010210</v>
      </c>
      <c r="E644" s="1">
        <v>1</v>
      </c>
      <c r="F644" s="25">
        <v>2010</v>
      </c>
      <c r="G644" s="1" t="s">
        <v>19</v>
      </c>
      <c r="H644" s="1" t="s">
        <v>13</v>
      </c>
      <c r="I644" s="4">
        <v>15.385835999999999</v>
      </c>
      <c r="J644" s="4">
        <v>76.997541999999996</v>
      </c>
    </row>
    <row r="645" spans="1:10" x14ac:dyDescent="0.25">
      <c r="A645" s="1" t="s">
        <v>14</v>
      </c>
      <c r="B645" s="1" t="s">
        <v>24</v>
      </c>
      <c r="C645" s="27">
        <v>1748</v>
      </c>
      <c r="D645" s="8">
        <v>38481061</v>
      </c>
      <c r="E645" s="1">
        <v>3</v>
      </c>
      <c r="F645" s="25">
        <v>2015</v>
      </c>
      <c r="G645" s="1" t="s">
        <v>27</v>
      </c>
      <c r="H645" s="1" t="s">
        <v>16</v>
      </c>
      <c r="I645" s="4">
        <v>11.959402000000001</v>
      </c>
      <c r="J645" s="4">
        <v>90.677401000000003</v>
      </c>
    </row>
    <row r="646" spans="1:10" x14ac:dyDescent="0.25">
      <c r="A646" s="1" t="s">
        <v>17</v>
      </c>
      <c r="B646" s="1" t="s">
        <v>24</v>
      </c>
      <c r="C646" s="27">
        <v>1137</v>
      </c>
      <c r="D646" s="8">
        <v>42556938</v>
      </c>
      <c r="E646" s="1">
        <v>3</v>
      </c>
      <c r="F646" s="25">
        <v>2000</v>
      </c>
      <c r="G646" s="1" t="s">
        <v>29</v>
      </c>
      <c r="H646" s="1" t="s">
        <v>21</v>
      </c>
      <c r="I646" s="4">
        <v>20.016259999999999</v>
      </c>
      <c r="J646" s="4">
        <v>84.627044999999995</v>
      </c>
    </row>
    <row r="647" spans="1:10" x14ac:dyDescent="0.25">
      <c r="A647" s="1" t="s">
        <v>26</v>
      </c>
      <c r="B647" s="1" t="s">
        <v>24</v>
      </c>
      <c r="C647" s="27">
        <v>4345</v>
      </c>
      <c r="D647" s="8">
        <v>24885925</v>
      </c>
      <c r="E647" s="1">
        <v>3</v>
      </c>
      <c r="F647" s="25">
        <v>2003</v>
      </c>
      <c r="G647" s="1" t="s">
        <v>29</v>
      </c>
      <c r="H647" s="1" t="s">
        <v>13</v>
      </c>
      <c r="I647" s="4">
        <v>32.431134999999998</v>
      </c>
      <c r="J647" s="4">
        <v>70.882277000000002</v>
      </c>
    </row>
    <row r="648" spans="1:10" x14ac:dyDescent="0.25">
      <c r="A648" s="1" t="s">
        <v>25</v>
      </c>
      <c r="B648" s="1" t="s">
        <v>18</v>
      </c>
      <c r="C648" s="27">
        <v>866</v>
      </c>
      <c r="D648" s="8">
        <v>4543484</v>
      </c>
      <c r="E648" s="1">
        <v>1</v>
      </c>
      <c r="F648" s="25">
        <v>2017</v>
      </c>
      <c r="G648" s="1" t="s">
        <v>12</v>
      </c>
      <c r="H648" s="1" t="s">
        <v>21</v>
      </c>
      <c r="I648" s="4">
        <v>29.445169</v>
      </c>
      <c r="J648" s="4">
        <v>81.890664000000001</v>
      </c>
    </row>
    <row r="649" spans="1:10" x14ac:dyDescent="0.25">
      <c r="A649" s="1" t="s">
        <v>25</v>
      </c>
      <c r="B649" s="1" t="s">
        <v>24</v>
      </c>
      <c r="C649" s="27">
        <v>848</v>
      </c>
      <c r="D649" s="8">
        <v>13821293</v>
      </c>
      <c r="E649" s="1">
        <v>1</v>
      </c>
      <c r="F649" s="25">
        <v>2006</v>
      </c>
      <c r="G649" s="1" t="s">
        <v>27</v>
      </c>
      <c r="H649" s="1" t="s">
        <v>21</v>
      </c>
      <c r="I649" s="4">
        <v>19.039387999999999</v>
      </c>
      <c r="J649" s="4">
        <v>80.083588000000006</v>
      </c>
    </row>
    <row r="650" spans="1:10" x14ac:dyDescent="0.25">
      <c r="A650" s="1" t="s">
        <v>14</v>
      </c>
      <c r="B650" s="1" t="s">
        <v>11</v>
      </c>
      <c r="C650" s="27">
        <v>4191</v>
      </c>
      <c r="D650" s="8">
        <v>38086333</v>
      </c>
      <c r="E650" s="1">
        <v>1</v>
      </c>
      <c r="F650" s="25">
        <v>2004</v>
      </c>
      <c r="G650" s="1" t="s">
        <v>12</v>
      </c>
      <c r="H650" s="1" t="s">
        <v>16</v>
      </c>
      <c r="I650" s="4">
        <v>34.02514</v>
      </c>
      <c r="J650" s="4">
        <v>72.112212999999997</v>
      </c>
    </row>
    <row r="651" spans="1:10" x14ac:dyDescent="0.25">
      <c r="A651" s="1" t="s">
        <v>22</v>
      </c>
      <c r="B651" s="1" t="s">
        <v>24</v>
      </c>
      <c r="C651" s="27">
        <v>794</v>
      </c>
      <c r="D651" s="8">
        <v>32198960</v>
      </c>
      <c r="E651" s="1">
        <v>2</v>
      </c>
      <c r="F651" s="25">
        <v>2011</v>
      </c>
      <c r="G651" s="1" t="s">
        <v>15</v>
      </c>
      <c r="H651" s="1" t="s">
        <v>13</v>
      </c>
      <c r="I651" s="4">
        <v>16.841276000000001</v>
      </c>
      <c r="J651" s="4">
        <v>93.947424999999996</v>
      </c>
    </row>
    <row r="652" spans="1:10" x14ac:dyDescent="0.25">
      <c r="A652" s="1" t="s">
        <v>22</v>
      </c>
      <c r="B652" s="1" t="s">
        <v>11</v>
      </c>
      <c r="C652" s="27">
        <v>2685</v>
      </c>
      <c r="D652" s="8">
        <v>25997883</v>
      </c>
      <c r="E652" s="1">
        <v>3</v>
      </c>
      <c r="F652" s="25">
        <v>2001</v>
      </c>
      <c r="G652" s="1" t="s">
        <v>15</v>
      </c>
      <c r="H652" s="1" t="s">
        <v>16</v>
      </c>
      <c r="I652" s="4">
        <v>31.066056</v>
      </c>
      <c r="J652" s="4">
        <v>84.992089000000007</v>
      </c>
    </row>
    <row r="653" spans="1:10" x14ac:dyDescent="0.25">
      <c r="A653" s="1" t="s">
        <v>23</v>
      </c>
      <c r="B653" s="1" t="s">
        <v>24</v>
      </c>
      <c r="C653" s="27">
        <v>1258</v>
      </c>
      <c r="D653" s="8">
        <v>14364757</v>
      </c>
      <c r="E653" s="1">
        <v>3</v>
      </c>
      <c r="F653" s="25">
        <v>2008</v>
      </c>
      <c r="G653" s="1" t="s">
        <v>29</v>
      </c>
      <c r="H653" s="1" t="s">
        <v>21</v>
      </c>
      <c r="I653" s="4">
        <v>20.213964000000001</v>
      </c>
      <c r="J653" s="4">
        <v>69.253951999999998</v>
      </c>
    </row>
    <row r="654" spans="1:10" x14ac:dyDescent="0.25">
      <c r="A654" s="1" t="s">
        <v>10</v>
      </c>
      <c r="B654" s="1" t="s">
        <v>18</v>
      </c>
      <c r="C654" s="27">
        <v>4063</v>
      </c>
      <c r="D654" s="8">
        <v>12959987</v>
      </c>
      <c r="E654" s="1">
        <v>3</v>
      </c>
      <c r="F654" s="25">
        <v>2002</v>
      </c>
      <c r="G654" s="1" t="s">
        <v>29</v>
      </c>
      <c r="H654" s="1" t="s">
        <v>21</v>
      </c>
      <c r="I654" s="4">
        <v>18.558433000000001</v>
      </c>
      <c r="J654" s="4">
        <v>83.581019999999995</v>
      </c>
    </row>
    <row r="655" spans="1:10" x14ac:dyDescent="0.25">
      <c r="A655" s="1" t="s">
        <v>22</v>
      </c>
      <c r="B655" s="1" t="s">
        <v>11</v>
      </c>
      <c r="C655" s="27">
        <v>562</v>
      </c>
      <c r="D655" s="8">
        <v>34935301</v>
      </c>
      <c r="E655" s="1">
        <v>5</v>
      </c>
      <c r="F655" s="25">
        <v>2007</v>
      </c>
      <c r="G655" s="1" t="s">
        <v>27</v>
      </c>
      <c r="H655" s="1" t="s">
        <v>16</v>
      </c>
      <c r="I655" s="4">
        <v>33.944693999999998</v>
      </c>
      <c r="J655" s="4">
        <v>95.935936999999996</v>
      </c>
    </row>
    <row r="656" spans="1:10" x14ac:dyDescent="0.25">
      <c r="A656" s="1" t="s">
        <v>22</v>
      </c>
      <c r="B656" s="1" t="s">
        <v>18</v>
      </c>
      <c r="C656" s="27">
        <v>1947</v>
      </c>
      <c r="D656" s="8">
        <v>25906077</v>
      </c>
      <c r="E656" s="1">
        <v>2</v>
      </c>
      <c r="F656" s="25">
        <v>2018</v>
      </c>
      <c r="G656" s="1" t="s">
        <v>29</v>
      </c>
      <c r="H656" s="1" t="s">
        <v>21</v>
      </c>
      <c r="I656" s="4">
        <v>14.318752</v>
      </c>
      <c r="J656" s="4">
        <v>86.946657999999999</v>
      </c>
    </row>
    <row r="657" spans="1:10" x14ac:dyDescent="0.25">
      <c r="A657" s="1" t="s">
        <v>10</v>
      </c>
      <c r="B657" s="1" t="s">
        <v>18</v>
      </c>
      <c r="C657" s="27">
        <v>1649</v>
      </c>
      <c r="D657" s="8">
        <v>40299882</v>
      </c>
      <c r="E657" s="1">
        <v>3</v>
      </c>
      <c r="F657" s="25">
        <v>2006</v>
      </c>
      <c r="G657" s="1" t="s">
        <v>19</v>
      </c>
      <c r="H657" s="1" t="s">
        <v>13</v>
      </c>
      <c r="I657" s="4">
        <v>15.113441</v>
      </c>
      <c r="J657" s="4">
        <v>90.406943999999996</v>
      </c>
    </row>
    <row r="658" spans="1:10" x14ac:dyDescent="0.25">
      <c r="A658" s="1" t="s">
        <v>28</v>
      </c>
      <c r="B658" s="1" t="s">
        <v>24</v>
      </c>
      <c r="C658" s="27">
        <v>2736</v>
      </c>
      <c r="D658" s="8">
        <v>24562632</v>
      </c>
      <c r="E658" s="1">
        <v>2</v>
      </c>
      <c r="F658" s="25">
        <v>2022</v>
      </c>
      <c r="G658" s="1" t="s">
        <v>19</v>
      </c>
      <c r="H658" s="1" t="s">
        <v>16</v>
      </c>
      <c r="I658" s="4">
        <v>18.747734000000001</v>
      </c>
      <c r="J658" s="4">
        <v>68.502482999999998</v>
      </c>
    </row>
    <row r="659" spans="1:10" x14ac:dyDescent="0.25">
      <c r="A659" s="1" t="s">
        <v>22</v>
      </c>
      <c r="B659" s="1" t="s">
        <v>24</v>
      </c>
      <c r="C659" s="27">
        <v>1720</v>
      </c>
      <c r="D659" s="8">
        <v>31553678</v>
      </c>
      <c r="E659" s="1">
        <v>5</v>
      </c>
      <c r="F659" s="25">
        <v>2018</v>
      </c>
      <c r="G659" s="1" t="s">
        <v>19</v>
      </c>
      <c r="H659" s="1" t="s">
        <v>21</v>
      </c>
      <c r="I659" s="4">
        <v>21.603822999999998</v>
      </c>
      <c r="J659" s="4">
        <v>93.594521</v>
      </c>
    </row>
    <row r="660" spans="1:10" x14ac:dyDescent="0.25">
      <c r="A660" s="1" t="s">
        <v>26</v>
      </c>
      <c r="B660" s="1" t="s">
        <v>11</v>
      </c>
      <c r="C660" s="27">
        <v>4075</v>
      </c>
      <c r="D660" s="8">
        <v>2459280</v>
      </c>
      <c r="E660" s="1">
        <v>3</v>
      </c>
      <c r="F660" s="25">
        <v>2007</v>
      </c>
      <c r="G660" s="1" t="s">
        <v>12</v>
      </c>
      <c r="H660" s="1" t="s">
        <v>13</v>
      </c>
      <c r="I660" s="4">
        <v>14.865014</v>
      </c>
      <c r="J660" s="4">
        <v>74.810119999999998</v>
      </c>
    </row>
    <row r="661" spans="1:10" x14ac:dyDescent="0.25">
      <c r="A661" s="1" t="s">
        <v>22</v>
      </c>
      <c r="B661" s="1" t="s">
        <v>18</v>
      </c>
      <c r="C661" s="27">
        <v>4802</v>
      </c>
      <c r="D661" s="8">
        <v>1331420</v>
      </c>
      <c r="E661" s="1">
        <v>5</v>
      </c>
      <c r="F661" s="25">
        <v>2008</v>
      </c>
      <c r="G661" s="1" t="s">
        <v>27</v>
      </c>
      <c r="H661" s="1" t="s">
        <v>21</v>
      </c>
      <c r="I661" s="4">
        <v>25.938552000000001</v>
      </c>
      <c r="J661" s="4">
        <v>77.042968000000002</v>
      </c>
    </row>
    <row r="662" spans="1:10" x14ac:dyDescent="0.25">
      <c r="A662" s="1" t="s">
        <v>25</v>
      </c>
      <c r="B662" s="1" t="s">
        <v>11</v>
      </c>
      <c r="C662" s="27">
        <v>1947</v>
      </c>
      <c r="D662" s="8">
        <v>3315419</v>
      </c>
      <c r="E662" s="1">
        <v>1</v>
      </c>
      <c r="F662" s="25">
        <v>2011</v>
      </c>
      <c r="G662" s="1" t="s">
        <v>15</v>
      </c>
      <c r="H662" s="1" t="s">
        <v>16</v>
      </c>
      <c r="I662" s="4">
        <v>30.157603999999999</v>
      </c>
      <c r="J662" s="4">
        <v>83.295444000000003</v>
      </c>
    </row>
    <row r="663" spans="1:10" x14ac:dyDescent="0.25">
      <c r="A663" s="1" t="s">
        <v>30</v>
      </c>
      <c r="B663" s="1" t="s">
        <v>11</v>
      </c>
      <c r="C663" s="27">
        <v>1170</v>
      </c>
      <c r="D663" s="8">
        <v>18100018</v>
      </c>
      <c r="E663" s="1">
        <v>3</v>
      </c>
      <c r="F663" s="25">
        <v>2017</v>
      </c>
      <c r="G663" s="1" t="s">
        <v>15</v>
      </c>
      <c r="H663" s="1" t="s">
        <v>21</v>
      </c>
      <c r="I663" s="4">
        <v>12.993425999999999</v>
      </c>
      <c r="J663" s="4">
        <v>86.612610000000004</v>
      </c>
    </row>
    <row r="664" spans="1:10" x14ac:dyDescent="0.25">
      <c r="A664" s="1" t="s">
        <v>20</v>
      </c>
      <c r="B664" s="1" t="s">
        <v>24</v>
      </c>
      <c r="C664" s="27">
        <v>3004</v>
      </c>
      <c r="D664" s="8">
        <v>31848204</v>
      </c>
      <c r="E664" s="1">
        <v>5</v>
      </c>
      <c r="F664" s="25">
        <v>2005</v>
      </c>
      <c r="G664" s="1" t="s">
        <v>12</v>
      </c>
      <c r="H664" s="1" t="s">
        <v>21</v>
      </c>
      <c r="I664" s="4">
        <v>36.805309000000001</v>
      </c>
      <c r="J664" s="4">
        <v>86.120746999999994</v>
      </c>
    </row>
    <row r="665" spans="1:10" x14ac:dyDescent="0.25">
      <c r="A665" s="1" t="s">
        <v>28</v>
      </c>
      <c r="B665" s="1" t="s">
        <v>11</v>
      </c>
      <c r="C665" s="27">
        <v>3564</v>
      </c>
      <c r="D665" s="8">
        <v>4082008</v>
      </c>
      <c r="E665" s="1">
        <v>3</v>
      </c>
      <c r="F665" s="25">
        <v>2012</v>
      </c>
      <c r="G665" s="1" t="s">
        <v>27</v>
      </c>
      <c r="H665" s="1" t="s">
        <v>16</v>
      </c>
      <c r="I665" s="4">
        <v>10.377132</v>
      </c>
      <c r="J665" s="4">
        <v>91.623687000000004</v>
      </c>
    </row>
    <row r="666" spans="1:10" x14ac:dyDescent="0.25">
      <c r="A666" s="1" t="s">
        <v>20</v>
      </c>
      <c r="B666" s="1" t="s">
        <v>24</v>
      </c>
      <c r="C666" s="27">
        <v>2369</v>
      </c>
      <c r="D666" s="8">
        <v>43368921</v>
      </c>
      <c r="E666" s="1">
        <v>3</v>
      </c>
      <c r="F666" s="25">
        <v>2002</v>
      </c>
      <c r="G666" s="1" t="s">
        <v>12</v>
      </c>
      <c r="H666" s="1" t="s">
        <v>16</v>
      </c>
      <c r="I666" s="4">
        <v>25.819113999999999</v>
      </c>
      <c r="J666" s="4">
        <v>86.448437999999996</v>
      </c>
    </row>
    <row r="667" spans="1:10" x14ac:dyDescent="0.25">
      <c r="A667" s="1" t="s">
        <v>10</v>
      </c>
      <c r="B667" s="1" t="s">
        <v>24</v>
      </c>
      <c r="C667" s="27">
        <v>2784</v>
      </c>
      <c r="D667" s="8">
        <v>4342569</v>
      </c>
      <c r="E667" s="1">
        <v>3</v>
      </c>
      <c r="F667" s="25">
        <v>2022</v>
      </c>
      <c r="G667" s="1" t="s">
        <v>12</v>
      </c>
      <c r="H667" s="1" t="s">
        <v>16</v>
      </c>
      <c r="I667" s="4">
        <v>30.111048</v>
      </c>
      <c r="J667" s="4">
        <v>70.259547999999995</v>
      </c>
    </row>
    <row r="668" spans="1:10" x14ac:dyDescent="0.25">
      <c r="A668" s="1" t="s">
        <v>14</v>
      </c>
      <c r="B668" s="1" t="s">
        <v>11</v>
      </c>
      <c r="C668" s="27">
        <v>4898</v>
      </c>
      <c r="D668" s="8">
        <v>7817964</v>
      </c>
      <c r="E668" s="1">
        <v>1</v>
      </c>
      <c r="F668" s="25">
        <v>2017</v>
      </c>
      <c r="G668" s="1" t="s">
        <v>15</v>
      </c>
      <c r="H668" s="1" t="s">
        <v>21</v>
      </c>
      <c r="I668" s="4">
        <v>27.632491000000002</v>
      </c>
      <c r="J668" s="4">
        <v>80.640063999999995</v>
      </c>
    </row>
    <row r="669" spans="1:10" x14ac:dyDescent="0.25">
      <c r="A669" s="1" t="s">
        <v>20</v>
      </c>
      <c r="B669" s="1" t="s">
        <v>24</v>
      </c>
      <c r="C669" s="27">
        <v>3170</v>
      </c>
      <c r="D669" s="8">
        <v>28649325</v>
      </c>
      <c r="E669" s="1">
        <v>2</v>
      </c>
      <c r="F669" s="25">
        <v>2011</v>
      </c>
      <c r="G669" s="1" t="s">
        <v>29</v>
      </c>
      <c r="H669" s="1" t="s">
        <v>16</v>
      </c>
      <c r="I669" s="4">
        <v>21.181190000000001</v>
      </c>
      <c r="J669" s="4">
        <v>92.751948999999996</v>
      </c>
    </row>
    <row r="670" spans="1:10" x14ac:dyDescent="0.25">
      <c r="A670" s="1" t="s">
        <v>28</v>
      </c>
      <c r="B670" s="1" t="s">
        <v>18</v>
      </c>
      <c r="C670" s="27">
        <v>699</v>
      </c>
      <c r="D670" s="8">
        <v>41764809</v>
      </c>
      <c r="E670" s="1">
        <v>5</v>
      </c>
      <c r="F670" s="25">
        <v>2014</v>
      </c>
      <c r="G670" s="1" t="s">
        <v>19</v>
      </c>
      <c r="H670" s="1" t="s">
        <v>16</v>
      </c>
      <c r="I670" s="4">
        <v>31.941262999999999</v>
      </c>
      <c r="J670" s="4">
        <v>79.424052000000003</v>
      </c>
    </row>
    <row r="671" spans="1:10" x14ac:dyDescent="0.25">
      <c r="A671" s="1" t="s">
        <v>25</v>
      </c>
      <c r="B671" s="1" t="s">
        <v>11</v>
      </c>
      <c r="C671" s="27">
        <v>2187</v>
      </c>
      <c r="D671" s="8">
        <v>14552043</v>
      </c>
      <c r="E671" s="1">
        <v>3</v>
      </c>
      <c r="F671" s="25">
        <v>2004</v>
      </c>
      <c r="G671" s="1" t="s">
        <v>15</v>
      </c>
      <c r="H671" s="1" t="s">
        <v>13</v>
      </c>
      <c r="I671" s="4">
        <v>11.521627000000001</v>
      </c>
      <c r="J671" s="4">
        <v>74.437122000000002</v>
      </c>
    </row>
    <row r="672" spans="1:10" x14ac:dyDescent="0.25">
      <c r="A672" s="1" t="s">
        <v>22</v>
      </c>
      <c r="B672" s="1" t="s">
        <v>11</v>
      </c>
      <c r="C672" s="27">
        <v>1739</v>
      </c>
      <c r="D672" s="8">
        <v>14745644</v>
      </c>
      <c r="E672" s="1">
        <v>1</v>
      </c>
      <c r="F672" s="25">
        <v>2012</v>
      </c>
      <c r="G672" s="1" t="s">
        <v>27</v>
      </c>
      <c r="H672" s="1" t="s">
        <v>16</v>
      </c>
      <c r="I672" s="4">
        <v>8.3659389999999991</v>
      </c>
      <c r="J672" s="4">
        <v>95.457829000000004</v>
      </c>
    </row>
    <row r="673" spans="1:10" x14ac:dyDescent="0.25">
      <c r="A673" s="1" t="s">
        <v>17</v>
      </c>
      <c r="B673" s="1" t="s">
        <v>18</v>
      </c>
      <c r="C673" s="27">
        <v>1914</v>
      </c>
      <c r="D673" s="8">
        <v>15257490</v>
      </c>
      <c r="E673" s="1">
        <v>4</v>
      </c>
      <c r="F673" s="25">
        <v>2011</v>
      </c>
      <c r="G673" s="1" t="s">
        <v>12</v>
      </c>
      <c r="H673" s="1" t="s">
        <v>13</v>
      </c>
      <c r="I673" s="4">
        <v>11.146008999999999</v>
      </c>
      <c r="J673" s="4">
        <v>86.224604999999997</v>
      </c>
    </row>
    <row r="674" spans="1:10" x14ac:dyDescent="0.25">
      <c r="A674" s="1" t="s">
        <v>14</v>
      </c>
      <c r="B674" s="1" t="s">
        <v>24</v>
      </c>
      <c r="C674" s="27">
        <v>3527</v>
      </c>
      <c r="D674" s="8">
        <v>27371822</v>
      </c>
      <c r="E674" s="1">
        <v>1</v>
      </c>
      <c r="F674" s="25">
        <v>2022</v>
      </c>
      <c r="G674" s="1" t="s">
        <v>29</v>
      </c>
      <c r="H674" s="1" t="s">
        <v>16</v>
      </c>
      <c r="I674" s="4">
        <v>19.853942</v>
      </c>
      <c r="J674" s="4">
        <v>87.468824999999995</v>
      </c>
    </row>
    <row r="675" spans="1:10" x14ac:dyDescent="0.25">
      <c r="A675" s="1" t="s">
        <v>22</v>
      </c>
      <c r="B675" s="1" t="s">
        <v>18</v>
      </c>
      <c r="C675" s="27">
        <v>995</v>
      </c>
      <c r="D675" s="8">
        <v>2920252</v>
      </c>
      <c r="E675" s="1">
        <v>2</v>
      </c>
      <c r="F675" s="25">
        <v>2006</v>
      </c>
      <c r="G675" s="1" t="s">
        <v>29</v>
      </c>
      <c r="H675" s="1" t="s">
        <v>21</v>
      </c>
      <c r="I675" s="4">
        <v>16.183119000000001</v>
      </c>
      <c r="J675" s="4">
        <v>69.652268000000007</v>
      </c>
    </row>
    <row r="676" spans="1:10" x14ac:dyDescent="0.25">
      <c r="A676" s="1" t="s">
        <v>20</v>
      </c>
      <c r="B676" s="1" t="s">
        <v>18</v>
      </c>
      <c r="C676" s="27">
        <v>3644</v>
      </c>
      <c r="D676" s="8">
        <v>27351677</v>
      </c>
      <c r="E676" s="1">
        <v>4</v>
      </c>
      <c r="F676" s="25">
        <v>2007</v>
      </c>
      <c r="G676" s="1" t="s">
        <v>19</v>
      </c>
      <c r="H676" s="1" t="s">
        <v>16</v>
      </c>
      <c r="I676" s="4">
        <v>18.774238</v>
      </c>
      <c r="J676" s="4">
        <v>76.671239</v>
      </c>
    </row>
    <row r="677" spans="1:10" x14ac:dyDescent="0.25">
      <c r="A677" s="1" t="s">
        <v>20</v>
      </c>
      <c r="B677" s="1" t="s">
        <v>18</v>
      </c>
      <c r="C677" s="27">
        <v>2134</v>
      </c>
      <c r="D677" s="8">
        <v>8456386</v>
      </c>
      <c r="E677" s="1">
        <v>5</v>
      </c>
      <c r="F677" s="25">
        <v>2013</v>
      </c>
      <c r="G677" s="1" t="s">
        <v>27</v>
      </c>
      <c r="H677" s="1" t="s">
        <v>16</v>
      </c>
      <c r="I677" s="4">
        <v>22.498649</v>
      </c>
      <c r="J677" s="4">
        <v>86.994546</v>
      </c>
    </row>
    <row r="678" spans="1:10" x14ac:dyDescent="0.25">
      <c r="A678" s="1" t="s">
        <v>22</v>
      </c>
      <c r="B678" s="1" t="s">
        <v>18</v>
      </c>
      <c r="C678" s="27">
        <v>3761</v>
      </c>
      <c r="D678" s="8">
        <v>39553361</v>
      </c>
      <c r="E678" s="1">
        <v>2</v>
      </c>
      <c r="F678" s="25">
        <v>2014</v>
      </c>
      <c r="G678" s="1" t="s">
        <v>27</v>
      </c>
      <c r="H678" s="1" t="s">
        <v>16</v>
      </c>
      <c r="I678" s="4">
        <v>34.928018999999999</v>
      </c>
      <c r="J678" s="4">
        <v>86.204815999999994</v>
      </c>
    </row>
    <row r="679" spans="1:10" x14ac:dyDescent="0.25">
      <c r="A679" s="1" t="s">
        <v>20</v>
      </c>
      <c r="B679" s="1" t="s">
        <v>24</v>
      </c>
      <c r="C679" s="27">
        <v>1605</v>
      </c>
      <c r="D679" s="8">
        <v>21357199</v>
      </c>
      <c r="E679" s="1">
        <v>3</v>
      </c>
      <c r="F679" s="25">
        <v>2000</v>
      </c>
      <c r="G679" s="1" t="s">
        <v>15</v>
      </c>
      <c r="H679" s="1" t="s">
        <v>16</v>
      </c>
      <c r="I679" s="4">
        <v>36.499436000000003</v>
      </c>
      <c r="J679" s="4">
        <v>87.418621000000002</v>
      </c>
    </row>
    <row r="680" spans="1:10" x14ac:dyDescent="0.25">
      <c r="A680" s="1" t="s">
        <v>23</v>
      </c>
      <c r="B680" s="1" t="s">
        <v>24</v>
      </c>
      <c r="C680" s="27">
        <v>3284</v>
      </c>
      <c r="D680" s="8">
        <v>11485203</v>
      </c>
      <c r="E680" s="1">
        <v>1</v>
      </c>
      <c r="F680" s="25">
        <v>2006</v>
      </c>
      <c r="G680" s="1" t="s">
        <v>15</v>
      </c>
      <c r="H680" s="1" t="s">
        <v>16</v>
      </c>
      <c r="I680" s="4">
        <v>8.8915900000000008</v>
      </c>
      <c r="J680" s="4">
        <v>77.994812999999994</v>
      </c>
    </row>
    <row r="681" spans="1:10" x14ac:dyDescent="0.25">
      <c r="A681" s="1" t="s">
        <v>20</v>
      </c>
      <c r="B681" s="1" t="s">
        <v>11</v>
      </c>
      <c r="C681" s="27">
        <v>4148</v>
      </c>
      <c r="D681" s="8">
        <v>2242887</v>
      </c>
      <c r="E681" s="1">
        <v>4</v>
      </c>
      <c r="F681" s="25">
        <v>2009</v>
      </c>
      <c r="G681" s="1" t="s">
        <v>19</v>
      </c>
      <c r="H681" s="1" t="s">
        <v>21</v>
      </c>
      <c r="I681" s="4">
        <v>25.385707</v>
      </c>
      <c r="J681" s="4">
        <v>68.432554999999994</v>
      </c>
    </row>
    <row r="682" spans="1:10" x14ac:dyDescent="0.25">
      <c r="A682" s="1" t="s">
        <v>17</v>
      </c>
      <c r="B682" s="1" t="s">
        <v>11</v>
      </c>
      <c r="C682" s="27">
        <v>2859</v>
      </c>
      <c r="D682" s="8">
        <v>29377701</v>
      </c>
      <c r="E682" s="1">
        <v>1</v>
      </c>
      <c r="F682" s="25">
        <v>2015</v>
      </c>
      <c r="G682" s="1" t="s">
        <v>27</v>
      </c>
      <c r="H682" s="1" t="s">
        <v>13</v>
      </c>
      <c r="I682" s="4">
        <v>34.365276000000001</v>
      </c>
      <c r="J682" s="4">
        <v>96.561509000000001</v>
      </c>
    </row>
    <row r="683" spans="1:10" x14ac:dyDescent="0.25">
      <c r="A683" s="1" t="s">
        <v>28</v>
      </c>
      <c r="B683" s="1" t="s">
        <v>18</v>
      </c>
      <c r="C683" s="27">
        <v>4794</v>
      </c>
      <c r="D683" s="8">
        <v>8504381</v>
      </c>
      <c r="E683" s="1">
        <v>4</v>
      </c>
      <c r="F683" s="25">
        <v>2016</v>
      </c>
      <c r="G683" s="1" t="s">
        <v>27</v>
      </c>
      <c r="H683" s="1" t="s">
        <v>16</v>
      </c>
      <c r="I683" s="4">
        <v>35.340814999999999</v>
      </c>
      <c r="J683" s="4">
        <v>71.435184000000007</v>
      </c>
    </row>
    <row r="684" spans="1:10" x14ac:dyDescent="0.25">
      <c r="A684" s="1" t="s">
        <v>30</v>
      </c>
      <c r="B684" s="1" t="s">
        <v>24</v>
      </c>
      <c r="C684" s="27">
        <v>4755</v>
      </c>
      <c r="D684" s="8">
        <v>15110789</v>
      </c>
      <c r="E684" s="1">
        <v>4</v>
      </c>
      <c r="F684" s="25">
        <v>2019</v>
      </c>
      <c r="G684" s="1" t="s">
        <v>29</v>
      </c>
      <c r="H684" s="1" t="s">
        <v>21</v>
      </c>
      <c r="I684" s="4">
        <v>34.368200999999999</v>
      </c>
      <c r="J684" s="4">
        <v>84.963001000000006</v>
      </c>
    </row>
    <row r="685" spans="1:10" x14ac:dyDescent="0.25">
      <c r="A685" s="1" t="s">
        <v>25</v>
      </c>
      <c r="B685" s="1" t="s">
        <v>18</v>
      </c>
      <c r="C685" s="27">
        <v>3930</v>
      </c>
      <c r="D685" s="8">
        <v>13162167</v>
      </c>
      <c r="E685" s="1">
        <v>5</v>
      </c>
      <c r="F685" s="25">
        <v>2018</v>
      </c>
      <c r="G685" s="1" t="s">
        <v>29</v>
      </c>
      <c r="H685" s="1" t="s">
        <v>13</v>
      </c>
      <c r="I685" s="4">
        <v>10.606018000000001</v>
      </c>
      <c r="J685" s="4">
        <v>80.470839999999995</v>
      </c>
    </row>
    <row r="686" spans="1:10" x14ac:dyDescent="0.25">
      <c r="A686" s="1" t="s">
        <v>10</v>
      </c>
      <c r="B686" s="1" t="s">
        <v>24</v>
      </c>
      <c r="C686" s="27">
        <v>4182</v>
      </c>
      <c r="D686" s="8">
        <v>1278937</v>
      </c>
      <c r="E686" s="1">
        <v>4</v>
      </c>
      <c r="F686" s="25">
        <v>2009</v>
      </c>
      <c r="G686" s="1" t="s">
        <v>29</v>
      </c>
      <c r="H686" s="1" t="s">
        <v>16</v>
      </c>
      <c r="I686" s="4">
        <v>31.373867000000001</v>
      </c>
      <c r="J686" s="4">
        <v>77.069439000000003</v>
      </c>
    </row>
    <row r="687" spans="1:10" x14ac:dyDescent="0.25">
      <c r="A687" s="1" t="s">
        <v>17</v>
      </c>
      <c r="B687" s="1" t="s">
        <v>11</v>
      </c>
      <c r="C687" s="27">
        <v>2057</v>
      </c>
      <c r="D687" s="8">
        <v>14359132</v>
      </c>
      <c r="E687" s="1">
        <v>3</v>
      </c>
      <c r="F687" s="25">
        <v>2005</v>
      </c>
      <c r="G687" s="1" t="s">
        <v>29</v>
      </c>
      <c r="H687" s="1" t="s">
        <v>21</v>
      </c>
      <c r="I687" s="4">
        <v>9.7209760000000003</v>
      </c>
      <c r="J687" s="4">
        <v>89.534265000000005</v>
      </c>
    </row>
    <row r="688" spans="1:10" x14ac:dyDescent="0.25">
      <c r="A688" s="1" t="s">
        <v>22</v>
      </c>
      <c r="B688" s="1" t="s">
        <v>11</v>
      </c>
      <c r="C688" s="27">
        <v>2534</v>
      </c>
      <c r="D688" s="8">
        <v>29812373</v>
      </c>
      <c r="E688" s="1">
        <v>3</v>
      </c>
      <c r="F688" s="25">
        <v>2007</v>
      </c>
      <c r="G688" s="1" t="s">
        <v>19</v>
      </c>
      <c r="H688" s="1" t="s">
        <v>13</v>
      </c>
      <c r="I688" s="4">
        <v>25.954063000000001</v>
      </c>
      <c r="J688" s="4">
        <v>77.304618000000005</v>
      </c>
    </row>
    <row r="689" spans="1:10" x14ac:dyDescent="0.25">
      <c r="A689" s="1" t="s">
        <v>30</v>
      </c>
      <c r="B689" s="1" t="s">
        <v>18</v>
      </c>
      <c r="C689" s="27">
        <v>2239</v>
      </c>
      <c r="D689" s="8">
        <v>41967030</v>
      </c>
      <c r="E689" s="1">
        <v>1</v>
      </c>
      <c r="F689" s="25">
        <v>2017</v>
      </c>
      <c r="G689" s="1" t="s">
        <v>27</v>
      </c>
      <c r="H689" s="1" t="s">
        <v>16</v>
      </c>
      <c r="I689" s="4">
        <v>19.856231999999999</v>
      </c>
      <c r="J689" s="4">
        <v>74.455468999999994</v>
      </c>
    </row>
    <row r="690" spans="1:10" x14ac:dyDescent="0.25">
      <c r="A690" s="1" t="s">
        <v>17</v>
      </c>
      <c r="B690" s="1" t="s">
        <v>24</v>
      </c>
      <c r="C690" s="27">
        <v>629</v>
      </c>
      <c r="D690" s="8">
        <v>48455957</v>
      </c>
      <c r="E690" s="1">
        <v>5</v>
      </c>
      <c r="F690" s="25">
        <v>2015</v>
      </c>
      <c r="G690" s="1" t="s">
        <v>19</v>
      </c>
      <c r="H690" s="1" t="s">
        <v>16</v>
      </c>
      <c r="I690" s="4">
        <v>11.791197</v>
      </c>
      <c r="J690" s="4">
        <v>81.690606000000002</v>
      </c>
    </row>
    <row r="691" spans="1:10" x14ac:dyDescent="0.25">
      <c r="A691" s="1" t="s">
        <v>14</v>
      </c>
      <c r="B691" s="1" t="s">
        <v>24</v>
      </c>
      <c r="C691" s="27">
        <v>4121</v>
      </c>
      <c r="D691" s="8">
        <v>20972424</v>
      </c>
      <c r="E691" s="1">
        <v>4</v>
      </c>
      <c r="F691" s="25">
        <v>2010</v>
      </c>
      <c r="G691" s="1" t="s">
        <v>27</v>
      </c>
      <c r="H691" s="1" t="s">
        <v>16</v>
      </c>
      <c r="I691" s="4">
        <v>25.320668999999999</v>
      </c>
      <c r="J691" s="4">
        <v>72.095298999999997</v>
      </c>
    </row>
    <row r="692" spans="1:10" x14ac:dyDescent="0.25">
      <c r="A692" s="1" t="s">
        <v>20</v>
      </c>
      <c r="B692" s="1" t="s">
        <v>11</v>
      </c>
      <c r="C692" s="27">
        <v>1196</v>
      </c>
      <c r="D692" s="8">
        <v>28115620</v>
      </c>
      <c r="E692" s="1">
        <v>5</v>
      </c>
      <c r="F692" s="25">
        <v>2016</v>
      </c>
      <c r="G692" s="1" t="s">
        <v>29</v>
      </c>
      <c r="H692" s="1" t="s">
        <v>13</v>
      </c>
      <c r="I692" s="4">
        <v>27.232844</v>
      </c>
      <c r="J692" s="4">
        <v>95.061914000000002</v>
      </c>
    </row>
    <row r="693" spans="1:10" x14ac:dyDescent="0.25">
      <c r="A693" s="1" t="s">
        <v>10</v>
      </c>
      <c r="B693" s="1" t="s">
        <v>18</v>
      </c>
      <c r="C693" s="27">
        <v>3014</v>
      </c>
      <c r="D693" s="8">
        <v>41765904</v>
      </c>
      <c r="E693" s="1">
        <v>1</v>
      </c>
      <c r="F693" s="25">
        <v>2021</v>
      </c>
      <c r="G693" s="1" t="s">
        <v>15</v>
      </c>
      <c r="H693" s="1" t="s">
        <v>21</v>
      </c>
      <c r="I693" s="4">
        <v>35.815652999999998</v>
      </c>
      <c r="J693" s="4">
        <v>94.774602000000002</v>
      </c>
    </row>
    <row r="694" spans="1:10" x14ac:dyDescent="0.25">
      <c r="A694" s="1" t="s">
        <v>10</v>
      </c>
      <c r="B694" s="1" t="s">
        <v>24</v>
      </c>
      <c r="C694" s="27">
        <v>3762</v>
      </c>
      <c r="D694" s="8">
        <v>35124016</v>
      </c>
      <c r="E694" s="1">
        <v>3</v>
      </c>
      <c r="F694" s="25">
        <v>2006</v>
      </c>
      <c r="G694" s="1" t="s">
        <v>29</v>
      </c>
      <c r="H694" s="1" t="s">
        <v>21</v>
      </c>
      <c r="I694" s="4">
        <v>24.217144999999999</v>
      </c>
      <c r="J694" s="4">
        <v>79.754281000000006</v>
      </c>
    </row>
    <row r="695" spans="1:10" x14ac:dyDescent="0.25">
      <c r="A695" s="1" t="s">
        <v>20</v>
      </c>
      <c r="B695" s="1" t="s">
        <v>11</v>
      </c>
      <c r="C695" s="27">
        <v>4239</v>
      </c>
      <c r="D695" s="8">
        <v>42025490</v>
      </c>
      <c r="E695" s="1">
        <v>5</v>
      </c>
      <c r="F695" s="25">
        <v>2018</v>
      </c>
      <c r="G695" s="1" t="s">
        <v>15</v>
      </c>
      <c r="H695" s="1" t="s">
        <v>21</v>
      </c>
      <c r="I695" s="4">
        <v>33.108210999999997</v>
      </c>
      <c r="J695" s="4">
        <v>76.228609000000006</v>
      </c>
    </row>
    <row r="696" spans="1:10" x14ac:dyDescent="0.25">
      <c r="A696" s="1" t="s">
        <v>14</v>
      </c>
      <c r="B696" s="1" t="s">
        <v>24</v>
      </c>
      <c r="C696" s="27">
        <v>4662</v>
      </c>
      <c r="D696" s="8">
        <v>48071741</v>
      </c>
      <c r="E696" s="1">
        <v>1</v>
      </c>
      <c r="F696" s="25">
        <v>2011</v>
      </c>
      <c r="G696" s="1" t="s">
        <v>12</v>
      </c>
      <c r="H696" s="1" t="s">
        <v>13</v>
      </c>
      <c r="I696" s="4">
        <v>19.578886000000001</v>
      </c>
      <c r="J696" s="4">
        <v>89.431835000000007</v>
      </c>
    </row>
    <row r="697" spans="1:10" x14ac:dyDescent="0.25">
      <c r="A697" s="1" t="s">
        <v>28</v>
      </c>
      <c r="B697" s="1" t="s">
        <v>11</v>
      </c>
      <c r="C697" s="27">
        <v>911</v>
      </c>
      <c r="D697" s="8">
        <v>16833113</v>
      </c>
      <c r="E697" s="1">
        <v>4</v>
      </c>
      <c r="F697" s="25">
        <v>2022</v>
      </c>
      <c r="G697" s="1" t="s">
        <v>27</v>
      </c>
      <c r="H697" s="1" t="s">
        <v>13</v>
      </c>
      <c r="I697" s="4">
        <v>12.752302</v>
      </c>
      <c r="J697" s="4">
        <v>81.814233000000002</v>
      </c>
    </row>
    <row r="698" spans="1:10" x14ac:dyDescent="0.25">
      <c r="A698" s="1" t="s">
        <v>22</v>
      </c>
      <c r="B698" s="1" t="s">
        <v>11</v>
      </c>
      <c r="C698" s="27">
        <v>1073</v>
      </c>
      <c r="D698" s="8">
        <v>47165256</v>
      </c>
      <c r="E698" s="1">
        <v>4</v>
      </c>
      <c r="F698" s="25">
        <v>2021</v>
      </c>
      <c r="G698" s="1" t="s">
        <v>29</v>
      </c>
      <c r="H698" s="1" t="s">
        <v>21</v>
      </c>
      <c r="I698" s="4">
        <v>10.859766</v>
      </c>
      <c r="J698" s="4">
        <v>88.009759000000003</v>
      </c>
    </row>
    <row r="699" spans="1:10" x14ac:dyDescent="0.25">
      <c r="A699" s="1" t="s">
        <v>26</v>
      </c>
      <c r="B699" s="1" t="s">
        <v>11</v>
      </c>
      <c r="C699" s="27">
        <v>3636</v>
      </c>
      <c r="D699" s="8">
        <v>3421183</v>
      </c>
      <c r="E699" s="1">
        <v>2</v>
      </c>
      <c r="F699" s="25">
        <v>2006</v>
      </c>
      <c r="G699" s="1" t="s">
        <v>12</v>
      </c>
      <c r="H699" s="1" t="s">
        <v>16</v>
      </c>
      <c r="I699" s="4">
        <v>20.471526000000001</v>
      </c>
      <c r="J699" s="4">
        <v>87.785555000000002</v>
      </c>
    </row>
    <row r="700" spans="1:10" x14ac:dyDescent="0.25">
      <c r="A700" s="1" t="s">
        <v>20</v>
      </c>
      <c r="B700" s="1" t="s">
        <v>18</v>
      </c>
      <c r="C700" s="27">
        <v>1165</v>
      </c>
      <c r="D700" s="8">
        <v>44717052</v>
      </c>
      <c r="E700" s="1">
        <v>4</v>
      </c>
      <c r="F700" s="25">
        <v>2003</v>
      </c>
      <c r="G700" s="1" t="s">
        <v>19</v>
      </c>
      <c r="H700" s="1" t="s">
        <v>16</v>
      </c>
      <c r="I700" s="4">
        <v>16.348884999999999</v>
      </c>
      <c r="J700" s="4">
        <v>80.325999999999993</v>
      </c>
    </row>
    <row r="701" spans="1:10" x14ac:dyDescent="0.25">
      <c r="A701" s="1" t="s">
        <v>22</v>
      </c>
      <c r="B701" s="1" t="s">
        <v>11</v>
      </c>
      <c r="C701" s="27">
        <v>4946</v>
      </c>
      <c r="D701" s="8">
        <v>33333413</v>
      </c>
      <c r="E701" s="1">
        <v>3</v>
      </c>
      <c r="F701" s="25">
        <v>2002</v>
      </c>
      <c r="G701" s="1" t="s">
        <v>19</v>
      </c>
      <c r="H701" s="1" t="s">
        <v>16</v>
      </c>
      <c r="I701" s="4">
        <v>31.039228999999999</v>
      </c>
      <c r="J701" s="4">
        <v>72.570628999999997</v>
      </c>
    </row>
    <row r="702" spans="1:10" x14ac:dyDescent="0.25">
      <c r="A702" s="1" t="s">
        <v>28</v>
      </c>
      <c r="B702" s="1" t="s">
        <v>11</v>
      </c>
      <c r="C702" s="27">
        <v>4747</v>
      </c>
      <c r="D702" s="8">
        <v>49448597</v>
      </c>
      <c r="E702" s="1">
        <v>5</v>
      </c>
      <c r="F702" s="25">
        <v>2002</v>
      </c>
      <c r="G702" s="1" t="s">
        <v>27</v>
      </c>
      <c r="H702" s="1" t="s">
        <v>21</v>
      </c>
      <c r="I702" s="4">
        <v>22.983730999999999</v>
      </c>
      <c r="J702" s="4">
        <v>83.097413000000003</v>
      </c>
    </row>
    <row r="703" spans="1:10" x14ac:dyDescent="0.25">
      <c r="A703" s="1" t="s">
        <v>25</v>
      </c>
      <c r="B703" s="1" t="s">
        <v>24</v>
      </c>
      <c r="C703" s="27">
        <v>1073</v>
      </c>
      <c r="D703" s="8">
        <v>43897230</v>
      </c>
      <c r="E703" s="1">
        <v>4</v>
      </c>
      <c r="F703" s="25">
        <v>2009</v>
      </c>
      <c r="G703" s="1" t="s">
        <v>12</v>
      </c>
      <c r="H703" s="1" t="s">
        <v>13</v>
      </c>
      <c r="I703" s="4">
        <v>10.969950000000001</v>
      </c>
      <c r="J703" s="4">
        <v>82.000011000000001</v>
      </c>
    </row>
    <row r="704" spans="1:10" x14ac:dyDescent="0.25">
      <c r="A704" s="1" t="s">
        <v>10</v>
      </c>
      <c r="B704" s="1" t="s">
        <v>11</v>
      </c>
      <c r="C704" s="27">
        <v>2532</v>
      </c>
      <c r="D704" s="8">
        <v>34181955</v>
      </c>
      <c r="E704" s="1">
        <v>3</v>
      </c>
      <c r="F704" s="25">
        <v>2021</v>
      </c>
      <c r="G704" s="1" t="s">
        <v>27</v>
      </c>
      <c r="H704" s="1" t="s">
        <v>13</v>
      </c>
      <c r="I704" s="4">
        <v>33.711514000000001</v>
      </c>
      <c r="J704" s="4">
        <v>91.165034000000006</v>
      </c>
    </row>
    <row r="705" spans="1:10" x14ac:dyDescent="0.25">
      <c r="A705" s="1" t="s">
        <v>14</v>
      </c>
      <c r="B705" s="1" t="s">
        <v>24</v>
      </c>
      <c r="C705" s="27">
        <v>1414</v>
      </c>
      <c r="D705" s="8">
        <v>30594850</v>
      </c>
      <c r="E705" s="1">
        <v>1</v>
      </c>
      <c r="F705" s="25">
        <v>2005</v>
      </c>
      <c r="G705" s="1" t="s">
        <v>12</v>
      </c>
      <c r="H705" s="1" t="s">
        <v>21</v>
      </c>
      <c r="I705" s="4">
        <v>8.6678259999999998</v>
      </c>
      <c r="J705" s="4">
        <v>82.559155000000004</v>
      </c>
    </row>
    <row r="706" spans="1:10" x14ac:dyDescent="0.25">
      <c r="A706" s="1" t="s">
        <v>25</v>
      </c>
      <c r="B706" s="1" t="s">
        <v>11</v>
      </c>
      <c r="C706" s="27">
        <v>3624</v>
      </c>
      <c r="D706" s="8">
        <v>9382809</v>
      </c>
      <c r="E706" s="1">
        <v>2</v>
      </c>
      <c r="F706" s="25">
        <v>2013</v>
      </c>
      <c r="G706" s="1" t="s">
        <v>27</v>
      </c>
      <c r="H706" s="1" t="s">
        <v>21</v>
      </c>
      <c r="I706" s="4">
        <v>29.140996000000001</v>
      </c>
      <c r="J706" s="4">
        <v>69.572098999999994</v>
      </c>
    </row>
    <row r="707" spans="1:10" x14ac:dyDescent="0.25">
      <c r="A707" s="1" t="s">
        <v>25</v>
      </c>
      <c r="B707" s="1" t="s">
        <v>11</v>
      </c>
      <c r="C707" s="27">
        <v>4562</v>
      </c>
      <c r="D707" s="8">
        <v>30222401</v>
      </c>
      <c r="E707" s="1">
        <v>4</v>
      </c>
      <c r="F707" s="25">
        <v>2017</v>
      </c>
      <c r="G707" s="1" t="s">
        <v>19</v>
      </c>
      <c r="H707" s="1" t="s">
        <v>16</v>
      </c>
      <c r="I707" s="4">
        <v>17.042469000000001</v>
      </c>
      <c r="J707" s="4">
        <v>73.317003999999997</v>
      </c>
    </row>
    <row r="708" spans="1:10" x14ac:dyDescent="0.25">
      <c r="A708" s="1" t="s">
        <v>28</v>
      </c>
      <c r="B708" s="1" t="s">
        <v>24</v>
      </c>
      <c r="C708" s="27">
        <v>861</v>
      </c>
      <c r="D708" s="8">
        <v>29989333</v>
      </c>
      <c r="E708" s="1">
        <v>2</v>
      </c>
      <c r="F708" s="25">
        <v>2000</v>
      </c>
      <c r="G708" s="1" t="s">
        <v>29</v>
      </c>
      <c r="H708" s="1" t="s">
        <v>13</v>
      </c>
      <c r="I708" s="4">
        <v>32.747703999999999</v>
      </c>
      <c r="J708" s="4">
        <v>70.592554000000007</v>
      </c>
    </row>
    <row r="709" spans="1:10" x14ac:dyDescent="0.25">
      <c r="A709" s="1" t="s">
        <v>17</v>
      </c>
      <c r="B709" s="1" t="s">
        <v>24</v>
      </c>
      <c r="C709" s="27">
        <v>1768</v>
      </c>
      <c r="D709" s="8">
        <v>20520430</v>
      </c>
      <c r="E709" s="1">
        <v>2</v>
      </c>
      <c r="F709" s="25">
        <v>2007</v>
      </c>
      <c r="G709" s="1" t="s">
        <v>15</v>
      </c>
      <c r="H709" s="1" t="s">
        <v>13</v>
      </c>
      <c r="I709" s="4">
        <v>36.917572999999997</v>
      </c>
      <c r="J709" s="4">
        <v>84.792368999999994</v>
      </c>
    </row>
    <row r="710" spans="1:10" x14ac:dyDescent="0.25">
      <c r="A710" s="1" t="s">
        <v>26</v>
      </c>
      <c r="B710" s="1" t="s">
        <v>24</v>
      </c>
      <c r="C710" s="27">
        <v>3613</v>
      </c>
      <c r="D710" s="8">
        <v>33839016</v>
      </c>
      <c r="E710" s="1">
        <v>5</v>
      </c>
      <c r="F710" s="25">
        <v>2010</v>
      </c>
      <c r="G710" s="1" t="s">
        <v>12</v>
      </c>
      <c r="H710" s="1" t="s">
        <v>16</v>
      </c>
      <c r="I710" s="4">
        <v>21.529698</v>
      </c>
      <c r="J710" s="4">
        <v>68.752481000000003</v>
      </c>
    </row>
    <row r="711" spans="1:10" x14ac:dyDescent="0.25">
      <c r="A711" s="1" t="s">
        <v>10</v>
      </c>
      <c r="B711" s="1" t="s">
        <v>11</v>
      </c>
      <c r="C711" s="27">
        <v>2702</v>
      </c>
      <c r="D711" s="8">
        <v>45707295</v>
      </c>
      <c r="E711" s="1">
        <v>4</v>
      </c>
      <c r="F711" s="25">
        <v>2005</v>
      </c>
      <c r="G711" s="1" t="s">
        <v>12</v>
      </c>
      <c r="H711" s="1" t="s">
        <v>16</v>
      </c>
      <c r="I711" s="4">
        <v>32.024997999999997</v>
      </c>
      <c r="J711" s="4">
        <v>68.073365999999993</v>
      </c>
    </row>
    <row r="712" spans="1:10" x14ac:dyDescent="0.25">
      <c r="A712" s="1" t="s">
        <v>10</v>
      </c>
      <c r="B712" s="1" t="s">
        <v>24</v>
      </c>
      <c r="C712" s="27">
        <v>776</v>
      </c>
      <c r="D712" s="8">
        <v>13989968</v>
      </c>
      <c r="E712" s="1">
        <v>5</v>
      </c>
      <c r="F712" s="25">
        <v>2004</v>
      </c>
      <c r="G712" s="1" t="s">
        <v>12</v>
      </c>
      <c r="H712" s="1" t="s">
        <v>21</v>
      </c>
      <c r="I712" s="4">
        <v>8.9226600000000005</v>
      </c>
      <c r="J712" s="4">
        <v>79.508572999999998</v>
      </c>
    </row>
    <row r="713" spans="1:10" x14ac:dyDescent="0.25">
      <c r="A713" s="1" t="s">
        <v>17</v>
      </c>
      <c r="B713" s="1" t="s">
        <v>18</v>
      </c>
      <c r="C713" s="27">
        <v>1600</v>
      </c>
      <c r="D713" s="8">
        <v>28450937</v>
      </c>
      <c r="E713" s="1">
        <v>5</v>
      </c>
      <c r="F713" s="25">
        <v>2014</v>
      </c>
      <c r="G713" s="1" t="s">
        <v>15</v>
      </c>
      <c r="H713" s="1" t="s">
        <v>13</v>
      </c>
      <c r="I713" s="4">
        <v>11.941786</v>
      </c>
      <c r="J713" s="4">
        <v>92.458787999999998</v>
      </c>
    </row>
    <row r="714" spans="1:10" x14ac:dyDescent="0.25">
      <c r="A714" s="1" t="s">
        <v>30</v>
      </c>
      <c r="B714" s="1" t="s">
        <v>24</v>
      </c>
      <c r="C714" s="27">
        <v>2534</v>
      </c>
      <c r="D714" s="8">
        <v>5869537</v>
      </c>
      <c r="E714" s="1">
        <v>5</v>
      </c>
      <c r="F714" s="25">
        <v>2010</v>
      </c>
      <c r="G714" s="1" t="s">
        <v>27</v>
      </c>
      <c r="H714" s="1" t="s">
        <v>13</v>
      </c>
      <c r="I714" s="4">
        <v>23.084572000000001</v>
      </c>
      <c r="J714" s="4">
        <v>81.396404000000004</v>
      </c>
    </row>
    <row r="715" spans="1:10" x14ac:dyDescent="0.25">
      <c r="A715" s="1" t="s">
        <v>28</v>
      </c>
      <c r="B715" s="1" t="s">
        <v>18</v>
      </c>
      <c r="C715" s="27">
        <v>4320</v>
      </c>
      <c r="D715" s="8">
        <v>27896882</v>
      </c>
      <c r="E715" s="1">
        <v>2</v>
      </c>
      <c r="F715" s="25">
        <v>2021</v>
      </c>
      <c r="G715" s="1" t="s">
        <v>12</v>
      </c>
      <c r="H715" s="1" t="s">
        <v>21</v>
      </c>
      <c r="I715" s="4">
        <v>32.632720999999997</v>
      </c>
      <c r="J715" s="4">
        <v>70.797994000000003</v>
      </c>
    </row>
    <row r="716" spans="1:10" x14ac:dyDescent="0.25">
      <c r="A716" s="1" t="s">
        <v>28</v>
      </c>
      <c r="B716" s="1" t="s">
        <v>18</v>
      </c>
      <c r="C716" s="27">
        <v>1278</v>
      </c>
      <c r="D716" s="8">
        <v>37809584</v>
      </c>
      <c r="E716" s="1">
        <v>4</v>
      </c>
      <c r="F716" s="25">
        <v>2017</v>
      </c>
      <c r="G716" s="1" t="s">
        <v>19</v>
      </c>
      <c r="H716" s="1" t="s">
        <v>13</v>
      </c>
      <c r="I716" s="4">
        <v>28.918202999999998</v>
      </c>
      <c r="J716" s="4">
        <v>94.186509999999998</v>
      </c>
    </row>
    <row r="717" spans="1:10" x14ac:dyDescent="0.25">
      <c r="A717" s="1" t="s">
        <v>20</v>
      </c>
      <c r="B717" s="1" t="s">
        <v>11</v>
      </c>
      <c r="C717" s="27">
        <v>2531</v>
      </c>
      <c r="D717" s="8">
        <v>17689749</v>
      </c>
      <c r="E717" s="1">
        <v>4</v>
      </c>
      <c r="F717" s="25">
        <v>2020</v>
      </c>
      <c r="G717" s="1" t="s">
        <v>15</v>
      </c>
      <c r="H717" s="1" t="s">
        <v>21</v>
      </c>
      <c r="I717" s="4">
        <v>25.493348999999998</v>
      </c>
      <c r="J717" s="4">
        <v>90.678783999999993</v>
      </c>
    </row>
    <row r="718" spans="1:10" x14ac:dyDescent="0.25">
      <c r="A718" s="1" t="s">
        <v>23</v>
      </c>
      <c r="B718" s="1" t="s">
        <v>18</v>
      </c>
      <c r="C718" s="27">
        <v>1712</v>
      </c>
      <c r="D718" s="8">
        <v>14363802</v>
      </c>
      <c r="E718" s="1">
        <v>2</v>
      </c>
      <c r="F718" s="25">
        <v>2022</v>
      </c>
      <c r="G718" s="1" t="s">
        <v>29</v>
      </c>
      <c r="H718" s="1" t="s">
        <v>21</v>
      </c>
      <c r="I718" s="4">
        <v>30.541671999999998</v>
      </c>
      <c r="J718" s="4">
        <v>72.291831999999999</v>
      </c>
    </row>
    <row r="719" spans="1:10" x14ac:dyDescent="0.25">
      <c r="A719" s="1" t="s">
        <v>20</v>
      </c>
      <c r="B719" s="1" t="s">
        <v>11</v>
      </c>
      <c r="C719" s="27">
        <v>4655</v>
      </c>
      <c r="D719" s="8">
        <v>5285624</v>
      </c>
      <c r="E719" s="1">
        <v>3</v>
      </c>
      <c r="F719" s="25">
        <v>2014</v>
      </c>
      <c r="G719" s="1" t="s">
        <v>15</v>
      </c>
      <c r="H719" s="1" t="s">
        <v>16</v>
      </c>
      <c r="I719" s="4">
        <v>36.199573000000001</v>
      </c>
      <c r="J719" s="4">
        <v>95.292979000000003</v>
      </c>
    </row>
    <row r="720" spans="1:10" x14ac:dyDescent="0.25">
      <c r="A720" s="1" t="s">
        <v>20</v>
      </c>
      <c r="B720" s="1" t="s">
        <v>11</v>
      </c>
      <c r="C720" s="27">
        <v>2580</v>
      </c>
      <c r="D720" s="8">
        <v>35820251</v>
      </c>
      <c r="E720" s="1">
        <v>5</v>
      </c>
      <c r="F720" s="25">
        <v>2007</v>
      </c>
      <c r="G720" s="1" t="s">
        <v>15</v>
      </c>
      <c r="H720" s="1" t="s">
        <v>21</v>
      </c>
      <c r="I720" s="4">
        <v>28.612051999999998</v>
      </c>
      <c r="J720" s="4">
        <v>74.795259999999999</v>
      </c>
    </row>
    <row r="721" spans="1:10" x14ac:dyDescent="0.25">
      <c r="A721" s="1" t="s">
        <v>26</v>
      </c>
      <c r="B721" s="1" t="s">
        <v>24</v>
      </c>
      <c r="C721" s="27">
        <v>2866</v>
      </c>
      <c r="D721" s="8">
        <v>9820767</v>
      </c>
      <c r="E721" s="1">
        <v>5</v>
      </c>
      <c r="F721" s="25">
        <v>2004</v>
      </c>
      <c r="G721" s="1" t="s">
        <v>29</v>
      </c>
      <c r="H721" s="1" t="s">
        <v>13</v>
      </c>
      <c r="I721" s="4">
        <v>17.183921999999999</v>
      </c>
      <c r="J721" s="4">
        <v>76.277722999999995</v>
      </c>
    </row>
    <row r="722" spans="1:10" x14ac:dyDescent="0.25">
      <c r="A722" s="1" t="s">
        <v>30</v>
      </c>
      <c r="B722" s="1" t="s">
        <v>11</v>
      </c>
      <c r="C722" s="27">
        <v>3330</v>
      </c>
      <c r="D722" s="8">
        <v>24796512</v>
      </c>
      <c r="E722" s="1">
        <v>4</v>
      </c>
      <c r="F722" s="25">
        <v>2007</v>
      </c>
      <c r="G722" s="1" t="s">
        <v>27</v>
      </c>
      <c r="H722" s="1" t="s">
        <v>21</v>
      </c>
      <c r="I722" s="4">
        <v>10.376816</v>
      </c>
      <c r="J722" s="4">
        <v>89.304869999999994</v>
      </c>
    </row>
    <row r="723" spans="1:10" x14ac:dyDescent="0.25">
      <c r="A723" s="1" t="s">
        <v>25</v>
      </c>
      <c r="B723" s="1" t="s">
        <v>11</v>
      </c>
      <c r="C723" s="27">
        <v>2595</v>
      </c>
      <c r="D723" s="8">
        <v>12805666</v>
      </c>
      <c r="E723" s="1">
        <v>5</v>
      </c>
      <c r="F723" s="25">
        <v>2021</v>
      </c>
      <c r="G723" s="1" t="s">
        <v>19</v>
      </c>
      <c r="H723" s="1" t="s">
        <v>13</v>
      </c>
      <c r="I723" s="4">
        <v>26.177109999999999</v>
      </c>
      <c r="J723" s="4">
        <v>88.027906000000002</v>
      </c>
    </row>
    <row r="724" spans="1:10" x14ac:dyDescent="0.25">
      <c r="A724" s="1" t="s">
        <v>28</v>
      </c>
      <c r="B724" s="1" t="s">
        <v>18</v>
      </c>
      <c r="C724" s="27">
        <v>4763</v>
      </c>
      <c r="D724" s="8">
        <v>17613164</v>
      </c>
      <c r="E724" s="1">
        <v>1</v>
      </c>
      <c r="F724" s="25">
        <v>2005</v>
      </c>
      <c r="G724" s="1" t="s">
        <v>19</v>
      </c>
      <c r="H724" s="1" t="s">
        <v>21</v>
      </c>
      <c r="I724" s="4">
        <v>10.681343999999999</v>
      </c>
      <c r="J724" s="4">
        <v>86.163923999999994</v>
      </c>
    </row>
    <row r="725" spans="1:10" x14ac:dyDescent="0.25">
      <c r="A725" s="1" t="s">
        <v>25</v>
      </c>
      <c r="B725" s="1" t="s">
        <v>24</v>
      </c>
      <c r="C725" s="27">
        <v>2266</v>
      </c>
      <c r="D725" s="8">
        <v>17295137</v>
      </c>
      <c r="E725" s="1">
        <v>1</v>
      </c>
      <c r="F725" s="25">
        <v>2018</v>
      </c>
      <c r="G725" s="1" t="s">
        <v>12</v>
      </c>
      <c r="H725" s="1" t="s">
        <v>13</v>
      </c>
      <c r="I725" s="4">
        <v>30.10192</v>
      </c>
      <c r="J725" s="4">
        <v>73.408478000000002</v>
      </c>
    </row>
    <row r="726" spans="1:10" x14ac:dyDescent="0.25">
      <c r="A726" s="1" t="s">
        <v>14</v>
      </c>
      <c r="B726" s="1" t="s">
        <v>11</v>
      </c>
      <c r="C726" s="27">
        <v>3373</v>
      </c>
      <c r="D726" s="8">
        <v>17111851</v>
      </c>
      <c r="E726" s="1">
        <v>1</v>
      </c>
      <c r="F726" s="25">
        <v>2006</v>
      </c>
      <c r="G726" s="1" t="s">
        <v>29</v>
      </c>
      <c r="H726" s="1" t="s">
        <v>16</v>
      </c>
      <c r="I726" s="4">
        <v>30.052104</v>
      </c>
      <c r="J726" s="4">
        <v>89.055131000000003</v>
      </c>
    </row>
    <row r="727" spans="1:10" x14ac:dyDescent="0.25">
      <c r="A727" s="1" t="s">
        <v>22</v>
      </c>
      <c r="B727" s="1" t="s">
        <v>24</v>
      </c>
      <c r="C727" s="27">
        <v>4344</v>
      </c>
      <c r="D727" s="8">
        <v>31035999</v>
      </c>
      <c r="E727" s="1">
        <v>4</v>
      </c>
      <c r="F727" s="25">
        <v>2009</v>
      </c>
      <c r="G727" s="1" t="s">
        <v>29</v>
      </c>
      <c r="H727" s="1" t="s">
        <v>13</v>
      </c>
      <c r="I727" s="4">
        <v>16.875962999999999</v>
      </c>
      <c r="J727" s="4">
        <v>96.995570999999998</v>
      </c>
    </row>
    <row r="728" spans="1:10" x14ac:dyDescent="0.25">
      <c r="A728" s="1" t="s">
        <v>30</v>
      </c>
      <c r="B728" s="1" t="s">
        <v>11</v>
      </c>
      <c r="C728" s="27">
        <v>4768</v>
      </c>
      <c r="D728" s="8">
        <v>47298187</v>
      </c>
      <c r="E728" s="1">
        <v>1</v>
      </c>
      <c r="F728" s="25">
        <v>2011</v>
      </c>
      <c r="G728" s="1" t="s">
        <v>19</v>
      </c>
      <c r="H728" s="1" t="s">
        <v>13</v>
      </c>
      <c r="I728" s="4">
        <v>9.8275389999999998</v>
      </c>
      <c r="J728" s="4">
        <v>93.709967000000006</v>
      </c>
    </row>
    <row r="729" spans="1:10" x14ac:dyDescent="0.25">
      <c r="A729" s="1" t="s">
        <v>28</v>
      </c>
      <c r="B729" s="1" t="s">
        <v>24</v>
      </c>
      <c r="C729" s="27">
        <v>4689</v>
      </c>
      <c r="D729" s="8">
        <v>39849132</v>
      </c>
      <c r="E729" s="1">
        <v>4</v>
      </c>
      <c r="F729" s="25">
        <v>2008</v>
      </c>
      <c r="G729" s="1" t="s">
        <v>12</v>
      </c>
      <c r="H729" s="1" t="s">
        <v>21</v>
      </c>
      <c r="I729" s="4">
        <v>17.660101000000001</v>
      </c>
      <c r="J729" s="4">
        <v>86.474965999999995</v>
      </c>
    </row>
    <row r="730" spans="1:10" x14ac:dyDescent="0.25">
      <c r="A730" s="1" t="s">
        <v>20</v>
      </c>
      <c r="B730" s="1" t="s">
        <v>11</v>
      </c>
      <c r="C730" s="27">
        <v>4447</v>
      </c>
      <c r="D730" s="8">
        <v>17097183</v>
      </c>
      <c r="E730" s="1">
        <v>4</v>
      </c>
      <c r="F730" s="25">
        <v>2000</v>
      </c>
      <c r="G730" s="1" t="s">
        <v>15</v>
      </c>
      <c r="H730" s="1" t="s">
        <v>13</v>
      </c>
      <c r="I730" s="4">
        <v>24.768647000000001</v>
      </c>
      <c r="J730" s="4">
        <v>83.802567999999994</v>
      </c>
    </row>
    <row r="731" spans="1:10" x14ac:dyDescent="0.25">
      <c r="A731" s="1" t="s">
        <v>14</v>
      </c>
      <c r="B731" s="1" t="s">
        <v>11</v>
      </c>
      <c r="C731" s="27">
        <v>696</v>
      </c>
      <c r="D731" s="8">
        <v>38246276</v>
      </c>
      <c r="E731" s="1">
        <v>2</v>
      </c>
      <c r="F731" s="25">
        <v>2000</v>
      </c>
      <c r="G731" s="1" t="s">
        <v>27</v>
      </c>
      <c r="H731" s="1" t="s">
        <v>21</v>
      </c>
      <c r="I731" s="4">
        <v>29.532440999999999</v>
      </c>
      <c r="J731" s="4">
        <v>73.260287000000005</v>
      </c>
    </row>
    <row r="732" spans="1:10" x14ac:dyDescent="0.25">
      <c r="A732" s="1" t="s">
        <v>20</v>
      </c>
      <c r="B732" s="1" t="s">
        <v>18</v>
      </c>
      <c r="C732" s="27">
        <v>3718</v>
      </c>
      <c r="D732" s="8">
        <v>32317845</v>
      </c>
      <c r="E732" s="1">
        <v>3</v>
      </c>
      <c r="F732" s="25">
        <v>2007</v>
      </c>
      <c r="G732" s="1" t="s">
        <v>27</v>
      </c>
      <c r="H732" s="1" t="s">
        <v>13</v>
      </c>
      <c r="I732" s="4">
        <v>12.348347</v>
      </c>
      <c r="J732" s="4">
        <v>80.895388999999994</v>
      </c>
    </row>
    <row r="733" spans="1:10" x14ac:dyDescent="0.25">
      <c r="A733" s="1" t="s">
        <v>30</v>
      </c>
      <c r="B733" s="1" t="s">
        <v>18</v>
      </c>
      <c r="C733" s="27">
        <v>721</v>
      </c>
      <c r="D733" s="8">
        <v>32454780</v>
      </c>
      <c r="E733" s="1">
        <v>3</v>
      </c>
      <c r="F733" s="25">
        <v>2003</v>
      </c>
      <c r="G733" s="1" t="s">
        <v>15</v>
      </c>
      <c r="H733" s="1" t="s">
        <v>16</v>
      </c>
      <c r="I733" s="4">
        <v>23.306867</v>
      </c>
      <c r="J733" s="4">
        <v>96.894367000000003</v>
      </c>
    </row>
    <row r="734" spans="1:10" x14ac:dyDescent="0.25">
      <c r="A734" s="1" t="s">
        <v>10</v>
      </c>
      <c r="B734" s="1" t="s">
        <v>11</v>
      </c>
      <c r="C734" s="27">
        <v>3582</v>
      </c>
      <c r="D734" s="8">
        <v>23030703</v>
      </c>
      <c r="E734" s="1">
        <v>1</v>
      </c>
      <c r="F734" s="25">
        <v>2021</v>
      </c>
      <c r="G734" s="1" t="s">
        <v>29</v>
      </c>
      <c r="H734" s="1" t="s">
        <v>13</v>
      </c>
      <c r="I734" s="4">
        <v>11.115187000000001</v>
      </c>
      <c r="J734" s="4">
        <v>86.205073999999996</v>
      </c>
    </row>
    <row r="735" spans="1:10" x14ac:dyDescent="0.25">
      <c r="A735" s="1" t="s">
        <v>23</v>
      </c>
      <c r="B735" s="1" t="s">
        <v>18</v>
      </c>
      <c r="C735" s="27">
        <v>4559</v>
      </c>
      <c r="D735" s="8">
        <v>29650118</v>
      </c>
      <c r="E735" s="1">
        <v>3</v>
      </c>
      <c r="F735" s="25">
        <v>2007</v>
      </c>
      <c r="G735" s="1" t="s">
        <v>19</v>
      </c>
      <c r="H735" s="1" t="s">
        <v>16</v>
      </c>
      <c r="I735" s="4">
        <v>24.774920000000002</v>
      </c>
      <c r="J735" s="4">
        <v>80.642345000000006</v>
      </c>
    </row>
    <row r="736" spans="1:10" x14ac:dyDescent="0.25">
      <c r="A736" s="1" t="s">
        <v>23</v>
      </c>
      <c r="B736" s="1" t="s">
        <v>11</v>
      </c>
      <c r="C736" s="27">
        <v>3977</v>
      </c>
      <c r="D736" s="8">
        <v>41502769</v>
      </c>
      <c r="E736" s="1">
        <v>1</v>
      </c>
      <c r="F736" s="25">
        <v>2010</v>
      </c>
      <c r="G736" s="1" t="s">
        <v>29</v>
      </c>
      <c r="H736" s="1" t="s">
        <v>21</v>
      </c>
      <c r="I736" s="4">
        <v>33.972634999999997</v>
      </c>
      <c r="J736" s="4">
        <v>88.149691000000004</v>
      </c>
    </row>
    <row r="737" spans="1:10" x14ac:dyDescent="0.25">
      <c r="A737" s="1" t="s">
        <v>10</v>
      </c>
      <c r="B737" s="1" t="s">
        <v>18</v>
      </c>
      <c r="C737" s="27">
        <v>2044</v>
      </c>
      <c r="D737" s="8">
        <v>46634125</v>
      </c>
      <c r="E737" s="1">
        <v>3</v>
      </c>
      <c r="F737" s="25">
        <v>2017</v>
      </c>
      <c r="G737" s="1" t="s">
        <v>15</v>
      </c>
      <c r="H737" s="1" t="s">
        <v>13</v>
      </c>
      <c r="I737" s="4">
        <v>29.963236999999999</v>
      </c>
      <c r="J737" s="4">
        <v>90.692189999999997</v>
      </c>
    </row>
    <row r="738" spans="1:10" x14ac:dyDescent="0.25">
      <c r="A738" s="1" t="s">
        <v>28</v>
      </c>
      <c r="B738" s="1" t="s">
        <v>24</v>
      </c>
      <c r="C738" s="27">
        <v>2406</v>
      </c>
      <c r="D738" s="8">
        <v>19557464</v>
      </c>
      <c r="E738" s="1">
        <v>5</v>
      </c>
      <c r="F738" s="25">
        <v>2021</v>
      </c>
      <c r="G738" s="1" t="s">
        <v>29</v>
      </c>
      <c r="H738" s="1" t="s">
        <v>13</v>
      </c>
      <c r="I738" s="4">
        <v>26.191624999999998</v>
      </c>
      <c r="J738" s="4">
        <v>72.563771000000003</v>
      </c>
    </row>
    <row r="739" spans="1:10" x14ac:dyDescent="0.25">
      <c r="A739" s="1" t="s">
        <v>20</v>
      </c>
      <c r="B739" s="1" t="s">
        <v>24</v>
      </c>
      <c r="C739" s="27">
        <v>1876</v>
      </c>
      <c r="D739" s="8">
        <v>7730817</v>
      </c>
      <c r="E739" s="1">
        <v>3</v>
      </c>
      <c r="F739" s="25">
        <v>2008</v>
      </c>
      <c r="G739" s="1" t="s">
        <v>19</v>
      </c>
      <c r="H739" s="1" t="s">
        <v>13</v>
      </c>
      <c r="I739" s="4">
        <v>14.055630000000001</v>
      </c>
      <c r="J739" s="4">
        <v>70.181241</v>
      </c>
    </row>
    <row r="740" spans="1:10" x14ac:dyDescent="0.25">
      <c r="A740" s="1" t="s">
        <v>17</v>
      </c>
      <c r="B740" s="1" t="s">
        <v>24</v>
      </c>
      <c r="C740" s="27">
        <v>559</v>
      </c>
      <c r="D740" s="8">
        <v>35457201</v>
      </c>
      <c r="E740" s="1">
        <v>3</v>
      </c>
      <c r="F740" s="25">
        <v>2003</v>
      </c>
      <c r="G740" s="1" t="s">
        <v>27</v>
      </c>
      <c r="H740" s="1" t="s">
        <v>21</v>
      </c>
      <c r="I740" s="4">
        <v>26.820734000000002</v>
      </c>
      <c r="J740" s="4">
        <v>94.484712000000002</v>
      </c>
    </row>
    <row r="741" spans="1:10" x14ac:dyDescent="0.25">
      <c r="A741" s="1" t="s">
        <v>25</v>
      </c>
      <c r="B741" s="1" t="s">
        <v>24</v>
      </c>
      <c r="C741" s="27">
        <v>1215</v>
      </c>
      <c r="D741" s="8">
        <v>37674106</v>
      </c>
      <c r="E741" s="1">
        <v>5</v>
      </c>
      <c r="F741" s="25">
        <v>2002</v>
      </c>
      <c r="G741" s="1" t="s">
        <v>12</v>
      </c>
      <c r="H741" s="1" t="s">
        <v>13</v>
      </c>
      <c r="I741" s="4">
        <v>10.339453000000001</v>
      </c>
      <c r="J741" s="4">
        <v>72.739492999999996</v>
      </c>
    </row>
    <row r="742" spans="1:10" x14ac:dyDescent="0.25">
      <c r="A742" s="1" t="s">
        <v>10</v>
      </c>
      <c r="B742" s="1" t="s">
        <v>18</v>
      </c>
      <c r="C742" s="27">
        <v>599</v>
      </c>
      <c r="D742" s="8">
        <v>11157218</v>
      </c>
      <c r="E742" s="1">
        <v>2</v>
      </c>
      <c r="F742" s="25">
        <v>2008</v>
      </c>
      <c r="G742" s="1" t="s">
        <v>15</v>
      </c>
      <c r="H742" s="1" t="s">
        <v>16</v>
      </c>
      <c r="I742" s="4">
        <v>11.953616</v>
      </c>
      <c r="J742" s="4">
        <v>72.961884999999995</v>
      </c>
    </row>
    <row r="743" spans="1:10" x14ac:dyDescent="0.25">
      <c r="A743" s="1" t="s">
        <v>28</v>
      </c>
      <c r="B743" s="1" t="s">
        <v>18</v>
      </c>
      <c r="C743" s="27">
        <v>878</v>
      </c>
      <c r="D743" s="8">
        <v>21597925</v>
      </c>
      <c r="E743" s="1">
        <v>1</v>
      </c>
      <c r="F743" s="25">
        <v>2022</v>
      </c>
      <c r="G743" s="1" t="s">
        <v>19</v>
      </c>
      <c r="H743" s="1" t="s">
        <v>16</v>
      </c>
      <c r="I743" s="4">
        <v>17.012518</v>
      </c>
      <c r="J743" s="4">
        <v>68.585268999999997</v>
      </c>
    </row>
    <row r="744" spans="1:10" x14ac:dyDescent="0.25">
      <c r="A744" s="1" t="s">
        <v>14</v>
      </c>
      <c r="B744" s="1" t="s">
        <v>11</v>
      </c>
      <c r="C744" s="27">
        <v>657</v>
      </c>
      <c r="D744" s="8">
        <v>31015406</v>
      </c>
      <c r="E744" s="1">
        <v>2</v>
      </c>
      <c r="F744" s="25">
        <v>2000</v>
      </c>
      <c r="G744" s="1" t="s">
        <v>27</v>
      </c>
      <c r="H744" s="1" t="s">
        <v>21</v>
      </c>
      <c r="I744" s="4">
        <v>33.069777999999999</v>
      </c>
      <c r="J744" s="4">
        <v>71.978088</v>
      </c>
    </row>
    <row r="745" spans="1:10" x14ac:dyDescent="0.25">
      <c r="A745" s="1" t="s">
        <v>25</v>
      </c>
      <c r="B745" s="1" t="s">
        <v>11</v>
      </c>
      <c r="C745" s="27">
        <v>1069</v>
      </c>
      <c r="D745" s="8">
        <v>2393313</v>
      </c>
      <c r="E745" s="1">
        <v>2</v>
      </c>
      <c r="F745" s="25">
        <v>2002</v>
      </c>
      <c r="G745" s="1" t="s">
        <v>29</v>
      </c>
      <c r="H745" s="1" t="s">
        <v>16</v>
      </c>
      <c r="I745" s="4">
        <v>28.641690000000001</v>
      </c>
      <c r="J745" s="4">
        <v>85.054108999999997</v>
      </c>
    </row>
    <row r="746" spans="1:10" x14ac:dyDescent="0.25">
      <c r="A746" s="1" t="s">
        <v>22</v>
      </c>
      <c r="B746" s="1" t="s">
        <v>24</v>
      </c>
      <c r="C746" s="27">
        <v>4751</v>
      </c>
      <c r="D746" s="8">
        <v>22354767</v>
      </c>
      <c r="E746" s="1">
        <v>1</v>
      </c>
      <c r="F746" s="25">
        <v>2011</v>
      </c>
      <c r="G746" s="1" t="s">
        <v>19</v>
      </c>
      <c r="H746" s="1" t="s">
        <v>13</v>
      </c>
      <c r="I746" s="4">
        <v>33.924138999999997</v>
      </c>
      <c r="J746" s="4">
        <v>68.398701000000003</v>
      </c>
    </row>
    <row r="747" spans="1:10" x14ac:dyDescent="0.25">
      <c r="A747" s="1" t="s">
        <v>25</v>
      </c>
      <c r="B747" s="1" t="s">
        <v>11</v>
      </c>
      <c r="C747" s="27">
        <v>4389</v>
      </c>
      <c r="D747" s="8">
        <v>26365064</v>
      </c>
      <c r="E747" s="1">
        <v>5</v>
      </c>
      <c r="F747" s="25">
        <v>2007</v>
      </c>
      <c r="G747" s="1" t="s">
        <v>15</v>
      </c>
      <c r="H747" s="1" t="s">
        <v>21</v>
      </c>
      <c r="I747" s="4">
        <v>28.461708000000002</v>
      </c>
      <c r="J747" s="4">
        <v>95.755900999999994</v>
      </c>
    </row>
    <row r="748" spans="1:10" x14ac:dyDescent="0.25">
      <c r="A748" s="1" t="s">
        <v>30</v>
      </c>
      <c r="B748" s="1" t="s">
        <v>24</v>
      </c>
      <c r="C748" s="27">
        <v>2497</v>
      </c>
      <c r="D748" s="8">
        <v>34054671</v>
      </c>
      <c r="E748" s="1">
        <v>5</v>
      </c>
      <c r="F748" s="25">
        <v>2017</v>
      </c>
      <c r="G748" s="1" t="s">
        <v>15</v>
      </c>
      <c r="H748" s="1" t="s">
        <v>13</v>
      </c>
      <c r="I748" s="4">
        <v>36.590741000000001</v>
      </c>
      <c r="J748" s="4">
        <v>75.861301999999995</v>
      </c>
    </row>
    <row r="749" spans="1:10" x14ac:dyDescent="0.25">
      <c r="A749" s="1" t="s">
        <v>10</v>
      </c>
      <c r="B749" s="1" t="s">
        <v>11</v>
      </c>
      <c r="C749" s="27">
        <v>3427</v>
      </c>
      <c r="D749" s="8">
        <v>47353812</v>
      </c>
      <c r="E749" s="1">
        <v>2</v>
      </c>
      <c r="F749" s="25">
        <v>2014</v>
      </c>
      <c r="G749" s="1" t="s">
        <v>15</v>
      </c>
      <c r="H749" s="1" t="s">
        <v>16</v>
      </c>
      <c r="I749" s="4">
        <v>31.968648000000002</v>
      </c>
      <c r="J749" s="4">
        <v>91.742307999999994</v>
      </c>
    </row>
    <row r="750" spans="1:10" x14ac:dyDescent="0.25">
      <c r="A750" s="1" t="s">
        <v>10</v>
      </c>
      <c r="B750" s="1" t="s">
        <v>24</v>
      </c>
      <c r="C750" s="27">
        <v>3279</v>
      </c>
      <c r="D750" s="8">
        <v>621106</v>
      </c>
      <c r="E750" s="1">
        <v>3</v>
      </c>
      <c r="F750" s="25">
        <v>2002</v>
      </c>
      <c r="G750" s="1" t="s">
        <v>29</v>
      </c>
      <c r="H750" s="1" t="s">
        <v>13</v>
      </c>
      <c r="I750" s="4">
        <v>23.409213999999999</v>
      </c>
      <c r="J750" s="4">
        <v>92.127476999999999</v>
      </c>
    </row>
    <row r="751" spans="1:10" x14ac:dyDescent="0.25">
      <c r="A751" s="1" t="s">
        <v>22</v>
      </c>
      <c r="B751" s="1" t="s">
        <v>24</v>
      </c>
      <c r="C751" s="27">
        <v>3613</v>
      </c>
      <c r="D751" s="8">
        <v>19335643</v>
      </c>
      <c r="E751" s="1">
        <v>1</v>
      </c>
      <c r="F751" s="25">
        <v>2021</v>
      </c>
      <c r="G751" s="1" t="s">
        <v>29</v>
      </c>
      <c r="H751" s="1" t="s">
        <v>21</v>
      </c>
      <c r="I751" s="4">
        <v>34.435850000000002</v>
      </c>
      <c r="J751" s="4">
        <v>76.658030999999994</v>
      </c>
    </row>
    <row r="752" spans="1:10" x14ac:dyDescent="0.25">
      <c r="A752" s="1" t="s">
        <v>17</v>
      </c>
      <c r="B752" s="1" t="s">
        <v>24</v>
      </c>
      <c r="C752" s="27">
        <v>2934</v>
      </c>
      <c r="D752" s="8">
        <v>27020975</v>
      </c>
      <c r="E752" s="1">
        <v>5</v>
      </c>
      <c r="F752" s="25">
        <v>2002</v>
      </c>
      <c r="G752" s="1" t="s">
        <v>27</v>
      </c>
      <c r="H752" s="1" t="s">
        <v>21</v>
      </c>
      <c r="I752" s="4">
        <v>20.735945999999998</v>
      </c>
      <c r="J752" s="4">
        <v>95.866735000000006</v>
      </c>
    </row>
    <row r="753" spans="1:10" x14ac:dyDescent="0.25">
      <c r="A753" s="1" t="s">
        <v>26</v>
      </c>
      <c r="B753" s="1" t="s">
        <v>24</v>
      </c>
      <c r="C753" s="27">
        <v>3033</v>
      </c>
      <c r="D753" s="8">
        <v>46533242</v>
      </c>
      <c r="E753" s="1">
        <v>3</v>
      </c>
      <c r="F753" s="25">
        <v>2020</v>
      </c>
      <c r="G753" s="1" t="s">
        <v>15</v>
      </c>
      <c r="H753" s="1" t="s">
        <v>13</v>
      </c>
      <c r="I753" s="4">
        <v>10.219918</v>
      </c>
      <c r="J753" s="4">
        <v>91.393574000000001</v>
      </c>
    </row>
    <row r="754" spans="1:10" x14ac:dyDescent="0.25">
      <c r="A754" s="1" t="s">
        <v>23</v>
      </c>
      <c r="B754" s="1" t="s">
        <v>24</v>
      </c>
      <c r="C754" s="27">
        <v>3340</v>
      </c>
      <c r="D754" s="8">
        <v>45175617</v>
      </c>
      <c r="E754" s="1">
        <v>1</v>
      </c>
      <c r="F754" s="25">
        <v>2012</v>
      </c>
      <c r="G754" s="1" t="s">
        <v>12</v>
      </c>
      <c r="H754" s="1" t="s">
        <v>21</v>
      </c>
      <c r="I754" s="4">
        <v>15.288207</v>
      </c>
      <c r="J754" s="4">
        <v>84.565561000000002</v>
      </c>
    </row>
    <row r="755" spans="1:10" x14ac:dyDescent="0.25">
      <c r="A755" s="1" t="s">
        <v>17</v>
      </c>
      <c r="B755" s="1" t="s">
        <v>18</v>
      </c>
      <c r="C755" s="27">
        <v>4736</v>
      </c>
      <c r="D755" s="8">
        <v>19602373</v>
      </c>
      <c r="E755" s="1">
        <v>1</v>
      </c>
      <c r="F755" s="25">
        <v>2014</v>
      </c>
      <c r="G755" s="1" t="s">
        <v>29</v>
      </c>
      <c r="H755" s="1" t="s">
        <v>16</v>
      </c>
      <c r="I755" s="4">
        <v>24.889309999999998</v>
      </c>
      <c r="J755" s="4">
        <v>90.047365999999997</v>
      </c>
    </row>
    <row r="756" spans="1:10" x14ac:dyDescent="0.25">
      <c r="A756" s="1" t="s">
        <v>26</v>
      </c>
      <c r="B756" s="1" t="s">
        <v>24</v>
      </c>
      <c r="C756" s="27">
        <v>2085</v>
      </c>
      <c r="D756" s="8">
        <v>34849627</v>
      </c>
      <c r="E756" s="1">
        <v>1</v>
      </c>
      <c r="F756" s="25">
        <v>2002</v>
      </c>
      <c r="G756" s="1" t="s">
        <v>12</v>
      </c>
      <c r="H756" s="1" t="s">
        <v>21</v>
      </c>
      <c r="I756" s="4">
        <v>23.913325</v>
      </c>
      <c r="J756" s="4">
        <v>94.947828000000001</v>
      </c>
    </row>
    <row r="757" spans="1:10" x14ac:dyDescent="0.25">
      <c r="A757" s="1" t="s">
        <v>28</v>
      </c>
      <c r="B757" s="1" t="s">
        <v>24</v>
      </c>
      <c r="C757" s="27">
        <v>786</v>
      </c>
      <c r="D757" s="8">
        <v>43682532</v>
      </c>
      <c r="E757" s="1">
        <v>2</v>
      </c>
      <c r="F757" s="25">
        <v>2000</v>
      </c>
      <c r="G757" s="1" t="s">
        <v>27</v>
      </c>
      <c r="H757" s="1" t="s">
        <v>16</v>
      </c>
      <c r="I757" s="4">
        <v>14.298061000000001</v>
      </c>
      <c r="J757" s="4">
        <v>91.509567000000004</v>
      </c>
    </row>
    <row r="758" spans="1:10" x14ac:dyDescent="0.25">
      <c r="A758" s="1" t="s">
        <v>10</v>
      </c>
      <c r="B758" s="1" t="s">
        <v>11</v>
      </c>
      <c r="C758" s="27">
        <v>3690</v>
      </c>
      <c r="D758" s="8">
        <v>6012967</v>
      </c>
      <c r="E758" s="1">
        <v>1</v>
      </c>
      <c r="F758" s="25">
        <v>2001</v>
      </c>
      <c r="G758" s="1" t="s">
        <v>29</v>
      </c>
      <c r="H758" s="1" t="s">
        <v>16</v>
      </c>
      <c r="I758" s="4">
        <v>32.873544000000003</v>
      </c>
      <c r="J758" s="4">
        <v>70.476264</v>
      </c>
    </row>
    <row r="759" spans="1:10" x14ac:dyDescent="0.25">
      <c r="A759" s="1" t="s">
        <v>22</v>
      </c>
      <c r="B759" s="1" t="s">
        <v>11</v>
      </c>
      <c r="C759" s="27">
        <v>1789</v>
      </c>
      <c r="D759" s="8">
        <v>24952438</v>
      </c>
      <c r="E759" s="1">
        <v>5</v>
      </c>
      <c r="F759" s="25">
        <v>2010</v>
      </c>
      <c r="G759" s="1" t="s">
        <v>27</v>
      </c>
      <c r="H759" s="1" t="s">
        <v>16</v>
      </c>
      <c r="I759" s="4">
        <v>8.4889309999999991</v>
      </c>
      <c r="J759" s="4">
        <v>79.533692000000002</v>
      </c>
    </row>
    <row r="760" spans="1:10" x14ac:dyDescent="0.25">
      <c r="A760" s="1" t="s">
        <v>28</v>
      </c>
      <c r="B760" s="1" t="s">
        <v>11</v>
      </c>
      <c r="C760" s="27">
        <v>3399</v>
      </c>
      <c r="D760" s="8">
        <v>47607603</v>
      </c>
      <c r="E760" s="1">
        <v>3</v>
      </c>
      <c r="F760" s="25">
        <v>2012</v>
      </c>
      <c r="G760" s="1" t="s">
        <v>12</v>
      </c>
      <c r="H760" s="1" t="s">
        <v>16</v>
      </c>
      <c r="I760" s="4">
        <v>23.091144</v>
      </c>
      <c r="J760" s="4">
        <v>75.054508999999996</v>
      </c>
    </row>
    <row r="761" spans="1:10" x14ac:dyDescent="0.25">
      <c r="A761" s="1" t="s">
        <v>17</v>
      </c>
      <c r="B761" s="1" t="s">
        <v>24</v>
      </c>
      <c r="C761" s="27">
        <v>1105</v>
      </c>
      <c r="D761" s="8">
        <v>10112209</v>
      </c>
      <c r="E761" s="1">
        <v>3</v>
      </c>
      <c r="F761" s="25">
        <v>2022</v>
      </c>
      <c r="G761" s="1" t="s">
        <v>15</v>
      </c>
      <c r="H761" s="1" t="s">
        <v>16</v>
      </c>
      <c r="I761" s="4">
        <v>35.563591000000002</v>
      </c>
      <c r="J761" s="4">
        <v>75.961960000000005</v>
      </c>
    </row>
    <row r="762" spans="1:10" x14ac:dyDescent="0.25">
      <c r="A762" s="1" t="s">
        <v>10</v>
      </c>
      <c r="B762" s="1" t="s">
        <v>18</v>
      </c>
      <c r="C762" s="27">
        <v>1598</v>
      </c>
      <c r="D762" s="8">
        <v>12908457</v>
      </c>
      <c r="E762" s="1">
        <v>4</v>
      </c>
      <c r="F762" s="25">
        <v>2019</v>
      </c>
      <c r="G762" s="1" t="s">
        <v>19</v>
      </c>
      <c r="H762" s="1" t="s">
        <v>16</v>
      </c>
      <c r="I762" s="4">
        <v>8.3945080000000001</v>
      </c>
      <c r="J762" s="4">
        <v>73.418110999999996</v>
      </c>
    </row>
    <row r="763" spans="1:10" x14ac:dyDescent="0.25">
      <c r="A763" s="1" t="s">
        <v>22</v>
      </c>
      <c r="B763" s="1" t="s">
        <v>24</v>
      </c>
      <c r="C763" s="27">
        <v>846</v>
      </c>
      <c r="D763" s="8">
        <v>33782804</v>
      </c>
      <c r="E763" s="1">
        <v>4</v>
      </c>
      <c r="F763" s="25">
        <v>2014</v>
      </c>
      <c r="G763" s="1" t="s">
        <v>15</v>
      </c>
      <c r="H763" s="1" t="s">
        <v>21</v>
      </c>
      <c r="I763" s="4">
        <v>18.006989000000001</v>
      </c>
      <c r="J763" s="4">
        <v>95.388013000000001</v>
      </c>
    </row>
    <row r="764" spans="1:10" x14ac:dyDescent="0.25">
      <c r="A764" s="1" t="s">
        <v>10</v>
      </c>
      <c r="B764" s="1" t="s">
        <v>18</v>
      </c>
      <c r="C764" s="27">
        <v>1987</v>
      </c>
      <c r="D764" s="8">
        <v>31438591</v>
      </c>
      <c r="E764" s="1">
        <v>1</v>
      </c>
      <c r="F764" s="25">
        <v>2015</v>
      </c>
      <c r="G764" s="1" t="s">
        <v>19</v>
      </c>
      <c r="H764" s="1" t="s">
        <v>13</v>
      </c>
      <c r="I764" s="4">
        <v>17.541167000000002</v>
      </c>
      <c r="J764" s="4">
        <v>95.761465000000001</v>
      </c>
    </row>
    <row r="765" spans="1:10" x14ac:dyDescent="0.25">
      <c r="A765" s="1" t="s">
        <v>20</v>
      </c>
      <c r="B765" s="1" t="s">
        <v>24</v>
      </c>
      <c r="C765" s="27">
        <v>2441</v>
      </c>
      <c r="D765" s="8">
        <v>33724786</v>
      </c>
      <c r="E765" s="1">
        <v>4</v>
      </c>
      <c r="F765" s="25">
        <v>2007</v>
      </c>
      <c r="G765" s="1" t="s">
        <v>19</v>
      </c>
      <c r="H765" s="1" t="s">
        <v>13</v>
      </c>
      <c r="I765" s="4">
        <v>29.302308</v>
      </c>
      <c r="J765" s="4">
        <v>79.821498000000005</v>
      </c>
    </row>
    <row r="766" spans="1:10" x14ac:dyDescent="0.25">
      <c r="A766" s="1" t="s">
        <v>22</v>
      </c>
      <c r="B766" s="1" t="s">
        <v>11</v>
      </c>
      <c r="C766" s="27">
        <v>1242</v>
      </c>
      <c r="D766" s="8">
        <v>34670071</v>
      </c>
      <c r="E766" s="1">
        <v>3</v>
      </c>
      <c r="F766" s="25">
        <v>2005</v>
      </c>
      <c r="G766" s="1" t="s">
        <v>27</v>
      </c>
      <c r="H766" s="1" t="s">
        <v>16</v>
      </c>
      <c r="I766" s="4">
        <v>16.211424000000001</v>
      </c>
      <c r="J766" s="4">
        <v>90.085887999999997</v>
      </c>
    </row>
    <row r="767" spans="1:10" x14ac:dyDescent="0.25">
      <c r="A767" s="1" t="s">
        <v>30</v>
      </c>
      <c r="B767" s="1" t="s">
        <v>24</v>
      </c>
      <c r="C767" s="27">
        <v>2124</v>
      </c>
      <c r="D767" s="8">
        <v>1067361</v>
      </c>
      <c r="E767" s="1">
        <v>2</v>
      </c>
      <c r="F767" s="25">
        <v>2005</v>
      </c>
      <c r="G767" s="1" t="s">
        <v>15</v>
      </c>
      <c r="H767" s="1" t="s">
        <v>16</v>
      </c>
      <c r="I767" s="4">
        <v>34.889093000000003</v>
      </c>
      <c r="J767" s="4">
        <v>80.043858</v>
      </c>
    </row>
    <row r="768" spans="1:10" x14ac:dyDescent="0.25">
      <c r="A768" s="1" t="s">
        <v>25</v>
      </c>
      <c r="B768" s="1" t="s">
        <v>18</v>
      </c>
      <c r="C768" s="27">
        <v>1581</v>
      </c>
      <c r="D768" s="8">
        <v>15645614</v>
      </c>
      <c r="E768" s="1">
        <v>5</v>
      </c>
      <c r="F768" s="25">
        <v>2002</v>
      </c>
      <c r="G768" s="1" t="s">
        <v>27</v>
      </c>
      <c r="H768" s="1" t="s">
        <v>21</v>
      </c>
      <c r="I768" s="4">
        <v>28.115922000000001</v>
      </c>
      <c r="J768" s="4">
        <v>79.433105999999995</v>
      </c>
    </row>
    <row r="769" spans="1:10" x14ac:dyDescent="0.25">
      <c r="A769" s="1" t="s">
        <v>28</v>
      </c>
      <c r="B769" s="1" t="s">
        <v>18</v>
      </c>
      <c r="C769" s="27">
        <v>1047</v>
      </c>
      <c r="D769" s="8">
        <v>16588927</v>
      </c>
      <c r="E769" s="1">
        <v>1</v>
      </c>
      <c r="F769" s="25">
        <v>2015</v>
      </c>
      <c r="G769" s="1" t="s">
        <v>15</v>
      </c>
      <c r="H769" s="1" t="s">
        <v>16</v>
      </c>
      <c r="I769" s="4">
        <v>31.330707</v>
      </c>
      <c r="J769" s="4">
        <v>89.674467000000007</v>
      </c>
    </row>
    <row r="770" spans="1:10" x14ac:dyDescent="0.25">
      <c r="A770" s="1" t="s">
        <v>25</v>
      </c>
      <c r="B770" s="1" t="s">
        <v>11</v>
      </c>
      <c r="C770" s="27">
        <v>3642</v>
      </c>
      <c r="D770" s="8">
        <v>35459333</v>
      </c>
      <c r="E770" s="1">
        <v>5</v>
      </c>
      <c r="F770" s="25">
        <v>2000</v>
      </c>
      <c r="G770" s="1" t="s">
        <v>19</v>
      </c>
      <c r="H770" s="1" t="s">
        <v>21</v>
      </c>
      <c r="I770" s="4">
        <v>17.703536</v>
      </c>
      <c r="J770" s="4">
        <v>78.607404000000002</v>
      </c>
    </row>
    <row r="771" spans="1:10" x14ac:dyDescent="0.25">
      <c r="A771" s="1" t="s">
        <v>14</v>
      </c>
      <c r="B771" s="1" t="s">
        <v>11</v>
      </c>
      <c r="C771" s="27">
        <v>1706</v>
      </c>
      <c r="D771" s="8">
        <v>47022017</v>
      </c>
      <c r="E771" s="1">
        <v>4</v>
      </c>
      <c r="F771" s="25">
        <v>2009</v>
      </c>
      <c r="G771" s="1" t="s">
        <v>29</v>
      </c>
      <c r="H771" s="1" t="s">
        <v>16</v>
      </c>
      <c r="I771" s="4">
        <v>15.213073</v>
      </c>
      <c r="J771" s="4">
        <v>90.608575000000002</v>
      </c>
    </row>
    <row r="772" spans="1:10" x14ac:dyDescent="0.25">
      <c r="A772" s="1" t="s">
        <v>10</v>
      </c>
      <c r="B772" s="1" t="s">
        <v>11</v>
      </c>
      <c r="C772" s="27">
        <v>1768</v>
      </c>
      <c r="D772" s="8">
        <v>40613214</v>
      </c>
      <c r="E772" s="1">
        <v>2</v>
      </c>
      <c r="F772" s="25">
        <v>2001</v>
      </c>
      <c r="G772" s="1" t="s">
        <v>29</v>
      </c>
      <c r="H772" s="1" t="s">
        <v>21</v>
      </c>
      <c r="I772" s="4">
        <v>11.309424999999999</v>
      </c>
      <c r="J772" s="4">
        <v>86.337430999999995</v>
      </c>
    </row>
    <row r="773" spans="1:10" x14ac:dyDescent="0.25">
      <c r="A773" s="1" t="s">
        <v>17</v>
      </c>
      <c r="B773" s="1" t="s">
        <v>18</v>
      </c>
      <c r="C773" s="27">
        <v>4479</v>
      </c>
      <c r="D773" s="8">
        <v>40121086</v>
      </c>
      <c r="E773" s="1">
        <v>3</v>
      </c>
      <c r="F773" s="25">
        <v>2009</v>
      </c>
      <c r="G773" s="1" t="s">
        <v>27</v>
      </c>
      <c r="H773" s="1" t="s">
        <v>13</v>
      </c>
      <c r="I773" s="4">
        <v>16.299125</v>
      </c>
      <c r="J773" s="4">
        <v>84.216345000000004</v>
      </c>
    </row>
    <row r="774" spans="1:10" x14ac:dyDescent="0.25">
      <c r="A774" s="1" t="s">
        <v>20</v>
      </c>
      <c r="B774" s="1" t="s">
        <v>18</v>
      </c>
      <c r="C774" s="27">
        <v>605</v>
      </c>
      <c r="D774" s="8">
        <v>48169457</v>
      </c>
      <c r="E774" s="1">
        <v>1</v>
      </c>
      <c r="F774" s="25">
        <v>2016</v>
      </c>
      <c r="G774" s="1" t="s">
        <v>15</v>
      </c>
      <c r="H774" s="1" t="s">
        <v>16</v>
      </c>
      <c r="I774" s="4">
        <v>20.668617000000001</v>
      </c>
      <c r="J774" s="4">
        <v>91.753580999999997</v>
      </c>
    </row>
    <row r="775" spans="1:10" x14ac:dyDescent="0.25">
      <c r="A775" s="1" t="s">
        <v>17</v>
      </c>
      <c r="B775" s="1" t="s">
        <v>24</v>
      </c>
      <c r="C775" s="27">
        <v>3375</v>
      </c>
      <c r="D775" s="8">
        <v>8408160</v>
      </c>
      <c r="E775" s="1">
        <v>5</v>
      </c>
      <c r="F775" s="25">
        <v>2004</v>
      </c>
      <c r="G775" s="1" t="s">
        <v>29</v>
      </c>
      <c r="H775" s="1" t="s">
        <v>21</v>
      </c>
      <c r="I775" s="4">
        <v>20.713062999999998</v>
      </c>
      <c r="J775" s="4">
        <v>78.542068</v>
      </c>
    </row>
    <row r="776" spans="1:10" x14ac:dyDescent="0.25">
      <c r="A776" s="1" t="s">
        <v>23</v>
      </c>
      <c r="B776" s="1" t="s">
        <v>11</v>
      </c>
      <c r="C776" s="27">
        <v>835</v>
      </c>
      <c r="D776" s="8">
        <v>41100232</v>
      </c>
      <c r="E776" s="1">
        <v>2</v>
      </c>
      <c r="F776" s="25">
        <v>2005</v>
      </c>
      <c r="G776" s="1" t="s">
        <v>27</v>
      </c>
      <c r="H776" s="1" t="s">
        <v>16</v>
      </c>
      <c r="I776" s="4">
        <v>28.129776</v>
      </c>
      <c r="J776" s="4">
        <v>88.900389000000004</v>
      </c>
    </row>
    <row r="777" spans="1:10" x14ac:dyDescent="0.25">
      <c r="A777" s="1" t="s">
        <v>17</v>
      </c>
      <c r="B777" s="1" t="s">
        <v>18</v>
      </c>
      <c r="C777" s="27">
        <v>3853</v>
      </c>
      <c r="D777" s="8">
        <v>34265392</v>
      </c>
      <c r="E777" s="1">
        <v>2</v>
      </c>
      <c r="F777" s="25">
        <v>2018</v>
      </c>
      <c r="G777" s="1" t="s">
        <v>27</v>
      </c>
      <c r="H777" s="1" t="s">
        <v>13</v>
      </c>
      <c r="I777" s="4">
        <v>29.467751</v>
      </c>
      <c r="J777" s="4">
        <v>74.620947999999999</v>
      </c>
    </row>
    <row r="778" spans="1:10" x14ac:dyDescent="0.25">
      <c r="A778" s="1" t="s">
        <v>26</v>
      </c>
      <c r="B778" s="1" t="s">
        <v>11</v>
      </c>
      <c r="C778" s="27">
        <v>533</v>
      </c>
      <c r="D778" s="8">
        <v>23127985</v>
      </c>
      <c r="E778" s="1">
        <v>5</v>
      </c>
      <c r="F778" s="25">
        <v>2011</v>
      </c>
      <c r="G778" s="1" t="s">
        <v>27</v>
      </c>
      <c r="H778" s="1" t="s">
        <v>16</v>
      </c>
      <c r="I778" s="4">
        <v>30.523088999999999</v>
      </c>
      <c r="J778" s="4">
        <v>82.198893999999996</v>
      </c>
    </row>
    <row r="779" spans="1:10" x14ac:dyDescent="0.25">
      <c r="A779" s="1" t="s">
        <v>23</v>
      </c>
      <c r="B779" s="1" t="s">
        <v>18</v>
      </c>
      <c r="C779" s="27">
        <v>3383</v>
      </c>
      <c r="D779" s="8">
        <v>20582492</v>
      </c>
      <c r="E779" s="1">
        <v>5</v>
      </c>
      <c r="F779" s="25">
        <v>2015</v>
      </c>
      <c r="G779" s="1" t="s">
        <v>15</v>
      </c>
      <c r="H779" s="1" t="s">
        <v>13</v>
      </c>
      <c r="I779" s="4">
        <v>21.260408000000002</v>
      </c>
      <c r="J779" s="4">
        <v>88.960928999999993</v>
      </c>
    </row>
    <row r="780" spans="1:10" x14ac:dyDescent="0.25">
      <c r="A780" s="1" t="s">
        <v>20</v>
      </c>
      <c r="B780" s="1" t="s">
        <v>11</v>
      </c>
      <c r="C780" s="27">
        <v>829</v>
      </c>
      <c r="D780" s="8">
        <v>15420159</v>
      </c>
      <c r="E780" s="1">
        <v>5</v>
      </c>
      <c r="F780" s="25">
        <v>2004</v>
      </c>
      <c r="G780" s="1" t="s">
        <v>19</v>
      </c>
      <c r="H780" s="1" t="s">
        <v>21</v>
      </c>
      <c r="I780" s="4">
        <v>30.162248000000002</v>
      </c>
      <c r="J780" s="4">
        <v>92.605163000000005</v>
      </c>
    </row>
    <row r="781" spans="1:10" x14ac:dyDescent="0.25">
      <c r="A781" s="1" t="s">
        <v>23</v>
      </c>
      <c r="B781" s="1" t="s">
        <v>24</v>
      </c>
      <c r="C781" s="27">
        <v>1187</v>
      </c>
      <c r="D781" s="8">
        <v>44069416</v>
      </c>
      <c r="E781" s="1">
        <v>4</v>
      </c>
      <c r="F781" s="25">
        <v>2009</v>
      </c>
      <c r="G781" s="1" t="s">
        <v>12</v>
      </c>
      <c r="H781" s="1" t="s">
        <v>16</v>
      </c>
      <c r="I781" s="4">
        <v>32.137335</v>
      </c>
      <c r="J781" s="4">
        <v>73.630148000000005</v>
      </c>
    </row>
    <row r="782" spans="1:10" x14ac:dyDescent="0.25">
      <c r="A782" s="1" t="s">
        <v>20</v>
      </c>
      <c r="B782" s="1" t="s">
        <v>24</v>
      </c>
      <c r="C782" s="27">
        <v>877</v>
      </c>
      <c r="D782" s="8">
        <v>33838869</v>
      </c>
      <c r="E782" s="1">
        <v>3</v>
      </c>
      <c r="F782" s="25">
        <v>2006</v>
      </c>
      <c r="G782" s="1" t="s">
        <v>27</v>
      </c>
      <c r="H782" s="1" t="s">
        <v>13</v>
      </c>
      <c r="I782" s="4">
        <v>20.172822</v>
      </c>
      <c r="J782" s="4">
        <v>92.431741000000002</v>
      </c>
    </row>
    <row r="783" spans="1:10" x14ac:dyDescent="0.25">
      <c r="A783" s="1" t="s">
        <v>23</v>
      </c>
      <c r="B783" s="1" t="s">
        <v>11</v>
      </c>
      <c r="C783" s="27">
        <v>552</v>
      </c>
      <c r="D783" s="8">
        <v>31208228</v>
      </c>
      <c r="E783" s="1">
        <v>4</v>
      </c>
      <c r="F783" s="25">
        <v>2009</v>
      </c>
      <c r="G783" s="1" t="s">
        <v>19</v>
      </c>
      <c r="H783" s="1" t="s">
        <v>13</v>
      </c>
      <c r="I783" s="4">
        <v>23.180226000000001</v>
      </c>
      <c r="J783" s="4">
        <v>96.897755000000004</v>
      </c>
    </row>
    <row r="784" spans="1:10" x14ac:dyDescent="0.25">
      <c r="A784" s="1" t="s">
        <v>28</v>
      </c>
      <c r="B784" s="1" t="s">
        <v>11</v>
      </c>
      <c r="C784" s="27">
        <v>2276</v>
      </c>
      <c r="D784" s="8">
        <v>10170254</v>
      </c>
      <c r="E784" s="1">
        <v>1</v>
      </c>
      <c r="F784" s="25">
        <v>2011</v>
      </c>
      <c r="G784" s="1" t="s">
        <v>19</v>
      </c>
      <c r="H784" s="1" t="s">
        <v>16</v>
      </c>
      <c r="I784" s="4">
        <v>21.749278</v>
      </c>
      <c r="J784" s="4">
        <v>82.346179000000006</v>
      </c>
    </row>
    <row r="785" spans="1:10" x14ac:dyDescent="0.25">
      <c r="A785" s="1" t="s">
        <v>20</v>
      </c>
      <c r="B785" s="1" t="s">
        <v>18</v>
      </c>
      <c r="C785" s="27">
        <v>2187</v>
      </c>
      <c r="D785" s="8">
        <v>28724829</v>
      </c>
      <c r="E785" s="1">
        <v>5</v>
      </c>
      <c r="F785" s="25">
        <v>2022</v>
      </c>
      <c r="G785" s="1" t="s">
        <v>27</v>
      </c>
      <c r="H785" s="1" t="s">
        <v>21</v>
      </c>
      <c r="I785" s="4">
        <v>34.164078000000003</v>
      </c>
      <c r="J785" s="4">
        <v>88.824028999999996</v>
      </c>
    </row>
    <row r="786" spans="1:10" x14ac:dyDescent="0.25">
      <c r="A786" s="1" t="s">
        <v>20</v>
      </c>
      <c r="B786" s="1" t="s">
        <v>11</v>
      </c>
      <c r="C786" s="27">
        <v>2999</v>
      </c>
      <c r="D786" s="8">
        <v>2368902</v>
      </c>
      <c r="E786" s="1">
        <v>4</v>
      </c>
      <c r="F786" s="25">
        <v>2001</v>
      </c>
      <c r="G786" s="1" t="s">
        <v>15</v>
      </c>
      <c r="H786" s="1" t="s">
        <v>21</v>
      </c>
      <c r="I786" s="4">
        <v>10.298222000000001</v>
      </c>
      <c r="J786" s="4">
        <v>91.055961999999994</v>
      </c>
    </row>
    <row r="787" spans="1:10" x14ac:dyDescent="0.25">
      <c r="A787" s="1" t="s">
        <v>22</v>
      </c>
      <c r="B787" s="1" t="s">
        <v>18</v>
      </c>
      <c r="C787" s="27">
        <v>3469</v>
      </c>
      <c r="D787" s="8">
        <v>13721423</v>
      </c>
      <c r="E787" s="1">
        <v>2</v>
      </c>
      <c r="F787" s="25">
        <v>2014</v>
      </c>
      <c r="G787" s="1" t="s">
        <v>12</v>
      </c>
      <c r="H787" s="1" t="s">
        <v>13</v>
      </c>
      <c r="I787" s="4">
        <v>28.100601999999999</v>
      </c>
      <c r="J787" s="4">
        <v>90.851484999999997</v>
      </c>
    </row>
    <row r="788" spans="1:10" x14ac:dyDescent="0.25">
      <c r="A788" s="1" t="s">
        <v>14</v>
      </c>
      <c r="B788" s="1" t="s">
        <v>24</v>
      </c>
      <c r="C788" s="27">
        <v>2996</v>
      </c>
      <c r="D788" s="8">
        <v>23126302</v>
      </c>
      <c r="E788" s="1">
        <v>5</v>
      </c>
      <c r="F788" s="25">
        <v>2019</v>
      </c>
      <c r="G788" s="1" t="s">
        <v>27</v>
      </c>
      <c r="H788" s="1" t="s">
        <v>13</v>
      </c>
      <c r="I788" s="4">
        <v>27.764756999999999</v>
      </c>
      <c r="J788" s="4">
        <v>73.679991999999999</v>
      </c>
    </row>
    <row r="789" spans="1:10" x14ac:dyDescent="0.25">
      <c r="A789" s="1" t="s">
        <v>30</v>
      </c>
      <c r="B789" s="1" t="s">
        <v>18</v>
      </c>
      <c r="C789" s="27">
        <v>2343</v>
      </c>
      <c r="D789" s="8">
        <v>4513361</v>
      </c>
      <c r="E789" s="1">
        <v>4</v>
      </c>
      <c r="F789" s="25">
        <v>2012</v>
      </c>
      <c r="G789" s="1" t="s">
        <v>19</v>
      </c>
      <c r="H789" s="1" t="s">
        <v>13</v>
      </c>
      <c r="I789" s="4">
        <v>25.940833999999999</v>
      </c>
      <c r="J789" s="4">
        <v>77.943968999999996</v>
      </c>
    </row>
    <row r="790" spans="1:10" x14ac:dyDescent="0.25">
      <c r="A790" s="1" t="s">
        <v>30</v>
      </c>
      <c r="B790" s="1" t="s">
        <v>24</v>
      </c>
      <c r="C790" s="27">
        <v>1002</v>
      </c>
      <c r="D790" s="8">
        <v>25422752</v>
      </c>
      <c r="E790" s="1">
        <v>4</v>
      </c>
      <c r="F790" s="25">
        <v>2017</v>
      </c>
      <c r="G790" s="1" t="s">
        <v>27</v>
      </c>
      <c r="H790" s="1" t="s">
        <v>21</v>
      </c>
      <c r="I790" s="4">
        <v>9.8823319999999999</v>
      </c>
      <c r="J790" s="4">
        <v>74.792090999999999</v>
      </c>
    </row>
    <row r="791" spans="1:10" x14ac:dyDescent="0.25">
      <c r="A791" s="1" t="s">
        <v>28</v>
      </c>
      <c r="B791" s="1" t="s">
        <v>11</v>
      </c>
      <c r="C791" s="27">
        <v>1005</v>
      </c>
      <c r="D791" s="8">
        <v>6944079</v>
      </c>
      <c r="E791" s="1">
        <v>4</v>
      </c>
      <c r="F791" s="25">
        <v>2014</v>
      </c>
      <c r="G791" s="1" t="s">
        <v>12</v>
      </c>
      <c r="H791" s="1" t="s">
        <v>16</v>
      </c>
      <c r="I791" s="4">
        <v>34.575795999999997</v>
      </c>
      <c r="J791" s="4">
        <v>87.375654999999995</v>
      </c>
    </row>
    <row r="792" spans="1:10" x14ac:dyDescent="0.25">
      <c r="A792" s="1" t="s">
        <v>20</v>
      </c>
      <c r="B792" s="1" t="s">
        <v>24</v>
      </c>
      <c r="C792" s="27">
        <v>3628</v>
      </c>
      <c r="D792" s="8">
        <v>39165606</v>
      </c>
      <c r="E792" s="1">
        <v>4</v>
      </c>
      <c r="F792" s="25">
        <v>2010</v>
      </c>
      <c r="G792" s="1" t="s">
        <v>19</v>
      </c>
      <c r="H792" s="1" t="s">
        <v>13</v>
      </c>
      <c r="I792" s="4">
        <v>35.538677999999997</v>
      </c>
      <c r="J792" s="4">
        <v>84.837664000000004</v>
      </c>
    </row>
    <row r="793" spans="1:10" x14ac:dyDescent="0.25">
      <c r="A793" s="1" t="s">
        <v>20</v>
      </c>
      <c r="B793" s="1" t="s">
        <v>11</v>
      </c>
      <c r="C793" s="27">
        <v>3566</v>
      </c>
      <c r="D793" s="8">
        <v>39483903</v>
      </c>
      <c r="E793" s="1">
        <v>2</v>
      </c>
      <c r="F793" s="25">
        <v>2007</v>
      </c>
      <c r="G793" s="1" t="s">
        <v>29</v>
      </c>
      <c r="H793" s="1" t="s">
        <v>16</v>
      </c>
      <c r="I793" s="4">
        <v>31.725127000000001</v>
      </c>
      <c r="J793" s="4">
        <v>85.728707999999997</v>
      </c>
    </row>
    <row r="794" spans="1:10" x14ac:dyDescent="0.25">
      <c r="A794" s="1" t="s">
        <v>22</v>
      </c>
      <c r="B794" s="1" t="s">
        <v>11</v>
      </c>
      <c r="C794" s="27">
        <v>1179</v>
      </c>
      <c r="D794" s="8">
        <v>11216980</v>
      </c>
      <c r="E794" s="1">
        <v>2</v>
      </c>
      <c r="F794" s="25">
        <v>2013</v>
      </c>
      <c r="G794" s="1" t="s">
        <v>12</v>
      </c>
      <c r="H794" s="1" t="s">
        <v>16</v>
      </c>
      <c r="I794" s="4">
        <v>10.145811999999999</v>
      </c>
      <c r="J794" s="4">
        <v>95.960874000000004</v>
      </c>
    </row>
    <row r="795" spans="1:10" x14ac:dyDescent="0.25">
      <c r="A795" s="1" t="s">
        <v>25</v>
      </c>
      <c r="B795" s="1" t="s">
        <v>18</v>
      </c>
      <c r="C795" s="27">
        <v>3660</v>
      </c>
      <c r="D795" s="8">
        <v>20386051</v>
      </c>
      <c r="E795" s="1">
        <v>5</v>
      </c>
      <c r="F795" s="25">
        <v>2001</v>
      </c>
      <c r="G795" s="1" t="s">
        <v>19</v>
      </c>
      <c r="H795" s="1" t="s">
        <v>13</v>
      </c>
      <c r="I795" s="4">
        <v>21.086141999999999</v>
      </c>
      <c r="J795" s="4">
        <v>72.827436000000006</v>
      </c>
    </row>
    <row r="796" spans="1:10" x14ac:dyDescent="0.25">
      <c r="A796" s="1" t="s">
        <v>26</v>
      </c>
      <c r="B796" s="1" t="s">
        <v>18</v>
      </c>
      <c r="C796" s="27">
        <v>3639</v>
      </c>
      <c r="D796" s="8">
        <v>37631328</v>
      </c>
      <c r="E796" s="1">
        <v>1</v>
      </c>
      <c r="F796" s="25">
        <v>2012</v>
      </c>
      <c r="G796" s="1" t="s">
        <v>12</v>
      </c>
      <c r="H796" s="1" t="s">
        <v>21</v>
      </c>
      <c r="I796" s="4">
        <v>19.739823999999999</v>
      </c>
      <c r="J796" s="4">
        <v>78.444778999999997</v>
      </c>
    </row>
    <row r="797" spans="1:10" x14ac:dyDescent="0.25">
      <c r="A797" s="1" t="s">
        <v>23</v>
      </c>
      <c r="B797" s="1" t="s">
        <v>18</v>
      </c>
      <c r="C797" s="27">
        <v>684</v>
      </c>
      <c r="D797" s="8">
        <v>15034552</v>
      </c>
      <c r="E797" s="1">
        <v>3</v>
      </c>
      <c r="F797" s="25">
        <v>2009</v>
      </c>
      <c r="G797" s="1" t="s">
        <v>19</v>
      </c>
      <c r="H797" s="1" t="s">
        <v>21</v>
      </c>
      <c r="I797" s="4">
        <v>18.815594000000001</v>
      </c>
      <c r="J797" s="4">
        <v>73.286845</v>
      </c>
    </row>
    <row r="798" spans="1:10" x14ac:dyDescent="0.25">
      <c r="A798" s="1" t="s">
        <v>25</v>
      </c>
      <c r="B798" s="1" t="s">
        <v>11</v>
      </c>
      <c r="C798" s="27">
        <v>1411</v>
      </c>
      <c r="D798" s="8">
        <v>36213694</v>
      </c>
      <c r="E798" s="1">
        <v>3</v>
      </c>
      <c r="F798" s="25">
        <v>2017</v>
      </c>
      <c r="G798" s="1" t="s">
        <v>12</v>
      </c>
      <c r="H798" s="1" t="s">
        <v>16</v>
      </c>
      <c r="I798" s="4">
        <v>23.913938000000002</v>
      </c>
      <c r="J798" s="4">
        <v>87.616527000000005</v>
      </c>
    </row>
    <row r="799" spans="1:10" x14ac:dyDescent="0.25">
      <c r="A799" s="1" t="s">
        <v>14</v>
      </c>
      <c r="B799" s="1" t="s">
        <v>18</v>
      </c>
      <c r="C799" s="27">
        <v>1659</v>
      </c>
      <c r="D799" s="8">
        <v>7238254</v>
      </c>
      <c r="E799" s="1">
        <v>5</v>
      </c>
      <c r="F799" s="25">
        <v>2001</v>
      </c>
      <c r="G799" s="1" t="s">
        <v>12</v>
      </c>
      <c r="H799" s="1" t="s">
        <v>13</v>
      </c>
      <c r="I799" s="4">
        <v>30.896705000000001</v>
      </c>
      <c r="J799" s="4">
        <v>96.353172999999998</v>
      </c>
    </row>
    <row r="800" spans="1:10" x14ac:dyDescent="0.25">
      <c r="A800" s="1" t="s">
        <v>26</v>
      </c>
      <c r="B800" s="1" t="s">
        <v>18</v>
      </c>
      <c r="C800" s="27">
        <v>716</v>
      </c>
      <c r="D800" s="8">
        <v>9210436</v>
      </c>
      <c r="E800" s="1">
        <v>4</v>
      </c>
      <c r="F800" s="25">
        <v>2018</v>
      </c>
      <c r="G800" s="1" t="s">
        <v>12</v>
      </c>
      <c r="H800" s="1" t="s">
        <v>13</v>
      </c>
      <c r="I800" s="4">
        <v>20.515266</v>
      </c>
      <c r="J800" s="4">
        <v>84.143743999999998</v>
      </c>
    </row>
    <row r="801" spans="1:10" x14ac:dyDescent="0.25">
      <c r="A801" s="1" t="s">
        <v>25</v>
      </c>
      <c r="B801" s="1" t="s">
        <v>24</v>
      </c>
      <c r="C801" s="27">
        <v>3312</v>
      </c>
      <c r="D801" s="8">
        <v>15886588</v>
      </c>
      <c r="E801" s="1">
        <v>5</v>
      </c>
      <c r="F801" s="25">
        <v>2017</v>
      </c>
      <c r="G801" s="1" t="s">
        <v>19</v>
      </c>
      <c r="H801" s="1" t="s">
        <v>13</v>
      </c>
      <c r="I801" s="4">
        <v>11.642125</v>
      </c>
      <c r="J801" s="4">
        <v>75.871668</v>
      </c>
    </row>
    <row r="802" spans="1:10" x14ac:dyDescent="0.25">
      <c r="A802" s="1" t="s">
        <v>14</v>
      </c>
      <c r="B802" s="1" t="s">
        <v>18</v>
      </c>
      <c r="C802" s="27">
        <v>712</v>
      </c>
      <c r="D802" s="8">
        <v>40655708</v>
      </c>
      <c r="E802" s="1">
        <v>3</v>
      </c>
      <c r="F802" s="25">
        <v>2001</v>
      </c>
      <c r="G802" s="1" t="s">
        <v>12</v>
      </c>
      <c r="H802" s="1" t="s">
        <v>16</v>
      </c>
      <c r="I802" s="4">
        <v>9.8264929999999993</v>
      </c>
      <c r="J802" s="4">
        <v>73.481226000000007</v>
      </c>
    </row>
    <row r="803" spans="1:10" x14ac:dyDescent="0.25">
      <c r="A803" s="1" t="s">
        <v>22</v>
      </c>
      <c r="B803" s="1" t="s">
        <v>18</v>
      </c>
      <c r="C803" s="27">
        <v>2152</v>
      </c>
      <c r="D803" s="8">
        <v>33003241</v>
      </c>
      <c r="E803" s="1">
        <v>5</v>
      </c>
      <c r="F803" s="25">
        <v>2013</v>
      </c>
      <c r="G803" s="1" t="s">
        <v>12</v>
      </c>
      <c r="H803" s="1" t="s">
        <v>21</v>
      </c>
      <c r="I803" s="4">
        <v>9.8509089999999997</v>
      </c>
      <c r="J803" s="4">
        <v>69.311520999999999</v>
      </c>
    </row>
    <row r="804" spans="1:10" x14ac:dyDescent="0.25">
      <c r="A804" s="1" t="s">
        <v>10</v>
      </c>
      <c r="B804" s="1" t="s">
        <v>18</v>
      </c>
      <c r="C804" s="27">
        <v>4596</v>
      </c>
      <c r="D804" s="8">
        <v>18889405</v>
      </c>
      <c r="E804" s="1">
        <v>2</v>
      </c>
      <c r="F804" s="25">
        <v>2003</v>
      </c>
      <c r="G804" s="1" t="s">
        <v>12</v>
      </c>
      <c r="H804" s="1" t="s">
        <v>21</v>
      </c>
      <c r="I804" s="4">
        <v>35.675187999999999</v>
      </c>
      <c r="J804" s="4">
        <v>72.763711000000001</v>
      </c>
    </row>
    <row r="805" spans="1:10" x14ac:dyDescent="0.25">
      <c r="A805" s="1" t="s">
        <v>17</v>
      </c>
      <c r="B805" s="1" t="s">
        <v>11</v>
      </c>
      <c r="C805" s="27">
        <v>4835</v>
      </c>
      <c r="D805" s="8">
        <v>44351144</v>
      </c>
      <c r="E805" s="1">
        <v>4</v>
      </c>
      <c r="F805" s="25">
        <v>2012</v>
      </c>
      <c r="G805" s="1" t="s">
        <v>29</v>
      </c>
      <c r="H805" s="1" t="s">
        <v>21</v>
      </c>
      <c r="I805" s="4">
        <v>15.459838</v>
      </c>
      <c r="J805" s="4">
        <v>90.523622000000003</v>
      </c>
    </row>
    <row r="806" spans="1:10" x14ac:dyDescent="0.25">
      <c r="A806" s="1" t="s">
        <v>30</v>
      </c>
      <c r="B806" s="1" t="s">
        <v>24</v>
      </c>
      <c r="C806" s="27">
        <v>4008</v>
      </c>
      <c r="D806" s="8">
        <v>15768268</v>
      </c>
      <c r="E806" s="1">
        <v>1</v>
      </c>
      <c r="F806" s="25">
        <v>2012</v>
      </c>
      <c r="G806" s="1" t="s">
        <v>19</v>
      </c>
      <c r="H806" s="1" t="s">
        <v>13</v>
      </c>
      <c r="I806" s="4">
        <v>27.058820000000001</v>
      </c>
      <c r="J806" s="4">
        <v>88.989761000000001</v>
      </c>
    </row>
    <row r="807" spans="1:10" x14ac:dyDescent="0.25">
      <c r="A807" s="1" t="s">
        <v>23</v>
      </c>
      <c r="B807" s="1" t="s">
        <v>18</v>
      </c>
      <c r="C807" s="27">
        <v>3879</v>
      </c>
      <c r="D807" s="8">
        <v>32354080</v>
      </c>
      <c r="E807" s="1">
        <v>4</v>
      </c>
      <c r="F807" s="25">
        <v>2018</v>
      </c>
      <c r="G807" s="1" t="s">
        <v>29</v>
      </c>
      <c r="H807" s="1" t="s">
        <v>21</v>
      </c>
      <c r="I807" s="4">
        <v>34.201649000000003</v>
      </c>
      <c r="J807" s="4">
        <v>86.981437</v>
      </c>
    </row>
    <row r="808" spans="1:10" x14ac:dyDescent="0.25">
      <c r="A808" s="1" t="s">
        <v>20</v>
      </c>
      <c r="B808" s="1" t="s">
        <v>11</v>
      </c>
      <c r="C808" s="27">
        <v>2773</v>
      </c>
      <c r="D808" s="8">
        <v>17149066</v>
      </c>
      <c r="E808" s="1">
        <v>1</v>
      </c>
      <c r="F808" s="25">
        <v>2006</v>
      </c>
      <c r="G808" s="1" t="s">
        <v>27</v>
      </c>
      <c r="H808" s="1" t="s">
        <v>13</v>
      </c>
      <c r="I808" s="4">
        <v>35.155850999999998</v>
      </c>
      <c r="J808" s="4">
        <v>95.915394000000006</v>
      </c>
    </row>
    <row r="809" spans="1:10" x14ac:dyDescent="0.25">
      <c r="A809" s="1" t="s">
        <v>30</v>
      </c>
      <c r="B809" s="1" t="s">
        <v>18</v>
      </c>
      <c r="C809" s="27">
        <v>836</v>
      </c>
      <c r="D809" s="8">
        <v>5046460</v>
      </c>
      <c r="E809" s="1">
        <v>1</v>
      </c>
      <c r="F809" s="25">
        <v>2015</v>
      </c>
      <c r="G809" s="1" t="s">
        <v>15</v>
      </c>
      <c r="H809" s="1" t="s">
        <v>13</v>
      </c>
      <c r="I809" s="4">
        <v>12.467509</v>
      </c>
      <c r="J809" s="4">
        <v>91.664210999999995</v>
      </c>
    </row>
    <row r="810" spans="1:10" x14ac:dyDescent="0.25">
      <c r="A810" s="1" t="s">
        <v>17</v>
      </c>
      <c r="B810" s="1" t="s">
        <v>18</v>
      </c>
      <c r="C810" s="27">
        <v>4210</v>
      </c>
      <c r="D810" s="8">
        <v>17200484</v>
      </c>
      <c r="E810" s="1">
        <v>5</v>
      </c>
      <c r="F810" s="25">
        <v>2010</v>
      </c>
      <c r="G810" s="1" t="s">
        <v>12</v>
      </c>
      <c r="H810" s="1" t="s">
        <v>21</v>
      </c>
      <c r="I810" s="4">
        <v>22.396958000000001</v>
      </c>
      <c r="J810" s="4">
        <v>79.429693</v>
      </c>
    </row>
    <row r="811" spans="1:10" x14ac:dyDescent="0.25">
      <c r="A811" s="1" t="s">
        <v>10</v>
      </c>
      <c r="B811" s="1" t="s">
        <v>24</v>
      </c>
      <c r="C811" s="27">
        <v>4358</v>
      </c>
      <c r="D811" s="8">
        <v>28893339</v>
      </c>
      <c r="E811" s="1">
        <v>1</v>
      </c>
      <c r="F811" s="25">
        <v>2012</v>
      </c>
      <c r="G811" s="1" t="s">
        <v>29</v>
      </c>
      <c r="H811" s="1" t="s">
        <v>16</v>
      </c>
      <c r="I811" s="4">
        <v>8.7726629999999997</v>
      </c>
      <c r="J811" s="4">
        <v>72.148624999999996</v>
      </c>
    </row>
    <row r="812" spans="1:10" x14ac:dyDescent="0.25">
      <c r="A812" s="1" t="s">
        <v>20</v>
      </c>
      <c r="B812" s="1" t="s">
        <v>24</v>
      </c>
      <c r="C812" s="27">
        <v>1559</v>
      </c>
      <c r="D812" s="8">
        <v>15243252</v>
      </c>
      <c r="E812" s="1">
        <v>3</v>
      </c>
      <c r="F812" s="25">
        <v>2008</v>
      </c>
      <c r="G812" s="1" t="s">
        <v>12</v>
      </c>
      <c r="H812" s="1" t="s">
        <v>21</v>
      </c>
      <c r="I812" s="4">
        <v>23.562004000000002</v>
      </c>
      <c r="J812" s="4">
        <v>86.321804</v>
      </c>
    </row>
    <row r="813" spans="1:10" x14ac:dyDescent="0.25">
      <c r="A813" s="1" t="s">
        <v>25</v>
      </c>
      <c r="B813" s="1" t="s">
        <v>18</v>
      </c>
      <c r="C813" s="27">
        <v>4755</v>
      </c>
      <c r="D813" s="8">
        <v>35480940</v>
      </c>
      <c r="E813" s="1">
        <v>2</v>
      </c>
      <c r="F813" s="25">
        <v>2007</v>
      </c>
      <c r="G813" s="1" t="s">
        <v>12</v>
      </c>
      <c r="H813" s="1" t="s">
        <v>21</v>
      </c>
      <c r="I813" s="4">
        <v>32.545833000000002</v>
      </c>
      <c r="J813" s="4">
        <v>94.728621000000004</v>
      </c>
    </row>
    <row r="814" spans="1:10" x14ac:dyDescent="0.25">
      <c r="A814" s="1" t="s">
        <v>20</v>
      </c>
      <c r="B814" s="1" t="s">
        <v>24</v>
      </c>
      <c r="C814" s="27">
        <v>1004</v>
      </c>
      <c r="D814" s="8">
        <v>18341857</v>
      </c>
      <c r="E814" s="1">
        <v>2</v>
      </c>
      <c r="F814" s="25">
        <v>2014</v>
      </c>
      <c r="G814" s="1" t="s">
        <v>27</v>
      </c>
      <c r="H814" s="1" t="s">
        <v>21</v>
      </c>
      <c r="I814" s="4">
        <v>29.622734999999999</v>
      </c>
      <c r="J814" s="4">
        <v>95.314025000000001</v>
      </c>
    </row>
    <row r="815" spans="1:10" x14ac:dyDescent="0.25">
      <c r="A815" s="1" t="s">
        <v>22</v>
      </c>
      <c r="B815" s="1" t="s">
        <v>24</v>
      </c>
      <c r="C815" s="27">
        <v>3988</v>
      </c>
      <c r="D815" s="8">
        <v>19207622</v>
      </c>
      <c r="E815" s="1">
        <v>3</v>
      </c>
      <c r="F815" s="25">
        <v>2003</v>
      </c>
      <c r="G815" s="1" t="s">
        <v>29</v>
      </c>
      <c r="H815" s="1" t="s">
        <v>13</v>
      </c>
      <c r="I815" s="4">
        <v>29.408514</v>
      </c>
      <c r="J815" s="4">
        <v>91.289291000000006</v>
      </c>
    </row>
    <row r="816" spans="1:10" x14ac:dyDescent="0.25">
      <c r="A816" s="1" t="s">
        <v>20</v>
      </c>
      <c r="B816" s="1" t="s">
        <v>18</v>
      </c>
      <c r="C816" s="27">
        <v>1189</v>
      </c>
      <c r="D816" s="8">
        <v>34469669</v>
      </c>
      <c r="E816" s="1">
        <v>3</v>
      </c>
      <c r="F816" s="25">
        <v>2003</v>
      </c>
      <c r="G816" s="1" t="s">
        <v>19</v>
      </c>
      <c r="H816" s="1" t="s">
        <v>13</v>
      </c>
      <c r="I816" s="4">
        <v>24.781448999999999</v>
      </c>
      <c r="J816" s="4">
        <v>71.344858000000002</v>
      </c>
    </row>
    <row r="817" spans="1:10" x14ac:dyDescent="0.25">
      <c r="A817" s="1" t="s">
        <v>10</v>
      </c>
      <c r="B817" s="1" t="s">
        <v>24</v>
      </c>
      <c r="C817" s="27">
        <v>2829</v>
      </c>
      <c r="D817" s="8">
        <v>31977652</v>
      </c>
      <c r="E817" s="1">
        <v>4</v>
      </c>
      <c r="F817" s="25">
        <v>2005</v>
      </c>
      <c r="G817" s="1" t="s">
        <v>15</v>
      </c>
      <c r="H817" s="1" t="s">
        <v>21</v>
      </c>
      <c r="I817" s="4">
        <v>21.603756000000001</v>
      </c>
      <c r="J817" s="4">
        <v>94.371354999999994</v>
      </c>
    </row>
    <row r="818" spans="1:10" x14ac:dyDescent="0.25">
      <c r="A818" s="1" t="s">
        <v>25</v>
      </c>
      <c r="B818" s="1" t="s">
        <v>24</v>
      </c>
      <c r="C818" s="27">
        <v>924</v>
      </c>
      <c r="D818" s="8">
        <v>37919248</v>
      </c>
      <c r="E818" s="1">
        <v>1</v>
      </c>
      <c r="F818" s="25">
        <v>2004</v>
      </c>
      <c r="G818" s="1" t="s">
        <v>27</v>
      </c>
      <c r="H818" s="1" t="s">
        <v>16</v>
      </c>
      <c r="I818" s="4">
        <v>22.51304</v>
      </c>
      <c r="J818" s="4">
        <v>69.904815999999997</v>
      </c>
    </row>
    <row r="819" spans="1:10" x14ac:dyDescent="0.25">
      <c r="A819" s="1" t="s">
        <v>17</v>
      </c>
      <c r="B819" s="1" t="s">
        <v>11</v>
      </c>
      <c r="C819" s="27">
        <v>3276</v>
      </c>
      <c r="D819" s="8">
        <v>39271877</v>
      </c>
      <c r="E819" s="1">
        <v>1</v>
      </c>
      <c r="F819" s="25">
        <v>2018</v>
      </c>
      <c r="G819" s="1" t="s">
        <v>27</v>
      </c>
      <c r="H819" s="1" t="s">
        <v>13</v>
      </c>
      <c r="I819" s="4">
        <v>32.795749000000001</v>
      </c>
      <c r="J819" s="4">
        <v>81.309044</v>
      </c>
    </row>
    <row r="820" spans="1:10" x14ac:dyDescent="0.25">
      <c r="A820" s="1" t="s">
        <v>20</v>
      </c>
      <c r="B820" s="1" t="s">
        <v>18</v>
      </c>
      <c r="C820" s="27">
        <v>690</v>
      </c>
      <c r="D820" s="8">
        <v>6725825</v>
      </c>
      <c r="E820" s="1">
        <v>3</v>
      </c>
      <c r="F820" s="25">
        <v>2019</v>
      </c>
      <c r="G820" s="1" t="s">
        <v>19</v>
      </c>
      <c r="H820" s="1" t="s">
        <v>21</v>
      </c>
      <c r="I820" s="4">
        <v>18.863327999999999</v>
      </c>
      <c r="J820" s="4">
        <v>83.335779000000002</v>
      </c>
    </row>
    <row r="821" spans="1:10" x14ac:dyDescent="0.25">
      <c r="A821" s="1" t="s">
        <v>23</v>
      </c>
      <c r="B821" s="1" t="s">
        <v>18</v>
      </c>
      <c r="C821" s="27">
        <v>4621</v>
      </c>
      <c r="D821" s="8">
        <v>18670845</v>
      </c>
      <c r="E821" s="1">
        <v>1</v>
      </c>
      <c r="F821" s="25">
        <v>2004</v>
      </c>
      <c r="G821" s="1" t="s">
        <v>12</v>
      </c>
      <c r="H821" s="1" t="s">
        <v>13</v>
      </c>
      <c r="I821" s="4">
        <v>19.092468</v>
      </c>
      <c r="J821" s="4">
        <v>77.955325999999999</v>
      </c>
    </row>
    <row r="822" spans="1:10" x14ac:dyDescent="0.25">
      <c r="A822" s="1" t="s">
        <v>30</v>
      </c>
      <c r="B822" s="1" t="s">
        <v>11</v>
      </c>
      <c r="C822" s="27">
        <v>1617</v>
      </c>
      <c r="D822" s="8">
        <v>32166468</v>
      </c>
      <c r="E822" s="1">
        <v>4</v>
      </c>
      <c r="F822" s="25">
        <v>2018</v>
      </c>
      <c r="G822" s="1" t="s">
        <v>12</v>
      </c>
      <c r="H822" s="1" t="s">
        <v>21</v>
      </c>
      <c r="I822" s="4">
        <v>31.603615999999999</v>
      </c>
      <c r="J822" s="4">
        <v>96.474986999999999</v>
      </c>
    </row>
    <row r="823" spans="1:10" x14ac:dyDescent="0.25">
      <c r="A823" s="1" t="s">
        <v>17</v>
      </c>
      <c r="B823" s="1" t="s">
        <v>11</v>
      </c>
      <c r="C823" s="27">
        <v>2677</v>
      </c>
      <c r="D823" s="8">
        <v>16175223</v>
      </c>
      <c r="E823" s="1">
        <v>3</v>
      </c>
      <c r="F823" s="25">
        <v>2003</v>
      </c>
      <c r="G823" s="1" t="s">
        <v>27</v>
      </c>
      <c r="H823" s="1" t="s">
        <v>21</v>
      </c>
      <c r="I823" s="4">
        <v>35.346075999999996</v>
      </c>
      <c r="J823" s="4">
        <v>74.448128999999994</v>
      </c>
    </row>
    <row r="824" spans="1:10" x14ac:dyDescent="0.25">
      <c r="A824" s="1" t="s">
        <v>10</v>
      </c>
      <c r="B824" s="1" t="s">
        <v>18</v>
      </c>
      <c r="C824" s="27">
        <v>940</v>
      </c>
      <c r="D824" s="8">
        <v>3301012</v>
      </c>
      <c r="E824" s="1">
        <v>1</v>
      </c>
      <c r="F824" s="25">
        <v>2003</v>
      </c>
      <c r="G824" s="1" t="s">
        <v>12</v>
      </c>
      <c r="H824" s="1" t="s">
        <v>13</v>
      </c>
      <c r="I824" s="4">
        <v>20.143450000000001</v>
      </c>
      <c r="J824" s="4">
        <v>71.588693000000006</v>
      </c>
    </row>
    <row r="825" spans="1:10" x14ac:dyDescent="0.25">
      <c r="A825" s="1" t="s">
        <v>17</v>
      </c>
      <c r="B825" s="1" t="s">
        <v>24</v>
      </c>
      <c r="C825" s="27">
        <v>4736</v>
      </c>
      <c r="D825" s="8">
        <v>30505507</v>
      </c>
      <c r="E825" s="1">
        <v>4</v>
      </c>
      <c r="F825" s="25">
        <v>2012</v>
      </c>
      <c r="G825" s="1" t="s">
        <v>27</v>
      </c>
      <c r="H825" s="1" t="s">
        <v>13</v>
      </c>
      <c r="I825" s="4">
        <v>10.599538000000001</v>
      </c>
      <c r="J825" s="4">
        <v>86.982640000000004</v>
      </c>
    </row>
    <row r="826" spans="1:10" x14ac:dyDescent="0.25">
      <c r="A826" s="1" t="s">
        <v>23</v>
      </c>
      <c r="B826" s="1" t="s">
        <v>18</v>
      </c>
      <c r="C826" s="27">
        <v>2739</v>
      </c>
      <c r="D826" s="8">
        <v>29561933</v>
      </c>
      <c r="E826" s="1">
        <v>2</v>
      </c>
      <c r="F826" s="25">
        <v>2020</v>
      </c>
      <c r="G826" s="1" t="s">
        <v>15</v>
      </c>
      <c r="H826" s="1" t="s">
        <v>16</v>
      </c>
      <c r="I826" s="4">
        <v>30.902781000000001</v>
      </c>
      <c r="J826" s="4">
        <v>80.231358999999998</v>
      </c>
    </row>
    <row r="827" spans="1:10" x14ac:dyDescent="0.25">
      <c r="A827" s="1" t="s">
        <v>23</v>
      </c>
      <c r="B827" s="1" t="s">
        <v>18</v>
      </c>
      <c r="C827" s="27">
        <v>3224</v>
      </c>
      <c r="D827" s="8">
        <v>47032782</v>
      </c>
      <c r="E827" s="1">
        <v>5</v>
      </c>
      <c r="F827" s="25">
        <v>2000</v>
      </c>
      <c r="G827" s="1" t="s">
        <v>27</v>
      </c>
      <c r="H827" s="1" t="s">
        <v>13</v>
      </c>
      <c r="I827" s="4">
        <v>21.774857999999998</v>
      </c>
      <c r="J827" s="4">
        <v>77.291011999999995</v>
      </c>
    </row>
    <row r="828" spans="1:10" x14ac:dyDescent="0.25">
      <c r="A828" s="1" t="s">
        <v>28</v>
      </c>
      <c r="B828" s="1" t="s">
        <v>11</v>
      </c>
      <c r="C828" s="27">
        <v>2824</v>
      </c>
      <c r="D828" s="8">
        <v>35389885</v>
      </c>
      <c r="E828" s="1">
        <v>2</v>
      </c>
      <c r="F828" s="25">
        <v>2009</v>
      </c>
      <c r="G828" s="1" t="s">
        <v>12</v>
      </c>
      <c r="H828" s="1" t="s">
        <v>21</v>
      </c>
      <c r="I828" s="4">
        <v>36.826394999999998</v>
      </c>
      <c r="J828" s="4">
        <v>94.591622999999998</v>
      </c>
    </row>
    <row r="829" spans="1:10" x14ac:dyDescent="0.25">
      <c r="A829" s="1" t="s">
        <v>22</v>
      </c>
      <c r="B829" s="1" t="s">
        <v>24</v>
      </c>
      <c r="C829" s="27">
        <v>3552</v>
      </c>
      <c r="D829" s="8">
        <v>12802728</v>
      </c>
      <c r="E829" s="1">
        <v>5</v>
      </c>
      <c r="F829" s="25">
        <v>2006</v>
      </c>
      <c r="G829" s="1" t="s">
        <v>12</v>
      </c>
      <c r="H829" s="1" t="s">
        <v>13</v>
      </c>
      <c r="I829" s="4">
        <v>11.552939</v>
      </c>
      <c r="J829" s="4">
        <v>94.015884999999997</v>
      </c>
    </row>
    <row r="830" spans="1:10" x14ac:dyDescent="0.25">
      <c r="A830" s="1" t="s">
        <v>23</v>
      </c>
      <c r="B830" s="1" t="s">
        <v>11</v>
      </c>
      <c r="C830" s="27">
        <v>1403</v>
      </c>
      <c r="D830" s="8">
        <v>4124161</v>
      </c>
      <c r="E830" s="1">
        <v>1</v>
      </c>
      <c r="F830" s="25">
        <v>2005</v>
      </c>
      <c r="G830" s="1" t="s">
        <v>12</v>
      </c>
      <c r="H830" s="1" t="s">
        <v>13</v>
      </c>
      <c r="I830" s="4">
        <v>23.26022</v>
      </c>
      <c r="J830" s="4">
        <v>85.503116000000006</v>
      </c>
    </row>
    <row r="831" spans="1:10" x14ac:dyDescent="0.25">
      <c r="A831" s="1" t="s">
        <v>23</v>
      </c>
      <c r="B831" s="1" t="s">
        <v>24</v>
      </c>
      <c r="C831" s="27">
        <v>1441</v>
      </c>
      <c r="D831" s="8">
        <v>17098377</v>
      </c>
      <c r="E831" s="1">
        <v>2</v>
      </c>
      <c r="F831" s="25">
        <v>2007</v>
      </c>
      <c r="G831" s="1" t="s">
        <v>19</v>
      </c>
      <c r="H831" s="1" t="s">
        <v>13</v>
      </c>
      <c r="I831" s="4">
        <v>33.978583999999998</v>
      </c>
      <c r="J831" s="4">
        <v>92.827083999999999</v>
      </c>
    </row>
    <row r="832" spans="1:10" x14ac:dyDescent="0.25">
      <c r="A832" s="1" t="s">
        <v>30</v>
      </c>
      <c r="B832" s="1" t="s">
        <v>24</v>
      </c>
      <c r="C832" s="27">
        <v>884</v>
      </c>
      <c r="D832" s="8">
        <v>36896489</v>
      </c>
      <c r="E832" s="1">
        <v>1</v>
      </c>
      <c r="F832" s="25">
        <v>2012</v>
      </c>
      <c r="G832" s="1" t="s">
        <v>29</v>
      </c>
      <c r="H832" s="1" t="s">
        <v>13</v>
      </c>
      <c r="I832" s="4">
        <v>14.905282</v>
      </c>
      <c r="J832" s="4">
        <v>90.680519000000004</v>
      </c>
    </row>
    <row r="833" spans="1:10" x14ac:dyDescent="0.25">
      <c r="A833" s="1" t="s">
        <v>22</v>
      </c>
      <c r="B833" s="1" t="s">
        <v>11</v>
      </c>
      <c r="C833" s="27">
        <v>3465</v>
      </c>
      <c r="D833" s="8">
        <v>26085135</v>
      </c>
      <c r="E833" s="1">
        <v>3</v>
      </c>
      <c r="F833" s="25">
        <v>2013</v>
      </c>
      <c r="G833" s="1" t="s">
        <v>29</v>
      </c>
      <c r="H833" s="1" t="s">
        <v>13</v>
      </c>
      <c r="I833" s="4">
        <v>17.255206000000001</v>
      </c>
      <c r="J833" s="4">
        <v>68.647356000000002</v>
      </c>
    </row>
    <row r="834" spans="1:10" x14ac:dyDescent="0.25">
      <c r="A834" s="1" t="s">
        <v>22</v>
      </c>
      <c r="B834" s="1" t="s">
        <v>24</v>
      </c>
      <c r="C834" s="27">
        <v>1784</v>
      </c>
      <c r="D834" s="8">
        <v>36618249</v>
      </c>
      <c r="E834" s="1">
        <v>2</v>
      </c>
      <c r="F834" s="25">
        <v>2009</v>
      </c>
      <c r="G834" s="1" t="s">
        <v>12</v>
      </c>
      <c r="H834" s="1" t="s">
        <v>21</v>
      </c>
      <c r="I834" s="4">
        <v>16.751753999999998</v>
      </c>
      <c r="J834" s="4">
        <v>72.344876999999997</v>
      </c>
    </row>
    <row r="835" spans="1:10" x14ac:dyDescent="0.25">
      <c r="A835" s="1" t="s">
        <v>17</v>
      </c>
      <c r="B835" s="1" t="s">
        <v>24</v>
      </c>
      <c r="C835" s="27">
        <v>3379</v>
      </c>
      <c r="D835" s="8">
        <v>9539419</v>
      </c>
      <c r="E835" s="1">
        <v>1</v>
      </c>
      <c r="F835" s="25">
        <v>2017</v>
      </c>
      <c r="G835" s="1" t="s">
        <v>19</v>
      </c>
      <c r="H835" s="1" t="s">
        <v>13</v>
      </c>
      <c r="I835" s="4">
        <v>16.316638000000001</v>
      </c>
      <c r="J835" s="4">
        <v>83.275127999999995</v>
      </c>
    </row>
    <row r="836" spans="1:10" x14ac:dyDescent="0.25">
      <c r="A836" s="1" t="s">
        <v>25</v>
      </c>
      <c r="B836" s="1" t="s">
        <v>11</v>
      </c>
      <c r="C836" s="27">
        <v>1227</v>
      </c>
      <c r="D836" s="8">
        <v>29419544</v>
      </c>
      <c r="E836" s="1">
        <v>2</v>
      </c>
      <c r="F836" s="25">
        <v>2000</v>
      </c>
      <c r="G836" s="1" t="s">
        <v>12</v>
      </c>
      <c r="H836" s="1" t="s">
        <v>16</v>
      </c>
      <c r="I836" s="4">
        <v>8.9391370000000006</v>
      </c>
      <c r="J836" s="4">
        <v>87.545505000000006</v>
      </c>
    </row>
    <row r="837" spans="1:10" x14ac:dyDescent="0.25">
      <c r="A837" s="1" t="s">
        <v>26</v>
      </c>
      <c r="B837" s="1" t="s">
        <v>11</v>
      </c>
      <c r="C837" s="27">
        <v>3154</v>
      </c>
      <c r="D837" s="8">
        <v>14216870</v>
      </c>
      <c r="E837" s="1">
        <v>1</v>
      </c>
      <c r="F837" s="25">
        <v>2019</v>
      </c>
      <c r="G837" s="1" t="s">
        <v>27</v>
      </c>
      <c r="H837" s="1" t="s">
        <v>13</v>
      </c>
      <c r="I837" s="4">
        <v>14.789312000000001</v>
      </c>
      <c r="J837" s="4">
        <v>88.357523</v>
      </c>
    </row>
    <row r="838" spans="1:10" x14ac:dyDescent="0.25">
      <c r="A838" s="1" t="s">
        <v>26</v>
      </c>
      <c r="B838" s="1" t="s">
        <v>11</v>
      </c>
      <c r="C838" s="27">
        <v>2250</v>
      </c>
      <c r="D838" s="8">
        <v>35507437</v>
      </c>
      <c r="E838" s="1">
        <v>4</v>
      </c>
      <c r="F838" s="25">
        <v>2022</v>
      </c>
      <c r="G838" s="1" t="s">
        <v>19</v>
      </c>
      <c r="H838" s="1" t="s">
        <v>13</v>
      </c>
      <c r="I838" s="4">
        <v>28.664016</v>
      </c>
      <c r="J838" s="4">
        <v>90.696910000000003</v>
      </c>
    </row>
    <row r="839" spans="1:10" x14ac:dyDescent="0.25">
      <c r="A839" s="1" t="s">
        <v>23</v>
      </c>
      <c r="B839" s="1" t="s">
        <v>24</v>
      </c>
      <c r="C839" s="27">
        <v>4057</v>
      </c>
      <c r="D839" s="8">
        <v>35465370</v>
      </c>
      <c r="E839" s="1">
        <v>1</v>
      </c>
      <c r="F839" s="25">
        <v>2004</v>
      </c>
      <c r="G839" s="1" t="s">
        <v>29</v>
      </c>
      <c r="H839" s="1" t="s">
        <v>21</v>
      </c>
      <c r="I839" s="4">
        <v>25.763721</v>
      </c>
      <c r="J839" s="4">
        <v>95.870543999999995</v>
      </c>
    </row>
    <row r="840" spans="1:10" x14ac:dyDescent="0.25">
      <c r="A840" s="1" t="s">
        <v>14</v>
      </c>
      <c r="B840" s="1" t="s">
        <v>24</v>
      </c>
      <c r="C840" s="27">
        <v>3301</v>
      </c>
      <c r="D840" s="8">
        <v>631693</v>
      </c>
      <c r="E840" s="1">
        <v>1</v>
      </c>
      <c r="F840" s="25">
        <v>2001</v>
      </c>
      <c r="G840" s="1" t="s">
        <v>29</v>
      </c>
      <c r="H840" s="1" t="s">
        <v>21</v>
      </c>
      <c r="I840" s="4">
        <v>27.615670999999999</v>
      </c>
      <c r="J840" s="4">
        <v>91.495946000000004</v>
      </c>
    </row>
    <row r="841" spans="1:10" x14ac:dyDescent="0.25">
      <c r="A841" s="1" t="s">
        <v>17</v>
      </c>
      <c r="B841" s="1" t="s">
        <v>18</v>
      </c>
      <c r="C841" s="27">
        <v>1800</v>
      </c>
      <c r="D841" s="8">
        <v>23215359</v>
      </c>
      <c r="E841" s="1">
        <v>3</v>
      </c>
      <c r="F841" s="25">
        <v>2004</v>
      </c>
      <c r="G841" s="1" t="s">
        <v>29</v>
      </c>
      <c r="H841" s="1" t="s">
        <v>21</v>
      </c>
      <c r="I841" s="4">
        <v>31.674423000000001</v>
      </c>
      <c r="J841" s="4">
        <v>84.397873000000004</v>
      </c>
    </row>
    <row r="842" spans="1:10" x14ac:dyDescent="0.25">
      <c r="A842" s="1" t="s">
        <v>22</v>
      </c>
      <c r="B842" s="1" t="s">
        <v>11</v>
      </c>
      <c r="C842" s="27">
        <v>2582</v>
      </c>
      <c r="D842" s="8">
        <v>24908632</v>
      </c>
      <c r="E842" s="1">
        <v>2</v>
      </c>
      <c r="F842" s="25">
        <v>2002</v>
      </c>
      <c r="G842" s="1" t="s">
        <v>19</v>
      </c>
      <c r="H842" s="1" t="s">
        <v>16</v>
      </c>
      <c r="I842" s="4">
        <v>34.486376999999997</v>
      </c>
      <c r="J842" s="4">
        <v>90.751018000000002</v>
      </c>
    </row>
    <row r="843" spans="1:10" x14ac:dyDescent="0.25">
      <c r="A843" s="1" t="s">
        <v>23</v>
      </c>
      <c r="B843" s="1" t="s">
        <v>18</v>
      </c>
      <c r="C843" s="27">
        <v>3976</v>
      </c>
      <c r="D843" s="8">
        <v>49341733</v>
      </c>
      <c r="E843" s="1">
        <v>2</v>
      </c>
      <c r="F843" s="25">
        <v>2015</v>
      </c>
      <c r="G843" s="1" t="s">
        <v>19</v>
      </c>
      <c r="H843" s="1" t="s">
        <v>21</v>
      </c>
      <c r="I843" s="4">
        <v>25.776288000000001</v>
      </c>
      <c r="J843" s="4">
        <v>84.914795999999996</v>
      </c>
    </row>
    <row r="844" spans="1:10" x14ac:dyDescent="0.25">
      <c r="A844" s="1" t="s">
        <v>17</v>
      </c>
      <c r="B844" s="1" t="s">
        <v>24</v>
      </c>
      <c r="C844" s="27">
        <v>3670</v>
      </c>
      <c r="D844" s="8">
        <v>38389482</v>
      </c>
      <c r="E844" s="1">
        <v>4</v>
      </c>
      <c r="F844" s="25">
        <v>2001</v>
      </c>
      <c r="G844" s="1" t="s">
        <v>29</v>
      </c>
      <c r="H844" s="1" t="s">
        <v>13</v>
      </c>
      <c r="I844" s="4">
        <v>19.456453</v>
      </c>
      <c r="J844" s="4">
        <v>88.063246000000007</v>
      </c>
    </row>
    <row r="845" spans="1:10" x14ac:dyDescent="0.25">
      <c r="A845" s="1" t="s">
        <v>14</v>
      </c>
      <c r="B845" s="1" t="s">
        <v>11</v>
      </c>
      <c r="C845" s="27">
        <v>2365</v>
      </c>
      <c r="D845" s="8">
        <v>4646884</v>
      </c>
      <c r="E845" s="1">
        <v>5</v>
      </c>
      <c r="F845" s="25">
        <v>2017</v>
      </c>
      <c r="G845" s="1" t="s">
        <v>27</v>
      </c>
      <c r="H845" s="1" t="s">
        <v>13</v>
      </c>
      <c r="I845" s="4">
        <v>17.118531000000001</v>
      </c>
      <c r="J845" s="4">
        <v>96.409086000000002</v>
      </c>
    </row>
    <row r="846" spans="1:10" x14ac:dyDescent="0.25">
      <c r="A846" s="1" t="s">
        <v>22</v>
      </c>
      <c r="B846" s="1" t="s">
        <v>11</v>
      </c>
      <c r="C846" s="27">
        <v>1499</v>
      </c>
      <c r="D846" s="8">
        <v>3739401</v>
      </c>
      <c r="E846" s="1">
        <v>2</v>
      </c>
      <c r="F846" s="25">
        <v>2018</v>
      </c>
      <c r="G846" s="1" t="s">
        <v>12</v>
      </c>
      <c r="H846" s="1" t="s">
        <v>16</v>
      </c>
      <c r="I846" s="4">
        <v>33.892299000000001</v>
      </c>
      <c r="J846" s="4">
        <v>68.369979999999998</v>
      </c>
    </row>
    <row r="847" spans="1:10" x14ac:dyDescent="0.25">
      <c r="A847" s="1" t="s">
        <v>25</v>
      </c>
      <c r="B847" s="1" t="s">
        <v>11</v>
      </c>
      <c r="C847" s="27">
        <v>4977</v>
      </c>
      <c r="D847" s="8">
        <v>22883299</v>
      </c>
      <c r="E847" s="1">
        <v>4</v>
      </c>
      <c r="F847" s="25">
        <v>2014</v>
      </c>
      <c r="G847" s="1" t="s">
        <v>12</v>
      </c>
      <c r="H847" s="1" t="s">
        <v>16</v>
      </c>
      <c r="I847" s="4">
        <v>22.102402999999999</v>
      </c>
      <c r="J847" s="4">
        <v>87.701750000000004</v>
      </c>
    </row>
    <row r="848" spans="1:10" x14ac:dyDescent="0.25">
      <c r="A848" s="1" t="s">
        <v>17</v>
      </c>
      <c r="B848" s="1" t="s">
        <v>18</v>
      </c>
      <c r="C848" s="27">
        <v>4561</v>
      </c>
      <c r="D848" s="8">
        <v>44955484</v>
      </c>
      <c r="E848" s="1">
        <v>1</v>
      </c>
      <c r="F848" s="25">
        <v>2022</v>
      </c>
      <c r="G848" s="1" t="s">
        <v>15</v>
      </c>
      <c r="H848" s="1" t="s">
        <v>16</v>
      </c>
      <c r="I848" s="4">
        <v>29.209244000000002</v>
      </c>
      <c r="J848" s="4">
        <v>80.413922999999997</v>
      </c>
    </row>
    <row r="849" spans="1:10" x14ac:dyDescent="0.25">
      <c r="A849" s="1" t="s">
        <v>25</v>
      </c>
      <c r="B849" s="1" t="s">
        <v>18</v>
      </c>
      <c r="C849" s="27">
        <v>3325</v>
      </c>
      <c r="D849" s="8">
        <v>37253123</v>
      </c>
      <c r="E849" s="1">
        <v>5</v>
      </c>
      <c r="F849" s="25">
        <v>2016</v>
      </c>
      <c r="G849" s="1" t="s">
        <v>29</v>
      </c>
      <c r="H849" s="1" t="s">
        <v>13</v>
      </c>
      <c r="I849" s="4">
        <v>12.863413</v>
      </c>
      <c r="J849" s="4">
        <v>69.942901000000006</v>
      </c>
    </row>
    <row r="850" spans="1:10" x14ac:dyDescent="0.25">
      <c r="A850" s="1" t="s">
        <v>23</v>
      </c>
      <c r="B850" s="1" t="s">
        <v>24</v>
      </c>
      <c r="C850" s="27">
        <v>3325</v>
      </c>
      <c r="D850" s="8">
        <v>38634598</v>
      </c>
      <c r="E850" s="1">
        <v>1</v>
      </c>
      <c r="F850" s="25">
        <v>2022</v>
      </c>
      <c r="G850" s="1" t="s">
        <v>19</v>
      </c>
      <c r="H850" s="1" t="s">
        <v>13</v>
      </c>
      <c r="I850" s="4">
        <v>12.124351000000001</v>
      </c>
      <c r="J850" s="4">
        <v>90.032411999999994</v>
      </c>
    </row>
    <row r="851" spans="1:10" x14ac:dyDescent="0.25">
      <c r="A851" s="1" t="s">
        <v>26</v>
      </c>
      <c r="B851" s="1" t="s">
        <v>18</v>
      </c>
      <c r="C851" s="27">
        <v>966</v>
      </c>
      <c r="D851" s="8">
        <v>36530710</v>
      </c>
      <c r="E851" s="1">
        <v>1</v>
      </c>
      <c r="F851" s="25">
        <v>2000</v>
      </c>
      <c r="G851" s="1" t="s">
        <v>29</v>
      </c>
      <c r="H851" s="1" t="s">
        <v>16</v>
      </c>
      <c r="I851" s="4">
        <v>24.592252999999999</v>
      </c>
      <c r="J851" s="4">
        <v>81.451311000000004</v>
      </c>
    </row>
    <row r="852" spans="1:10" x14ac:dyDescent="0.25">
      <c r="A852" s="1" t="s">
        <v>30</v>
      </c>
      <c r="B852" s="1" t="s">
        <v>11</v>
      </c>
      <c r="C852" s="27">
        <v>3113</v>
      </c>
      <c r="D852" s="8">
        <v>24460233</v>
      </c>
      <c r="E852" s="1">
        <v>2</v>
      </c>
      <c r="F852" s="25">
        <v>2006</v>
      </c>
      <c r="G852" s="1" t="s">
        <v>29</v>
      </c>
      <c r="H852" s="1" t="s">
        <v>13</v>
      </c>
      <c r="I852" s="4">
        <v>33.582737000000002</v>
      </c>
      <c r="J852" s="4">
        <v>74.806516000000002</v>
      </c>
    </row>
    <row r="853" spans="1:10" x14ac:dyDescent="0.25">
      <c r="A853" s="1" t="s">
        <v>17</v>
      </c>
      <c r="B853" s="1" t="s">
        <v>24</v>
      </c>
      <c r="C853" s="27">
        <v>3604</v>
      </c>
      <c r="D853" s="8">
        <v>28244205</v>
      </c>
      <c r="E853" s="1">
        <v>1</v>
      </c>
      <c r="F853" s="25">
        <v>2011</v>
      </c>
      <c r="G853" s="1" t="s">
        <v>19</v>
      </c>
      <c r="H853" s="1" t="s">
        <v>21</v>
      </c>
      <c r="I853" s="4">
        <v>34.244278000000001</v>
      </c>
      <c r="J853" s="4">
        <v>95.554760999999999</v>
      </c>
    </row>
    <row r="854" spans="1:10" x14ac:dyDescent="0.25">
      <c r="A854" s="1" t="s">
        <v>20</v>
      </c>
      <c r="B854" s="1" t="s">
        <v>18</v>
      </c>
      <c r="C854" s="27">
        <v>2484</v>
      </c>
      <c r="D854" s="8">
        <v>21063682</v>
      </c>
      <c r="E854" s="1">
        <v>1</v>
      </c>
      <c r="F854" s="25">
        <v>2018</v>
      </c>
      <c r="G854" s="1" t="s">
        <v>19</v>
      </c>
      <c r="H854" s="1" t="s">
        <v>21</v>
      </c>
      <c r="I854" s="4">
        <v>36.988022999999998</v>
      </c>
      <c r="J854" s="4">
        <v>80.007986000000002</v>
      </c>
    </row>
    <row r="855" spans="1:10" x14ac:dyDescent="0.25">
      <c r="A855" s="1" t="s">
        <v>30</v>
      </c>
      <c r="B855" s="1" t="s">
        <v>24</v>
      </c>
      <c r="C855" s="27">
        <v>3124</v>
      </c>
      <c r="D855" s="8">
        <v>36700226</v>
      </c>
      <c r="E855" s="1">
        <v>5</v>
      </c>
      <c r="F855" s="25">
        <v>2001</v>
      </c>
      <c r="G855" s="1" t="s">
        <v>27</v>
      </c>
      <c r="H855" s="1" t="s">
        <v>21</v>
      </c>
      <c r="I855" s="4">
        <v>32.582538999999997</v>
      </c>
      <c r="J855" s="4">
        <v>96.394639999999995</v>
      </c>
    </row>
    <row r="856" spans="1:10" x14ac:dyDescent="0.25">
      <c r="A856" s="1" t="s">
        <v>20</v>
      </c>
      <c r="B856" s="1" t="s">
        <v>11</v>
      </c>
      <c r="C856" s="27">
        <v>4818</v>
      </c>
      <c r="D856" s="8">
        <v>8520661</v>
      </c>
      <c r="E856" s="1">
        <v>2</v>
      </c>
      <c r="F856" s="25">
        <v>2015</v>
      </c>
      <c r="G856" s="1" t="s">
        <v>27</v>
      </c>
      <c r="H856" s="1" t="s">
        <v>16</v>
      </c>
      <c r="I856" s="4">
        <v>36.213673</v>
      </c>
      <c r="J856" s="4">
        <v>72.285989999999998</v>
      </c>
    </row>
    <row r="857" spans="1:10" x14ac:dyDescent="0.25">
      <c r="A857" s="1" t="s">
        <v>20</v>
      </c>
      <c r="B857" s="1" t="s">
        <v>11</v>
      </c>
      <c r="C857" s="27">
        <v>3026</v>
      </c>
      <c r="D857" s="8">
        <v>47326873</v>
      </c>
      <c r="E857" s="1">
        <v>4</v>
      </c>
      <c r="F857" s="25">
        <v>2004</v>
      </c>
      <c r="G857" s="1" t="s">
        <v>15</v>
      </c>
      <c r="H857" s="1" t="s">
        <v>16</v>
      </c>
      <c r="I857" s="4">
        <v>35.338546999999998</v>
      </c>
      <c r="J857" s="4">
        <v>73.960837999999995</v>
      </c>
    </row>
    <row r="858" spans="1:10" x14ac:dyDescent="0.25">
      <c r="A858" s="1" t="s">
        <v>26</v>
      </c>
      <c r="B858" s="1" t="s">
        <v>11</v>
      </c>
      <c r="C858" s="27">
        <v>3954</v>
      </c>
      <c r="D858" s="8">
        <v>5897130</v>
      </c>
      <c r="E858" s="1">
        <v>3</v>
      </c>
      <c r="F858" s="25">
        <v>2011</v>
      </c>
      <c r="G858" s="1" t="s">
        <v>29</v>
      </c>
      <c r="H858" s="1" t="s">
        <v>13</v>
      </c>
      <c r="I858" s="4">
        <v>21.060371</v>
      </c>
      <c r="J858" s="4">
        <v>76.645196999999996</v>
      </c>
    </row>
    <row r="859" spans="1:10" x14ac:dyDescent="0.25">
      <c r="A859" s="1" t="s">
        <v>22</v>
      </c>
      <c r="B859" s="1" t="s">
        <v>11</v>
      </c>
      <c r="C859" s="27">
        <v>4775</v>
      </c>
      <c r="D859" s="8">
        <v>14965583</v>
      </c>
      <c r="E859" s="1">
        <v>2</v>
      </c>
      <c r="F859" s="25">
        <v>2020</v>
      </c>
      <c r="G859" s="1" t="s">
        <v>12</v>
      </c>
      <c r="H859" s="1" t="s">
        <v>16</v>
      </c>
      <c r="I859" s="4">
        <v>8.9269359999999995</v>
      </c>
      <c r="J859" s="4">
        <v>75.385695999999996</v>
      </c>
    </row>
    <row r="860" spans="1:10" x14ac:dyDescent="0.25">
      <c r="A860" s="1" t="s">
        <v>25</v>
      </c>
      <c r="B860" s="1" t="s">
        <v>11</v>
      </c>
      <c r="C860" s="27">
        <v>1443</v>
      </c>
      <c r="D860" s="8">
        <v>43537656</v>
      </c>
      <c r="E860" s="1">
        <v>4</v>
      </c>
      <c r="F860" s="25">
        <v>2008</v>
      </c>
      <c r="G860" s="1" t="s">
        <v>27</v>
      </c>
      <c r="H860" s="1" t="s">
        <v>16</v>
      </c>
      <c r="I860" s="4">
        <v>19.560203000000001</v>
      </c>
      <c r="J860" s="4">
        <v>82.491517000000002</v>
      </c>
    </row>
    <row r="861" spans="1:10" x14ac:dyDescent="0.25">
      <c r="A861" s="1" t="s">
        <v>26</v>
      </c>
      <c r="B861" s="1" t="s">
        <v>24</v>
      </c>
      <c r="C861" s="27">
        <v>4534</v>
      </c>
      <c r="D861" s="8">
        <v>36780042</v>
      </c>
      <c r="E861" s="1">
        <v>4</v>
      </c>
      <c r="F861" s="25">
        <v>2015</v>
      </c>
      <c r="G861" s="1" t="s">
        <v>29</v>
      </c>
      <c r="H861" s="1" t="s">
        <v>21</v>
      </c>
      <c r="I861" s="4">
        <v>26.467945</v>
      </c>
      <c r="J861" s="4">
        <v>86.365764999999996</v>
      </c>
    </row>
    <row r="862" spans="1:10" x14ac:dyDescent="0.25">
      <c r="A862" s="1" t="s">
        <v>10</v>
      </c>
      <c r="B862" s="1" t="s">
        <v>18</v>
      </c>
      <c r="C862" s="27">
        <v>1126</v>
      </c>
      <c r="D862" s="8">
        <v>42448281</v>
      </c>
      <c r="E862" s="1">
        <v>2</v>
      </c>
      <c r="F862" s="25">
        <v>2002</v>
      </c>
      <c r="G862" s="1" t="s">
        <v>27</v>
      </c>
      <c r="H862" s="1" t="s">
        <v>16</v>
      </c>
      <c r="I862" s="4">
        <v>22.226033000000001</v>
      </c>
      <c r="J862" s="4">
        <v>96.610702000000003</v>
      </c>
    </row>
    <row r="863" spans="1:10" x14ac:dyDescent="0.25">
      <c r="A863" s="1" t="s">
        <v>20</v>
      </c>
      <c r="B863" s="1" t="s">
        <v>24</v>
      </c>
      <c r="C863" s="27">
        <v>2340</v>
      </c>
      <c r="D863" s="8">
        <v>20255774</v>
      </c>
      <c r="E863" s="1">
        <v>1</v>
      </c>
      <c r="F863" s="25">
        <v>2021</v>
      </c>
      <c r="G863" s="1" t="s">
        <v>27</v>
      </c>
      <c r="H863" s="1" t="s">
        <v>21</v>
      </c>
      <c r="I863" s="4">
        <v>21.896750000000001</v>
      </c>
      <c r="J863" s="4">
        <v>71.797726999999995</v>
      </c>
    </row>
    <row r="864" spans="1:10" x14ac:dyDescent="0.25">
      <c r="A864" s="1" t="s">
        <v>28</v>
      </c>
      <c r="B864" s="1" t="s">
        <v>24</v>
      </c>
      <c r="C864" s="27">
        <v>2050</v>
      </c>
      <c r="D864" s="8">
        <v>25449411</v>
      </c>
      <c r="E864" s="1">
        <v>2</v>
      </c>
      <c r="F864" s="25">
        <v>2021</v>
      </c>
      <c r="G864" s="1" t="s">
        <v>12</v>
      </c>
      <c r="H864" s="1" t="s">
        <v>13</v>
      </c>
      <c r="I864" s="4">
        <v>20.750149</v>
      </c>
      <c r="J864" s="4">
        <v>74.397996000000006</v>
      </c>
    </row>
    <row r="865" spans="1:10" x14ac:dyDescent="0.25">
      <c r="A865" s="1" t="s">
        <v>10</v>
      </c>
      <c r="B865" s="1" t="s">
        <v>11</v>
      </c>
      <c r="C865" s="27">
        <v>3062</v>
      </c>
      <c r="D865" s="8">
        <v>840602</v>
      </c>
      <c r="E865" s="1">
        <v>2</v>
      </c>
      <c r="F865" s="25">
        <v>2020</v>
      </c>
      <c r="G865" s="1" t="s">
        <v>12</v>
      </c>
      <c r="H865" s="1" t="s">
        <v>13</v>
      </c>
      <c r="I865" s="4">
        <v>30.943878999999999</v>
      </c>
      <c r="J865" s="4">
        <v>73.172195000000002</v>
      </c>
    </row>
    <row r="866" spans="1:10" x14ac:dyDescent="0.25">
      <c r="A866" s="1" t="s">
        <v>30</v>
      </c>
      <c r="B866" s="1" t="s">
        <v>11</v>
      </c>
      <c r="C866" s="27">
        <v>4735</v>
      </c>
      <c r="D866" s="8">
        <v>5977495</v>
      </c>
      <c r="E866" s="1">
        <v>2</v>
      </c>
      <c r="F866" s="25">
        <v>2004</v>
      </c>
      <c r="G866" s="1" t="s">
        <v>29</v>
      </c>
      <c r="H866" s="1" t="s">
        <v>16</v>
      </c>
      <c r="I866" s="4">
        <v>18.816324999999999</v>
      </c>
      <c r="J866" s="4">
        <v>93.919207999999998</v>
      </c>
    </row>
    <row r="867" spans="1:10" x14ac:dyDescent="0.25">
      <c r="A867" s="1" t="s">
        <v>28</v>
      </c>
      <c r="B867" s="1" t="s">
        <v>24</v>
      </c>
      <c r="C867" s="27">
        <v>3787</v>
      </c>
      <c r="D867" s="8">
        <v>17736393</v>
      </c>
      <c r="E867" s="1">
        <v>4</v>
      </c>
      <c r="F867" s="25">
        <v>2002</v>
      </c>
      <c r="G867" s="1" t="s">
        <v>15</v>
      </c>
      <c r="H867" s="1" t="s">
        <v>13</v>
      </c>
      <c r="I867" s="4">
        <v>17.879615000000001</v>
      </c>
      <c r="J867" s="4">
        <v>80.319605999999993</v>
      </c>
    </row>
    <row r="868" spans="1:10" x14ac:dyDescent="0.25">
      <c r="A868" s="1" t="s">
        <v>23</v>
      </c>
      <c r="B868" s="1" t="s">
        <v>11</v>
      </c>
      <c r="C868" s="27">
        <v>3237</v>
      </c>
      <c r="D868" s="8">
        <v>30325405</v>
      </c>
      <c r="E868" s="1">
        <v>4</v>
      </c>
      <c r="F868" s="25">
        <v>2002</v>
      </c>
      <c r="G868" s="1" t="s">
        <v>12</v>
      </c>
      <c r="H868" s="1" t="s">
        <v>13</v>
      </c>
      <c r="I868" s="4">
        <v>23.779890999999999</v>
      </c>
      <c r="J868" s="4">
        <v>74.028692000000007</v>
      </c>
    </row>
    <row r="869" spans="1:10" x14ac:dyDescent="0.25">
      <c r="A869" s="1" t="s">
        <v>26</v>
      </c>
      <c r="B869" s="1" t="s">
        <v>18</v>
      </c>
      <c r="C869" s="27">
        <v>1685</v>
      </c>
      <c r="D869" s="8">
        <v>21421541</v>
      </c>
      <c r="E869" s="1">
        <v>3</v>
      </c>
      <c r="F869" s="25">
        <v>2007</v>
      </c>
      <c r="G869" s="1" t="s">
        <v>29</v>
      </c>
      <c r="H869" s="1" t="s">
        <v>13</v>
      </c>
      <c r="I869" s="4">
        <v>32.330368</v>
      </c>
      <c r="J869" s="4">
        <v>74.393124</v>
      </c>
    </row>
    <row r="870" spans="1:10" x14ac:dyDescent="0.25">
      <c r="A870" s="1" t="s">
        <v>14</v>
      </c>
      <c r="B870" s="1" t="s">
        <v>11</v>
      </c>
      <c r="C870" s="27">
        <v>1232</v>
      </c>
      <c r="D870" s="8">
        <v>16750957</v>
      </c>
      <c r="E870" s="1">
        <v>5</v>
      </c>
      <c r="F870" s="25">
        <v>2014</v>
      </c>
      <c r="G870" s="1" t="s">
        <v>12</v>
      </c>
      <c r="H870" s="1" t="s">
        <v>16</v>
      </c>
      <c r="I870" s="4">
        <v>22.322196999999999</v>
      </c>
      <c r="J870" s="4">
        <v>74.106067999999993</v>
      </c>
    </row>
    <row r="871" spans="1:10" x14ac:dyDescent="0.25">
      <c r="A871" s="1" t="s">
        <v>14</v>
      </c>
      <c r="B871" s="1" t="s">
        <v>24</v>
      </c>
      <c r="C871" s="27">
        <v>4873</v>
      </c>
      <c r="D871" s="8">
        <v>33751418</v>
      </c>
      <c r="E871" s="1">
        <v>1</v>
      </c>
      <c r="F871" s="25">
        <v>2018</v>
      </c>
      <c r="G871" s="1" t="s">
        <v>15</v>
      </c>
      <c r="H871" s="1" t="s">
        <v>21</v>
      </c>
      <c r="I871" s="4">
        <v>26.849658000000002</v>
      </c>
      <c r="J871" s="4">
        <v>96.137344999999996</v>
      </c>
    </row>
    <row r="872" spans="1:10" x14ac:dyDescent="0.25">
      <c r="A872" s="1" t="s">
        <v>28</v>
      </c>
      <c r="B872" s="1" t="s">
        <v>18</v>
      </c>
      <c r="C872" s="27">
        <v>2876</v>
      </c>
      <c r="D872" s="8">
        <v>23531418</v>
      </c>
      <c r="E872" s="1">
        <v>2</v>
      </c>
      <c r="F872" s="25">
        <v>2018</v>
      </c>
      <c r="G872" s="1" t="s">
        <v>19</v>
      </c>
      <c r="H872" s="1" t="s">
        <v>21</v>
      </c>
      <c r="I872" s="4">
        <v>28.557497999999999</v>
      </c>
      <c r="J872" s="4">
        <v>69.407843999999997</v>
      </c>
    </row>
    <row r="873" spans="1:10" x14ac:dyDescent="0.25">
      <c r="A873" s="1" t="s">
        <v>26</v>
      </c>
      <c r="B873" s="1" t="s">
        <v>18</v>
      </c>
      <c r="C873" s="27">
        <v>1835</v>
      </c>
      <c r="D873" s="8">
        <v>7707383</v>
      </c>
      <c r="E873" s="1">
        <v>5</v>
      </c>
      <c r="F873" s="25">
        <v>2021</v>
      </c>
      <c r="G873" s="1" t="s">
        <v>19</v>
      </c>
      <c r="H873" s="1" t="s">
        <v>16</v>
      </c>
      <c r="I873" s="4">
        <v>21.385795999999999</v>
      </c>
      <c r="J873" s="4">
        <v>87.636289000000005</v>
      </c>
    </row>
    <row r="874" spans="1:10" x14ac:dyDescent="0.25">
      <c r="A874" s="1" t="s">
        <v>22</v>
      </c>
      <c r="B874" s="1" t="s">
        <v>11</v>
      </c>
      <c r="C874" s="27">
        <v>1142</v>
      </c>
      <c r="D874" s="8">
        <v>34913372</v>
      </c>
      <c r="E874" s="1">
        <v>4</v>
      </c>
      <c r="F874" s="25">
        <v>2001</v>
      </c>
      <c r="G874" s="1" t="s">
        <v>19</v>
      </c>
      <c r="H874" s="1" t="s">
        <v>16</v>
      </c>
      <c r="I874" s="4">
        <v>29.429302</v>
      </c>
      <c r="J874" s="4">
        <v>68.460560000000001</v>
      </c>
    </row>
    <row r="875" spans="1:10" x14ac:dyDescent="0.25">
      <c r="A875" s="1" t="s">
        <v>22</v>
      </c>
      <c r="B875" s="1" t="s">
        <v>24</v>
      </c>
      <c r="C875" s="27">
        <v>548</v>
      </c>
      <c r="D875" s="8">
        <v>47423871</v>
      </c>
      <c r="E875" s="1">
        <v>3</v>
      </c>
      <c r="F875" s="25">
        <v>2019</v>
      </c>
      <c r="G875" s="1" t="s">
        <v>15</v>
      </c>
      <c r="H875" s="1" t="s">
        <v>16</v>
      </c>
      <c r="I875" s="4">
        <v>29.537713</v>
      </c>
      <c r="J875" s="4">
        <v>75.568788999999995</v>
      </c>
    </row>
    <row r="876" spans="1:10" x14ac:dyDescent="0.25">
      <c r="A876" s="1" t="s">
        <v>20</v>
      </c>
      <c r="B876" s="1" t="s">
        <v>18</v>
      </c>
      <c r="C876" s="27">
        <v>1409</v>
      </c>
      <c r="D876" s="8">
        <v>37655940</v>
      </c>
      <c r="E876" s="1">
        <v>4</v>
      </c>
      <c r="F876" s="25">
        <v>2001</v>
      </c>
      <c r="G876" s="1" t="s">
        <v>19</v>
      </c>
      <c r="H876" s="1" t="s">
        <v>16</v>
      </c>
      <c r="I876" s="4">
        <v>15.034262999999999</v>
      </c>
      <c r="J876" s="4">
        <v>69.002396000000005</v>
      </c>
    </row>
    <row r="877" spans="1:10" x14ac:dyDescent="0.25">
      <c r="A877" s="1" t="s">
        <v>20</v>
      </c>
      <c r="B877" s="1" t="s">
        <v>11</v>
      </c>
      <c r="C877" s="27">
        <v>1734</v>
      </c>
      <c r="D877" s="8">
        <v>32038688</v>
      </c>
      <c r="E877" s="1">
        <v>2</v>
      </c>
      <c r="F877" s="25">
        <v>2010</v>
      </c>
      <c r="G877" s="1" t="s">
        <v>29</v>
      </c>
      <c r="H877" s="1" t="s">
        <v>16</v>
      </c>
      <c r="I877" s="4">
        <v>27.023551999999999</v>
      </c>
      <c r="J877" s="4">
        <v>81.081524999999999</v>
      </c>
    </row>
    <row r="878" spans="1:10" x14ac:dyDescent="0.25">
      <c r="A878" s="1" t="s">
        <v>14</v>
      </c>
      <c r="B878" s="1" t="s">
        <v>11</v>
      </c>
      <c r="C878" s="27">
        <v>1175</v>
      </c>
      <c r="D878" s="8">
        <v>32086136</v>
      </c>
      <c r="E878" s="1">
        <v>4</v>
      </c>
      <c r="F878" s="25">
        <v>2013</v>
      </c>
      <c r="G878" s="1" t="s">
        <v>15</v>
      </c>
      <c r="H878" s="1" t="s">
        <v>21</v>
      </c>
      <c r="I878" s="4">
        <v>10.221926</v>
      </c>
      <c r="J878" s="4">
        <v>84.540678</v>
      </c>
    </row>
    <row r="879" spans="1:10" x14ac:dyDescent="0.25">
      <c r="A879" s="1" t="s">
        <v>25</v>
      </c>
      <c r="B879" s="1" t="s">
        <v>24</v>
      </c>
      <c r="C879" s="27">
        <v>2765</v>
      </c>
      <c r="D879" s="8">
        <v>21731569</v>
      </c>
      <c r="E879" s="1">
        <v>5</v>
      </c>
      <c r="F879" s="25">
        <v>2006</v>
      </c>
      <c r="G879" s="1" t="s">
        <v>15</v>
      </c>
      <c r="H879" s="1" t="s">
        <v>13</v>
      </c>
      <c r="I879" s="4">
        <v>17.744391</v>
      </c>
      <c r="J879" s="4">
        <v>72.288214999999994</v>
      </c>
    </row>
    <row r="880" spans="1:10" x14ac:dyDescent="0.25">
      <c r="A880" s="1" t="s">
        <v>14</v>
      </c>
      <c r="B880" s="1" t="s">
        <v>18</v>
      </c>
      <c r="C880" s="27">
        <v>4869</v>
      </c>
      <c r="D880" s="8">
        <v>42033979</v>
      </c>
      <c r="E880" s="1">
        <v>2</v>
      </c>
      <c r="F880" s="25">
        <v>2021</v>
      </c>
      <c r="G880" s="1" t="s">
        <v>12</v>
      </c>
      <c r="H880" s="1" t="s">
        <v>21</v>
      </c>
      <c r="I880" s="4">
        <v>21.755300999999999</v>
      </c>
      <c r="J880" s="4">
        <v>79.164018999999996</v>
      </c>
    </row>
    <row r="881" spans="1:10" x14ac:dyDescent="0.25">
      <c r="A881" s="1" t="s">
        <v>20</v>
      </c>
      <c r="B881" s="1" t="s">
        <v>18</v>
      </c>
      <c r="C881" s="27">
        <v>1103</v>
      </c>
      <c r="D881" s="8">
        <v>16070558</v>
      </c>
      <c r="E881" s="1">
        <v>4</v>
      </c>
      <c r="F881" s="25">
        <v>2015</v>
      </c>
      <c r="G881" s="1" t="s">
        <v>29</v>
      </c>
      <c r="H881" s="1" t="s">
        <v>21</v>
      </c>
      <c r="I881" s="4">
        <v>33.552759000000002</v>
      </c>
      <c r="J881" s="4">
        <v>68.378810999999999</v>
      </c>
    </row>
    <row r="882" spans="1:10" x14ac:dyDescent="0.25">
      <c r="A882" s="1" t="s">
        <v>22</v>
      </c>
      <c r="B882" s="1" t="s">
        <v>18</v>
      </c>
      <c r="C882" s="27">
        <v>2400</v>
      </c>
      <c r="D882" s="8">
        <v>1571584</v>
      </c>
      <c r="E882" s="1">
        <v>4</v>
      </c>
      <c r="F882" s="25">
        <v>2015</v>
      </c>
      <c r="G882" s="1" t="s">
        <v>12</v>
      </c>
      <c r="H882" s="1" t="s">
        <v>16</v>
      </c>
      <c r="I882" s="4">
        <v>26.323464999999999</v>
      </c>
      <c r="J882" s="4">
        <v>94.651643000000007</v>
      </c>
    </row>
    <row r="883" spans="1:10" x14ac:dyDescent="0.25">
      <c r="A883" s="1" t="s">
        <v>20</v>
      </c>
      <c r="B883" s="1" t="s">
        <v>18</v>
      </c>
      <c r="C883" s="27">
        <v>1101</v>
      </c>
      <c r="D883" s="8">
        <v>4693097</v>
      </c>
      <c r="E883" s="1">
        <v>3</v>
      </c>
      <c r="F883" s="25">
        <v>2015</v>
      </c>
      <c r="G883" s="1" t="s">
        <v>12</v>
      </c>
      <c r="H883" s="1" t="s">
        <v>21</v>
      </c>
      <c r="I883" s="4">
        <v>31.595223000000001</v>
      </c>
      <c r="J883" s="4">
        <v>86.500446999999994</v>
      </c>
    </row>
    <row r="884" spans="1:10" x14ac:dyDescent="0.25">
      <c r="A884" s="1" t="s">
        <v>20</v>
      </c>
      <c r="B884" s="1" t="s">
        <v>11</v>
      </c>
      <c r="C884" s="27">
        <v>3552</v>
      </c>
      <c r="D884" s="8">
        <v>25448762</v>
      </c>
      <c r="E884" s="1">
        <v>3</v>
      </c>
      <c r="F884" s="25">
        <v>2009</v>
      </c>
      <c r="G884" s="1" t="s">
        <v>29</v>
      </c>
      <c r="H884" s="1" t="s">
        <v>16</v>
      </c>
      <c r="I884" s="4">
        <v>19.855646</v>
      </c>
      <c r="J884" s="4">
        <v>93.418948999999998</v>
      </c>
    </row>
    <row r="885" spans="1:10" x14ac:dyDescent="0.25">
      <c r="A885" s="1" t="s">
        <v>17</v>
      </c>
      <c r="B885" s="1" t="s">
        <v>11</v>
      </c>
      <c r="C885" s="27">
        <v>4880</v>
      </c>
      <c r="D885" s="8">
        <v>7606646</v>
      </c>
      <c r="E885" s="1">
        <v>4</v>
      </c>
      <c r="F885" s="25">
        <v>2000</v>
      </c>
      <c r="G885" s="1" t="s">
        <v>15</v>
      </c>
      <c r="H885" s="1" t="s">
        <v>21</v>
      </c>
      <c r="I885" s="4">
        <v>34.234200999999999</v>
      </c>
      <c r="J885" s="4">
        <v>90.236677</v>
      </c>
    </row>
    <row r="886" spans="1:10" x14ac:dyDescent="0.25">
      <c r="A886" s="1" t="s">
        <v>25</v>
      </c>
      <c r="B886" s="1" t="s">
        <v>18</v>
      </c>
      <c r="C886" s="27">
        <v>900</v>
      </c>
      <c r="D886" s="8">
        <v>42074893</v>
      </c>
      <c r="E886" s="1">
        <v>2</v>
      </c>
      <c r="F886" s="25">
        <v>2019</v>
      </c>
      <c r="G886" s="1" t="s">
        <v>12</v>
      </c>
      <c r="H886" s="1" t="s">
        <v>16</v>
      </c>
      <c r="I886" s="4">
        <v>9.4594059999999995</v>
      </c>
      <c r="J886" s="4">
        <v>94.613968</v>
      </c>
    </row>
    <row r="887" spans="1:10" x14ac:dyDescent="0.25">
      <c r="A887" s="1" t="s">
        <v>17</v>
      </c>
      <c r="B887" s="1" t="s">
        <v>18</v>
      </c>
      <c r="C887" s="27">
        <v>3190</v>
      </c>
      <c r="D887" s="8">
        <v>45750568</v>
      </c>
      <c r="E887" s="1">
        <v>2</v>
      </c>
      <c r="F887" s="25">
        <v>2011</v>
      </c>
      <c r="G887" s="1" t="s">
        <v>15</v>
      </c>
      <c r="H887" s="1" t="s">
        <v>16</v>
      </c>
      <c r="I887" s="4">
        <v>29.256871</v>
      </c>
      <c r="J887" s="4">
        <v>89.021213000000003</v>
      </c>
    </row>
    <row r="888" spans="1:10" x14ac:dyDescent="0.25">
      <c r="A888" s="1" t="s">
        <v>20</v>
      </c>
      <c r="B888" s="1" t="s">
        <v>24</v>
      </c>
      <c r="C888" s="27">
        <v>2594</v>
      </c>
      <c r="D888" s="8">
        <v>49464297</v>
      </c>
      <c r="E888" s="1">
        <v>1</v>
      </c>
      <c r="F888" s="25">
        <v>2004</v>
      </c>
      <c r="G888" s="1" t="s">
        <v>15</v>
      </c>
      <c r="H888" s="1" t="s">
        <v>16</v>
      </c>
      <c r="I888" s="4">
        <v>8.9677910000000001</v>
      </c>
      <c r="J888" s="4">
        <v>94.313754000000003</v>
      </c>
    </row>
    <row r="889" spans="1:10" x14ac:dyDescent="0.25">
      <c r="A889" s="1" t="s">
        <v>30</v>
      </c>
      <c r="B889" s="1" t="s">
        <v>11</v>
      </c>
      <c r="C889" s="27">
        <v>1368</v>
      </c>
      <c r="D889" s="8">
        <v>47898341</v>
      </c>
      <c r="E889" s="1">
        <v>4</v>
      </c>
      <c r="F889" s="25">
        <v>2018</v>
      </c>
      <c r="G889" s="1" t="s">
        <v>12</v>
      </c>
      <c r="H889" s="1" t="s">
        <v>21</v>
      </c>
      <c r="I889" s="4">
        <v>15.953875999999999</v>
      </c>
      <c r="J889" s="4">
        <v>72.103132000000002</v>
      </c>
    </row>
    <row r="890" spans="1:10" x14ac:dyDescent="0.25">
      <c r="A890" s="1" t="s">
        <v>22</v>
      </c>
      <c r="B890" s="1" t="s">
        <v>24</v>
      </c>
      <c r="C890" s="27">
        <v>3017</v>
      </c>
      <c r="D890" s="8">
        <v>26073048</v>
      </c>
      <c r="E890" s="1">
        <v>4</v>
      </c>
      <c r="F890" s="25">
        <v>2000</v>
      </c>
      <c r="G890" s="1" t="s">
        <v>27</v>
      </c>
      <c r="H890" s="1" t="s">
        <v>21</v>
      </c>
      <c r="I890" s="4">
        <v>24.131259</v>
      </c>
      <c r="J890" s="4">
        <v>86.593826000000007</v>
      </c>
    </row>
    <row r="891" spans="1:10" x14ac:dyDescent="0.25">
      <c r="A891" s="1" t="s">
        <v>20</v>
      </c>
      <c r="B891" s="1" t="s">
        <v>24</v>
      </c>
      <c r="C891" s="27">
        <v>921</v>
      </c>
      <c r="D891" s="8">
        <v>37797686</v>
      </c>
      <c r="E891" s="1">
        <v>1</v>
      </c>
      <c r="F891" s="25">
        <v>2022</v>
      </c>
      <c r="G891" s="1" t="s">
        <v>19</v>
      </c>
      <c r="H891" s="1" t="s">
        <v>16</v>
      </c>
      <c r="I891" s="4">
        <v>14.207685</v>
      </c>
      <c r="J891" s="4">
        <v>94.585025000000002</v>
      </c>
    </row>
    <row r="892" spans="1:10" x14ac:dyDescent="0.25">
      <c r="A892" s="1" t="s">
        <v>22</v>
      </c>
      <c r="B892" s="1" t="s">
        <v>24</v>
      </c>
      <c r="C892" s="27">
        <v>3689</v>
      </c>
      <c r="D892" s="8">
        <v>38069185</v>
      </c>
      <c r="E892" s="1">
        <v>3</v>
      </c>
      <c r="F892" s="25">
        <v>2020</v>
      </c>
      <c r="G892" s="1" t="s">
        <v>12</v>
      </c>
      <c r="H892" s="1" t="s">
        <v>16</v>
      </c>
      <c r="I892" s="4">
        <v>18.953378000000001</v>
      </c>
      <c r="J892" s="4">
        <v>88.378504000000007</v>
      </c>
    </row>
    <row r="893" spans="1:10" x14ac:dyDescent="0.25">
      <c r="A893" s="1" t="s">
        <v>25</v>
      </c>
      <c r="B893" s="1" t="s">
        <v>24</v>
      </c>
      <c r="C893" s="27">
        <v>1184</v>
      </c>
      <c r="D893" s="8">
        <v>33190284</v>
      </c>
      <c r="E893" s="1">
        <v>3</v>
      </c>
      <c r="F893" s="25">
        <v>2016</v>
      </c>
      <c r="G893" s="1" t="s">
        <v>29</v>
      </c>
      <c r="H893" s="1" t="s">
        <v>21</v>
      </c>
      <c r="I893" s="4">
        <v>24.066894999999999</v>
      </c>
      <c r="J893" s="4">
        <v>72.310210999999995</v>
      </c>
    </row>
    <row r="894" spans="1:10" x14ac:dyDescent="0.25">
      <c r="A894" s="1" t="s">
        <v>26</v>
      </c>
      <c r="B894" s="1" t="s">
        <v>18</v>
      </c>
      <c r="C894" s="27">
        <v>2557</v>
      </c>
      <c r="D894" s="8">
        <v>35473425</v>
      </c>
      <c r="E894" s="1">
        <v>4</v>
      </c>
      <c r="F894" s="25">
        <v>2020</v>
      </c>
      <c r="G894" s="1" t="s">
        <v>19</v>
      </c>
      <c r="H894" s="1" t="s">
        <v>13</v>
      </c>
      <c r="I894" s="4">
        <v>24.555136000000001</v>
      </c>
      <c r="J894" s="4">
        <v>87.163651000000002</v>
      </c>
    </row>
    <row r="895" spans="1:10" x14ac:dyDescent="0.25">
      <c r="A895" s="1" t="s">
        <v>30</v>
      </c>
      <c r="B895" s="1" t="s">
        <v>11</v>
      </c>
      <c r="C895" s="27">
        <v>3533</v>
      </c>
      <c r="D895" s="8">
        <v>14458300</v>
      </c>
      <c r="E895" s="1">
        <v>2</v>
      </c>
      <c r="F895" s="25">
        <v>2013</v>
      </c>
      <c r="G895" s="1" t="s">
        <v>15</v>
      </c>
      <c r="H895" s="1" t="s">
        <v>21</v>
      </c>
      <c r="I895" s="4">
        <v>27.385349999999999</v>
      </c>
      <c r="J895" s="4">
        <v>68.680283000000003</v>
      </c>
    </row>
    <row r="896" spans="1:10" x14ac:dyDescent="0.25">
      <c r="A896" s="1" t="s">
        <v>30</v>
      </c>
      <c r="B896" s="1" t="s">
        <v>11</v>
      </c>
      <c r="C896" s="27">
        <v>1261</v>
      </c>
      <c r="D896" s="8">
        <v>40195496</v>
      </c>
      <c r="E896" s="1">
        <v>2</v>
      </c>
      <c r="F896" s="25">
        <v>2004</v>
      </c>
      <c r="G896" s="1" t="s">
        <v>29</v>
      </c>
      <c r="H896" s="1" t="s">
        <v>13</v>
      </c>
      <c r="I896" s="4">
        <v>32.304478000000003</v>
      </c>
      <c r="J896" s="4">
        <v>78.290643000000003</v>
      </c>
    </row>
    <row r="897" spans="1:10" x14ac:dyDescent="0.25">
      <c r="A897" s="1" t="s">
        <v>17</v>
      </c>
      <c r="B897" s="1" t="s">
        <v>11</v>
      </c>
      <c r="C897" s="27">
        <v>4991</v>
      </c>
      <c r="D897" s="8">
        <v>37580175</v>
      </c>
      <c r="E897" s="1">
        <v>3</v>
      </c>
      <c r="F897" s="25">
        <v>2006</v>
      </c>
      <c r="G897" s="1" t="s">
        <v>19</v>
      </c>
      <c r="H897" s="1" t="s">
        <v>21</v>
      </c>
      <c r="I897" s="4">
        <v>12.229594000000001</v>
      </c>
      <c r="J897" s="4">
        <v>91.653453999999996</v>
      </c>
    </row>
    <row r="898" spans="1:10" x14ac:dyDescent="0.25">
      <c r="A898" s="1" t="s">
        <v>28</v>
      </c>
      <c r="B898" s="1" t="s">
        <v>24</v>
      </c>
      <c r="C898" s="27">
        <v>3681</v>
      </c>
      <c r="D898" s="8">
        <v>9548960</v>
      </c>
      <c r="E898" s="1">
        <v>5</v>
      </c>
      <c r="F898" s="25">
        <v>2018</v>
      </c>
      <c r="G898" s="1" t="s">
        <v>12</v>
      </c>
      <c r="H898" s="1" t="s">
        <v>21</v>
      </c>
      <c r="I898" s="4">
        <v>13.025776</v>
      </c>
      <c r="J898" s="4">
        <v>85.553066999999999</v>
      </c>
    </row>
    <row r="899" spans="1:10" x14ac:dyDescent="0.25">
      <c r="A899" s="1" t="s">
        <v>20</v>
      </c>
      <c r="B899" s="1" t="s">
        <v>18</v>
      </c>
      <c r="C899" s="27">
        <v>980</v>
      </c>
      <c r="D899" s="8">
        <v>25999116</v>
      </c>
      <c r="E899" s="1">
        <v>4</v>
      </c>
      <c r="F899" s="25">
        <v>2016</v>
      </c>
      <c r="G899" s="1" t="s">
        <v>27</v>
      </c>
      <c r="H899" s="1" t="s">
        <v>16</v>
      </c>
      <c r="I899" s="4">
        <v>31.754303</v>
      </c>
      <c r="J899" s="4">
        <v>84.815038999999999</v>
      </c>
    </row>
    <row r="900" spans="1:10" x14ac:dyDescent="0.25">
      <c r="A900" s="1" t="s">
        <v>26</v>
      </c>
      <c r="B900" s="1" t="s">
        <v>11</v>
      </c>
      <c r="C900" s="27">
        <v>2718</v>
      </c>
      <c r="D900" s="8">
        <v>37620985</v>
      </c>
      <c r="E900" s="1">
        <v>1</v>
      </c>
      <c r="F900" s="25">
        <v>2017</v>
      </c>
      <c r="G900" s="1" t="s">
        <v>15</v>
      </c>
      <c r="H900" s="1" t="s">
        <v>21</v>
      </c>
      <c r="I900" s="4">
        <v>10.713051</v>
      </c>
      <c r="J900" s="4">
        <v>80.581388000000004</v>
      </c>
    </row>
    <row r="901" spans="1:10" x14ac:dyDescent="0.25">
      <c r="A901" s="1" t="s">
        <v>23</v>
      </c>
      <c r="B901" s="1" t="s">
        <v>24</v>
      </c>
      <c r="C901" s="27">
        <v>4411</v>
      </c>
      <c r="D901" s="8">
        <v>20834865</v>
      </c>
      <c r="E901" s="1">
        <v>1</v>
      </c>
      <c r="F901" s="25">
        <v>2014</v>
      </c>
      <c r="G901" s="1" t="s">
        <v>12</v>
      </c>
      <c r="H901" s="1" t="s">
        <v>16</v>
      </c>
      <c r="I901" s="4">
        <v>35.176462000000001</v>
      </c>
      <c r="J901" s="4">
        <v>96.204961999999995</v>
      </c>
    </row>
    <row r="902" spans="1:10" x14ac:dyDescent="0.25">
      <c r="A902" s="1" t="s">
        <v>28</v>
      </c>
      <c r="B902" s="1" t="s">
        <v>24</v>
      </c>
      <c r="C902" s="27">
        <v>4625</v>
      </c>
      <c r="D902" s="8">
        <v>36810282</v>
      </c>
      <c r="E902" s="1">
        <v>4</v>
      </c>
      <c r="F902" s="25">
        <v>2012</v>
      </c>
      <c r="G902" s="1" t="s">
        <v>15</v>
      </c>
      <c r="H902" s="1" t="s">
        <v>21</v>
      </c>
      <c r="I902" s="4">
        <v>20.318892000000002</v>
      </c>
      <c r="J902" s="4">
        <v>83.721439000000004</v>
      </c>
    </row>
    <row r="903" spans="1:10" x14ac:dyDescent="0.25">
      <c r="A903" s="1" t="s">
        <v>22</v>
      </c>
      <c r="B903" s="1" t="s">
        <v>24</v>
      </c>
      <c r="C903" s="27">
        <v>4665</v>
      </c>
      <c r="D903" s="8">
        <v>20794915</v>
      </c>
      <c r="E903" s="1">
        <v>4</v>
      </c>
      <c r="F903" s="25">
        <v>2022</v>
      </c>
      <c r="G903" s="1" t="s">
        <v>27</v>
      </c>
      <c r="H903" s="1" t="s">
        <v>16</v>
      </c>
      <c r="I903" s="4">
        <v>35.096437999999999</v>
      </c>
      <c r="J903" s="4">
        <v>94.829019000000002</v>
      </c>
    </row>
    <row r="904" spans="1:10" x14ac:dyDescent="0.25">
      <c r="A904" s="1" t="s">
        <v>23</v>
      </c>
      <c r="B904" s="1" t="s">
        <v>24</v>
      </c>
      <c r="C904" s="27">
        <v>1553</v>
      </c>
      <c r="D904" s="8">
        <v>20238575</v>
      </c>
      <c r="E904" s="1">
        <v>3</v>
      </c>
      <c r="F904" s="25">
        <v>2010</v>
      </c>
      <c r="G904" s="1" t="s">
        <v>12</v>
      </c>
      <c r="H904" s="1" t="s">
        <v>16</v>
      </c>
      <c r="I904" s="4">
        <v>26.927592000000001</v>
      </c>
      <c r="J904" s="4">
        <v>93.084417000000002</v>
      </c>
    </row>
    <row r="905" spans="1:10" x14ac:dyDescent="0.25">
      <c r="A905" s="1" t="s">
        <v>10</v>
      </c>
      <c r="B905" s="1" t="s">
        <v>18</v>
      </c>
      <c r="C905" s="27">
        <v>3381</v>
      </c>
      <c r="D905" s="8">
        <v>20086805</v>
      </c>
      <c r="E905" s="1">
        <v>4</v>
      </c>
      <c r="F905" s="25">
        <v>2008</v>
      </c>
      <c r="G905" s="1" t="s">
        <v>19</v>
      </c>
      <c r="H905" s="1" t="s">
        <v>16</v>
      </c>
      <c r="I905" s="4">
        <v>15.996086</v>
      </c>
      <c r="J905" s="4">
        <v>90.620296999999994</v>
      </c>
    </row>
    <row r="906" spans="1:10" x14ac:dyDescent="0.25">
      <c r="A906" s="1" t="s">
        <v>10</v>
      </c>
      <c r="B906" s="1" t="s">
        <v>24</v>
      </c>
      <c r="C906" s="27">
        <v>773</v>
      </c>
      <c r="D906" s="8">
        <v>34852800</v>
      </c>
      <c r="E906" s="1">
        <v>2</v>
      </c>
      <c r="F906" s="25">
        <v>2000</v>
      </c>
      <c r="G906" s="1" t="s">
        <v>29</v>
      </c>
      <c r="H906" s="1" t="s">
        <v>13</v>
      </c>
      <c r="I906" s="4">
        <v>8.3687199999999997</v>
      </c>
      <c r="J906" s="4">
        <v>80.544413000000006</v>
      </c>
    </row>
    <row r="907" spans="1:10" x14ac:dyDescent="0.25">
      <c r="A907" s="1" t="s">
        <v>20</v>
      </c>
      <c r="B907" s="1" t="s">
        <v>11</v>
      </c>
      <c r="C907" s="27">
        <v>2130</v>
      </c>
      <c r="D907" s="8">
        <v>46247181</v>
      </c>
      <c r="E907" s="1">
        <v>4</v>
      </c>
      <c r="F907" s="25">
        <v>2011</v>
      </c>
      <c r="G907" s="1" t="s">
        <v>12</v>
      </c>
      <c r="H907" s="1" t="s">
        <v>13</v>
      </c>
      <c r="I907" s="4">
        <v>16.132750000000001</v>
      </c>
      <c r="J907" s="4">
        <v>75.314486000000002</v>
      </c>
    </row>
    <row r="908" spans="1:10" x14ac:dyDescent="0.25">
      <c r="A908" s="1" t="s">
        <v>28</v>
      </c>
      <c r="B908" s="1" t="s">
        <v>18</v>
      </c>
      <c r="C908" s="27">
        <v>3722</v>
      </c>
      <c r="D908" s="8">
        <v>13459364</v>
      </c>
      <c r="E908" s="1">
        <v>5</v>
      </c>
      <c r="F908" s="25">
        <v>2000</v>
      </c>
      <c r="G908" s="1" t="s">
        <v>19</v>
      </c>
      <c r="H908" s="1" t="s">
        <v>16</v>
      </c>
      <c r="I908" s="4">
        <v>28.959755000000001</v>
      </c>
      <c r="J908" s="4">
        <v>73.161378999999997</v>
      </c>
    </row>
    <row r="909" spans="1:10" x14ac:dyDescent="0.25">
      <c r="A909" s="1" t="s">
        <v>30</v>
      </c>
      <c r="B909" s="1" t="s">
        <v>24</v>
      </c>
      <c r="C909" s="27">
        <v>1524</v>
      </c>
      <c r="D909" s="8">
        <v>7115491</v>
      </c>
      <c r="E909" s="1">
        <v>4</v>
      </c>
      <c r="F909" s="25">
        <v>2012</v>
      </c>
      <c r="G909" s="1" t="s">
        <v>12</v>
      </c>
      <c r="H909" s="1" t="s">
        <v>16</v>
      </c>
      <c r="I909" s="4">
        <v>29.580825000000001</v>
      </c>
      <c r="J909" s="4">
        <v>86.514499999999998</v>
      </c>
    </row>
    <row r="910" spans="1:10" x14ac:dyDescent="0.25">
      <c r="A910" s="1" t="s">
        <v>20</v>
      </c>
      <c r="B910" s="1" t="s">
        <v>24</v>
      </c>
      <c r="C910" s="27">
        <v>1129</v>
      </c>
      <c r="D910" s="8">
        <v>11942610</v>
      </c>
      <c r="E910" s="1">
        <v>2</v>
      </c>
      <c r="F910" s="25">
        <v>2002</v>
      </c>
      <c r="G910" s="1" t="s">
        <v>15</v>
      </c>
      <c r="H910" s="1" t="s">
        <v>13</v>
      </c>
      <c r="I910" s="4">
        <v>28.766275</v>
      </c>
      <c r="J910" s="4">
        <v>76.173642999999998</v>
      </c>
    </row>
    <row r="911" spans="1:10" x14ac:dyDescent="0.25">
      <c r="A911" s="1" t="s">
        <v>26</v>
      </c>
      <c r="B911" s="1" t="s">
        <v>18</v>
      </c>
      <c r="C911" s="27">
        <v>4014</v>
      </c>
      <c r="D911" s="8">
        <v>24005111</v>
      </c>
      <c r="E911" s="1">
        <v>5</v>
      </c>
      <c r="F911" s="25">
        <v>2019</v>
      </c>
      <c r="G911" s="1" t="s">
        <v>15</v>
      </c>
      <c r="H911" s="1" t="s">
        <v>21</v>
      </c>
      <c r="I911" s="4">
        <v>18.077876</v>
      </c>
      <c r="J911" s="4">
        <v>79.316311999999996</v>
      </c>
    </row>
    <row r="912" spans="1:10" x14ac:dyDescent="0.25">
      <c r="A912" s="1" t="s">
        <v>26</v>
      </c>
      <c r="B912" s="1" t="s">
        <v>11</v>
      </c>
      <c r="C912" s="27">
        <v>3352</v>
      </c>
      <c r="D912" s="8">
        <v>39675505</v>
      </c>
      <c r="E912" s="1">
        <v>3</v>
      </c>
      <c r="F912" s="25">
        <v>2000</v>
      </c>
      <c r="G912" s="1" t="s">
        <v>15</v>
      </c>
      <c r="H912" s="1" t="s">
        <v>21</v>
      </c>
      <c r="I912" s="4">
        <v>16.230086</v>
      </c>
      <c r="J912" s="4">
        <v>69.205973</v>
      </c>
    </row>
    <row r="913" spans="1:10" x14ac:dyDescent="0.25">
      <c r="A913" s="1" t="s">
        <v>20</v>
      </c>
      <c r="B913" s="1" t="s">
        <v>18</v>
      </c>
      <c r="C913" s="27">
        <v>1001</v>
      </c>
      <c r="D913" s="8">
        <v>48028998</v>
      </c>
      <c r="E913" s="1">
        <v>3</v>
      </c>
      <c r="F913" s="25">
        <v>2000</v>
      </c>
      <c r="G913" s="1" t="s">
        <v>27</v>
      </c>
      <c r="H913" s="1" t="s">
        <v>16</v>
      </c>
      <c r="I913" s="4">
        <v>11.938644</v>
      </c>
      <c r="J913" s="4">
        <v>89.048969</v>
      </c>
    </row>
    <row r="914" spans="1:10" x14ac:dyDescent="0.25">
      <c r="A914" s="1" t="s">
        <v>22</v>
      </c>
      <c r="B914" s="1" t="s">
        <v>11</v>
      </c>
      <c r="C914" s="27">
        <v>2970</v>
      </c>
      <c r="D914" s="8">
        <v>24637563</v>
      </c>
      <c r="E914" s="1">
        <v>2</v>
      </c>
      <c r="F914" s="25">
        <v>2004</v>
      </c>
      <c r="G914" s="1" t="s">
        <v>12</v>
      </c>
      <c r="H914" s="1" t="s">
        <v>21</v>
      </c>
      <c r="I914" s="4">
        <v>25.611357999999999</v>
      </c>
      <c r="J914" s="4">
        <v>92.669284000000005</v>
      </c>
    </row>
    <row r="915" spans="1:10" x14ac:dyDescent="0.25">
      <c r="A915" s="1" t="s">
        <v>23</v>
      </c>
      <c r="B915" s="1" t="s">
        <v>11</v>
      </c>
      <c r="C915" s="27">
        <v>2933</v>
      </c>
      <c r="D915" s="8">
        <v>16222812</v>
      </c>
      <c r="E915" s="1">
        <v>4</v>
      </c>
      <c r="F915" s="25">
        <v>2016</v>
      </c>
      <c r="G915" s="1" t="s">
        <v>29</v>
      </c>
      <c r="H915" s="1" t="s">
        <v>13</v>
      </c>
      <c r="I915" s="4">
        <v>17.386044999999999</v>
      </c>
      <c r="J915" s="4">
        <v>73.254608000000005</v>
      </c>
    </row>
    <row r="916" spans="1:10" x14ac:dyDescent="0.25">
      <c r="A916" s="1" t="s">
        <v>20</v>
      </c>
      <c r="B916" s="1" t="s">
        <v>18</v>
      </c>
      <c r="C916" s="27">
        <v>4811</v>
      </c>
      <c r="D916" s="8">
        <v>6637453</v>
      </c>
      <c r="E916" s="1">
        <v>3</v>
      </c>
      <c r="F916" s="25">
        <v>2009</v>
      </c>
      <c r="G916" s="1" t="s">
        <v>12</v>
      </c>
      <c r="H916" s="1" t="s">
        <v>16</v>
      </c>
      <c r="I916" s="4">
        <v>27.561440999999999</v>
      </c>
      <c r="J916" s="4">
        <v>83.543149999999997</v>
      </c>
    </row>
    <row r="917" spans="1:10" x14ac:dyDescent="0.25">
      <c r="A917" s="1" t="s">
        <v>10</v>
      </c>
      <c r="B917" s="1" t="s">
        <v>18</v>
      </c>
      <c r="C917" s="27">
        <v>630</v>
      </c>
      <c r="D917" s="8">
        <v>3617325</v>
      </c>
      <c r="E917" s="1">
        <v>3</v>
      </c>
      <c r="F917" s="25">
        <v>2008</v>
      </c>
      <c r="G917" s="1" t="s">
        <v>12</v>
      </c>
      <c r="H917" s="1" t="s">
        <v>16</v>
      </c>
      <c r="I917" s="4">
        <v>27.566707000000001</v>
      </c>
      <c r="J917" s="4">
        <v>96.158238999999995</v>
      </c>
    </row>
    <row r="918" spans="1:10" x14ac:dyDescent="0.25">
      <c r="A918" s="1" t="s">
        <v>22</v>
      </c>
      <c r="B918" s="1" t="s">
        <v>24</v>
      </c>
      <c r="C918" s="27">
        <v>4066</v>
      </c>
      <c r="D918" s="8">
        <v>42166317</v>
      </c>
      <c r="E918" s="1">
        <v>5</v>
      </c>
      <c r="F918" s="25">
        <v>2011</v>
      </c>
      <c r="G918" s="1" t="s">
        <v>29</v>
      </c>
      <c r="H918" s="1" t="s">
        <v>21</v>
      </c>
      <c r="I918" s="4">
        <v>35.101889999999997</v>
      </c>
      <c r="J918" s="4">
        <v>72.321567999999999</v>
      </c>
    </row>
    <row r="919" spans="1:10" x14ac:dyDescent="0.25">
      <c r="A919" s="1" t="s">
        <v>23</v>
      </c>
      <c r="B919" s="1" t="s">
        <v>18</v>
      </c>
      <c r="C919" s="27">
        <v>1592</v>
      </c>
      <c r="D919" s="8">
        <v>18355998</v>
      </c>
      <c r="E919" s="1">
        <v>4</v>
      </c>
      <c r="F919" s="25">
        <v>2010</v>
      </c>
      <c r="G919" s="1" t="s">
        <v>19</v>
      </c>
      <c r="H919" s="1" t="s">
        <v>21</v>
      </c>
      <c r="I919" s="4">
        <v>28.408384999999999</v>
      </c>
      <c r="J919" s="4">
        <v>70.603234</v>
      </c>
    </row>
    <row r="920" spans="1:10" x14ac:dyDescent="0.25">
      <c r="A920" s="1" t="s">
        <v>22</v>
      </c>
      <c r="B920" s="1" t="s">
        <v>18</v>
      </c>
      <c r="C920" s="27">
        <v>775</v>
      </c>
      <c r="D920" s="8">
        <v>5371933</v>
      </c>
      <c r="E920" s="1">
        <v>5</v>
      </c>
      <c r="F920" s="25">
        <v>2001</v>
      </c>
      <c r="G920" s="1" t="s">
        <v>29</v>
      </c>
      <c r="H920" s="1" t="s">
        <v>21</v>
      </c>
      <c r="I920" s="4">
        <v>17.114214</v>
      </c>
      <c r="J920" s="4">
        <v>91.732253999999998</v>
      </c>
    </row>
    <row r="921" spans="1:10" x14ac:dyDescent="0.25">
      <c r="A921" s="1" t="s">
        <v>10</v>
      </c>
      <c r="B921" s="1" t="s">
        <v>18</v>
      </c>
      <c r="C921" s="27">
        <v>1028</v>
      </c>
      <c r="D921" s="8">
        <v>7888934</v>
      </c>
      <c r="E921" s="1">
        <v>2</v>
      </c>
      <c r="F921" s="25">
        <v>2013</v>
      </c>
      <c r="G921" s="1" t="s">
        <v>19</v>
      </c>
      <c r="H921" s="1" t="s">
        <v>21</v>
      </c>
      <c r="I921" s="4">
        <v>27.154655000000002</v>
      </c>
      <c r="J921" s="4">
        <v>76.837736000000007</v>
      </c>
    </row>
    <row r="922" spans="1:10" x14ac:dyDescent="0.25">
      <c r="A922" s="1" t="s">
        <v>26</v>
      </c>
      <c r="B922" s="1" t="s">
        <v>24</v>
      </c>
      <c r="C922" s="27">
        <v>3919</v>
      </c>
      <c r="D922" s="8">
        <v>36082772</v>
      </c>
      <c r="E922" s="1">
        <v>3</v>
      </c>
      <c r="F922" s="25">
        <v>2021</v>
      </c>
      <c r="G922" s="1" t="s">
        <v>12</v>
      </c>
      <c r="H922" s="1" t="s">
        <v>13</v>
      </c>
      <c r="I922" s="4">
        <v>11.922738000000001</v>
      </c>
      <c r="J922" s="4">
        <v>92.756748000000002</v>
      </c>
    </row>
    <row r="923" spans="1:10" x14ac:dyDescent="0.25">
      <c r="A923" s="1" t="s">
        <v>28</v>
      </c>
      <c r="B923" s="1" t="s">
        <v>24</v>
      </c>
      <c r="C923" s="27">
        <v>2809</v>
      </c>
      <c r="D923" s="8">
        <v>17050473</v>
      </c>
      <c r="E923" s="1">
        <v>3</v>
      </c>
      <c r="F923" s="25">
        <v>2001</v>
      </c>
      <c r="G923" s="1" t="s">
        <v>29</v>
      </c>
      <c r="H923" s="1" t="s">
        <v>21</v>
      </c>
      <c r="I923" s="4">
        <v>24.590543</v>
      </c>
      <c r="J923" s="4">
        <v>93.466434000000007</v>
      </c>
    </row>
    <row r="924" spans="1:10" x14ac:dyDescent="0.25">
      <c r="A924" s="1" t="s">
        <v>20</v>
      </c>
      <c r="B924" s="1" t="s">
        <v>18</v>
      </c>
      <c r="C924" s="27">
        <v>4042</v>
      </c>
      <c r="D924" s="8">
        <v>8427384</v>
      </c>
      <c r="E924" s="1">
        <v>4</v>
      </c>
      <c r="F924" s="25">
        <v>2003</v>
      </c>
      <c r="G924" s="1" t="s">
        <v>19</v>
      </c>
      <c r="H924" s="1" t="s">
        <v>13</v>
      </c>
      <c r="I924" s="4">
        <v>25.846782000000001</v>
      </c>
      <c r="J924" s="4">
        <v>78.739948999999996</v>
      </c>
    </row>
    <row r="925" spans="1:10" x14ac:dyDescent="0.25">
      <c r="A925" s="1" t="s">
        <v>23</v>
      </c>
      <c r="B925" s="1" t="s">
        <v>18</v>
      </c>
      <c r="C925" s="27">
        <v>2204</v>
      </c>
      <c r="D925" s="8">
        <v>37783914</v>
      </c>
      <c r="E925" s="1">
        <v>1</v>
      </c>
      <c r="F925" s="25">
        <v>2002</v>
      </c>
      <c r="G925" s="1" t="s">
        <v>12</v>
      </c>
      <c r="H925" s="1" t="s">
        <v>16</v>
      </c>
      <c r="I925" s="4">
        <v>16.199667999999999</v>
      </c>
      <c r="J925" s="4">
        <v>80.719789000000006</v>
      </c>
    </row>
    <row r="926" spans="1:10" x14ac:dyDescent="0.25">
      <c r="A926" s="1" t="s">
        <v>25</v>
      </c>
      <c r="B926" s="1" t="s">
        <v>24</v>
      </c>
      <c r="C926" s="27">
        <v>3235</v>
      </c>
      <c r="D926" s="8">
        <v>48879182</v>
      </c>
      <c r="E926" s="1">
        <v>5</v>
      </c>
      <c r="F926" s="25">
        <v>2010</v>
      </c>
      <c r="G926" s="1" t="s">
        <v>15</v>
      </c>
      <c r="H926" s="1" t="s">
        <v>13</v>
      </c>
      <c r="I926" s="4">
        <v>25.291488999999999</v>
      </c>
      <c r="J926" s="4">
        <v>92.861830999999995</v>
      </c>
    </row>
    <row r="927" spans="1:10" x14ac:dyDescent="0.25">
      <c r="A927" s="1" t="s">
        <v>17</v>
      </c>
      <c r="B927" s="1" t="s">
        <v>18</v>
      </c>
      <c r="C927" s="27">
        <v>4373</v>
      </c>
      <c r="D927" s="8">
        <v>14500833</v>
      </c>
      <c r="E927" s="1">
        <v>1</v>
      </c>
      <c r="F927" s="25">
        <v>2011</v>
      </c>
      <c r="G927" s="1" t="s">
        <v>12</v>
      </c>
      <c r="H927" s="1" t="s">
        <v>16</v>
      </c>
      <c r="I927" s="4">
        <v>18.605951999999998</v>
      </c>
      <c r="J927" s="4">
        <v>87.311841000000001</v>
      </c>
    </row>
    <row r="928" spans="1:10" x14ac:dyDescent="0.25">
      <c r="A928" s="1" t="s">
        <v>26</v>
      </c>
      <c r="B928" s="1" t="s">
        <v>18</v>
      </c>
      <c r="C928" s="27">
        <v>3978</v>
      </c>
      <c r="D928" s="8">
        <v>33501274</v>
      </c>
      <c r="E928" s="1">
        <v>5</v>
      </c>
      <c r="F928" s="25">
        <v>2004</v>
      </c>
      <c r="G928" s="1" t="s">
        <v>19</v>
      </c>
      <c r="H928" s="1" t="s">
        <v>16</v>
      </c>
      <c r="I928" s="4">
        <v>35.449354999999997</v>
      </c>
      <c r="J928" s="4">
        <v>81.406694000000002</v>
      </c>
    </row>
    <row r="929" spans="1:10" x14ac:dyDescent="0.25">
      <c r="A929" s="1" t="s">
        <v>23</v>
      </c>
      <c r="B929" s="1" t="s">
        <v>18</v>
      </c>
      <c r="C929" s="27">
        <v>2814</v>
      </c>
      <c r="D929" s="8">
        <v>11960757</v>
      </c>
      <c r="E929" s="1">
        <v>2</v>
      </c>
      <c r="F929" s="25">
        <v>2000</v>
      </c>
      <c r="G929" s="1" t="s">
        <v>27</v>
      </c>
      <c r="H929" s="1" t="s">
        <v>13</v>
      </c>
      <c r="I929" s="4">
        <v>25.502905999999999</v>
      </c>
      <c r="J929" s="4">
        <v>90.184655000000006</v>
      </c>
    </row>
    <row r="930" spans="1:10" x14ac:dyDescent="0.25">
      <c r="A930" s="1" t="s">
        <v>25</v>
      </c>
      <c r="B930" s="1" t="s">
        <v>18</v>
      </c>
      <c r="C930" s="27">
        <v>2487</v>
      </c>
      <c r="D930" s="8">
        <v>8691245</v>
      </c>
      <c r="E930" s="1">
        <v>3</v>
      </c>
      <c r="F930" s="25">
        <v>2002</v>
      </c>
      <c r="G930" s="1" t="s">
        <v>15</v>
      </c>
      <c r="H930" s="1" t="s">
        <v>21</v>
      </c>
      <c r="I930" s="4">
        <v>28.787618999999999</v>
      </c>
      <c r="J930" s="4">
        <v>85.645407000000006</v>
      </c>
    </row>
    <row r="931" spans="1:10" x14ac:dyDescent="0.25">
      <c r="A931" s="1" t="s">
        <v>22</v>
      </c>
      <c r="B931" s="1" t="s">
        <v>24</v>
      </c>
      <c r="C931" s="27">
        <v>1959</v>
      </c>
      <c r="D931" s="8">
        <v>26562266</v>
      </c>
      <c r="E931" s="1">
        <v>3</v>
      </c>
      <c r="F931" s="25">
        <v>2015</v>
      </c>
      <c r="G931" s="1" t="s">
        <v>29</v>
      </c>
      <c r="H931" s="1" t="s">
        <v>16</v>
      </c>
      <c r="I931" s="4">
        <v>33.347253000000002</v>
      </c>
      <c r="J931" s="4">
        <v>83.39649</v>
      </c>
    </row>
    <row r="932" spans="1:10" x14ac:dyDescent="0.25">
      <c r="A932" s="1" t="s">
        <v>26</v>
      </c>
      <c r="B932" s="1" t="s">
        <v>11</v>
      </c>
      <c r="C932" s="27">
        <v>3954</v>
      </c>
      <c r="D932" s="8">
        <v>37223373</v>
      </c>
      <c r="E932" s="1">
        <v>2</v>
      </c>
      <c r="F932" s="25">
        <v>2004</v>
      </c>
      <c r="G932" s="1" t="s">
        <v>27</v>
      </c>
      <c r="H932" s="1" t="s">
        <v>16</v>
      </c>
      <c r="I932" s="4">
        <v>12.715814</v>
      </c>
      <c r="J932" s="4">
        <v>76.841973999999993</v>
      </c>
    </row>
    <row r="933" spans="1:10" x14ac:dyDescent="0.25">
      <c r="A933" s="1" t="s">
        <v>30</v>
      </c>
      <c r="B933" s="1" t="s">
        <v>24</v>
      </c>
      <c r="C933" s="27">
        <v>1433</v>
      </c>
      <c r="D933" s="8">
        <v>7923854</v>
      </c>
      <c r="E933" s="1">
        <v>2</v>
      </c>
      <c r="F933" s="25">
        <v>2015</v>
      </c>
      <c r="G933" s="1" t="s">
        <v>27</v>
      </c>
      <c r="H933" s="1" t="s">
        <v>21</v>
      </c>
      <c r="I933" s="4">
        <v>9.2033190000000005</v>
      </c>
      <c r="J933" s="4">
        <v>83.424059</v>
      </c>
    </row>
    <row r="934" spans="1:10" x14ac:dyDescent="0.25">
      <c r="A934" s="1" t="s">
        <v>10</v>
      </c>
      <c r="B934" s="1" t="s">
        <v>11</v>
      </c>
      <c r="C934" s="27">
        <v>3860</v>
      </c>
      <c r="D934" s="8">
        <v>12352538</v>
      </c>
      <c r="E934" s="1">
        <v>4</v>
      </c>
      <c r="F934" s="25">
        <v>2014</v>
      </c>
      <c r="G934" s="1" t="s">
        <v>27</v>
      </c>
      <c r="H934" s="1" t="s">
        <v>21</v>
      </c>
      <c r="I934" s="4">
        <v>16.696437</v>
      </c>
      <c r="J934" s="4">
        <v>71.457987000000003</v>
      </c>
    </row>
    <row r="935" spans="1:10" x14ac:dyDescent="0.25">
      <c r="A935" s="1" t="s">
        <v>10</v>
      </c>
      <c r="B935" s="1" t="s">
        <v>24</v>
      </c>
      <c r="C935" s="27">
        <v>717</v>
      </c>
      <c r="D935" s="8">
        <v>31663299</v>
      </c>
      <c r="E935" s="1">
        <v>3</v>
      </c>
      <c r="F935" s="25">
        <v>2022</v>
      </c>
      <c r="G935" s="1" t="s">
        <v>19</v>
      </c>
      <c r="H935" s="1" t="s">
        <v>13</v>
      </c>
      <c r="I935" s="4">
        <v>29.878447000000001</v>
      </c>
      <c r="J935" s="4">
        <v>73.151032999999998</v>
      </c>
    </row>
    <row r="936" spans="1:10" x14ac:dyDescent="0.25">
      <c r="A936" s="1" t="s">
        <v>10</v>
      </c>
      <c r="B936" s="1" t="s">
        <v>24</v>
      </c>
      <c r="C936" s="27">
        <v>3894</v>
      </c>
      <c r="D936" s="8">
        <v>17480701</v>
      </c>
      <c r="E936" s="1">
        <v>2</v>
      </c>
      <c r="F936" s="25">
        <v>2005</v>
      </c>
      <c r="G936" s="1" t="s">
        <v>12</v>
      </c>
      <c r="H936" s="1" t="s">
        <v>13</v>
      </c>
      <c r="I936" s="4">
        <v>15.501517</v>
      </c>
      <c r="J936" s="4">
        <v>79.131550000000004</v>
      </c>
    </row>
    <row r="937" spans="1:10" x14ac:dyDescent="0.25">
      <c r="A937" s="1" t="s">
        <v>17</v>
      </c>
      <c r="B937" s="1" t="s">
        <v>11</v>
      </c>
      <c r="C937" s="27">
        <v>2092</v>
      </c>
      <c r="D937" s="8">
        <v>42511061</v>
      </c>
      <c r="E937" s="1">
        <v>5</v>
      </c>
      <c r="F937" s="25">
        <v>2021</v>
      </c>
      <c r="G937" s="1" t="s">
        <v>29</v>
      </c>
      <c r="H937" s="1" t="s">
        <v>13</v>
      </c>
      <c r="I937" s="4">
        <v>16.590391</v>
      </c>
      <c r="J937" s="4">
        <v>87.335189</v>
      </c>
    </row>
    <row r="938" spans="1:10" x14ac:dyDescent="0.25">
      <c r="A938" s="1" t="s">
        <v>25</v>
      </c>
      <c r="B938" s="1" t="s">
        <v>24</v>
      </c>
      <c r="C938" s="27">
        <v>2388</v>
      </c>
      <c r="D938" s="8">
        <v>28407484</v>
      </c>
      <c r="E938" s="1">
        <v>2</v>
      </c>
      <c r="F938" s="25">
        <v>2020</v>
      </c>
      <c r="G938" s="1" t="s">
        <v>19</v>
      </c>
      <c r="H938" s="1" t="s">
        <v>16</v>
      </c>
      <c r="I938" s="4">
        <v>19.201535</v>
      </c>
      <c r="J938" s="4">
        <v>68.756895999999998</v>
      </c>
    </row>
    <row r="939" spans="1:10" x14ac:dyDescent="0.25">
      <c r="A939" s="1" t="s">
        <v>26</v>
      </c>
      <c r="B939" s="1" t="s">
        <v>11</v>
      </c>
      <c r="C939" s="27">
        <v>3550</v>
      </c>
      <c r="D939" s="8">
        <v>18738191</v>
      </c>
      <c r="E939" s="1">
        <v>2</v>
      </c>
      <c r="F939" s="25">
        <v>2004</v>
      </c>
      <c r="G939" s="1" t="s">
        <v>19</v>
      </c>
      <c r="H939" s="1" t="s">
        <v>16</v>
      </c>
      <c r="I939" s="4">
        <v>28.088433999999999</v>
      </c>
      <c r="J939" s="4">
        <v>88.261711000000005</v>
      </c>
    </row>
    <row r="940" spans="1:10" x14ac:dyDescent="0.25">
      <c r="A940" s="1" t="s">
        <v>14</v>
      </c>
      <c r="B940" s="1" t="s">
        <v>11</v>
      </c>
      <c r="C940" s="27">
        <v>4730</v>
      </c>
      <c r="D940" s="8">
        <v>16928132</v>
      </c>
      <c r="E940" s="1">
        <v>2</v>
      </c>
      <c r="F940" s="25">
        <v>2012</v>
      </c>
      <c r="G940" s="1" t="s">
        <v>27</v>
      </c>
      <c r="H940" s="1" t="s">
        <v>21</v>
      </c>
      <c r="I940" s="4">
        <v>21.950735999999999</v>
      </c>
      <c r="J940" s="4">
        <v>92.303810999999996</v>
      </c>
    </row>
    <row r="941" spans="1:10" x14ac:dyDescent="0.25">
      <c r="A941" s="1" t="s">
        <v>25</v>
      </c>
      <c r="B941" s="1" t="s">
        <v>24</v>
      </c>
      <c r="C941" s="27">
        <v>3666</v>
      </c>
      <c r="D941" s="8">
        <v>14327061</v>
      </c>
      <c r="E941" s="1">
        <v>1</v>
      </c>
      <c r="F941" s="25">
        <v>2008</v>
      </c>
      <c r="G941" s="1" t="s">
        <v>12</v>
      </c>
      <c r="H941" s="1" t="s">
        <v>13</v>
      </c>
      <c r="I941" s="4">
        <v>19.463197000000001</v>
      </c>
      <c r="J941" s="4">
        <v>92.390505000000005</v>
      </c>
    </row>
    <row r="942" spans="1:10" x14ac:dyDescent="0.25">
      <c r="A942" s="1" t="s">
        <v>25</v>
      </c>
      <c r="B942" s="1" t="s">
        <v>24</v>
      </c>
      <c r="C942" s="27">
        <v>3146</v>
      </c>
      <c r="D942" s="8">
        <v>8550504</v>
      </c>
      <c r="E942" s="1">
        <v>1</v>
      </c>
      <c r="F942" s="25">
        <v>2010</v>
      </c>
      <c r="G942" s="1" t="s">
        <v>27</v>
      </c>
      <c r="H942" s="1" t="s">
        <v>16</v>
      </c>
      <c r="I942" s="4">
        <v>32.288697999999997</v>
      </c>
      <c r="J942" s="4">
        <v>70.057900000000004</v>
      </c>
    </row>
    <row r="943" spans="1:10" x14ac:dyDescent="0.25">
      <c r="A943" s="1" t="s">
        <v>17</v>
      </c>
      <c r="B943" s="1" t="s">
        <v>18</v>
      </c>
      <c r="C943" s="27">
        <v>2821</v>
      </c>
      <c r="D943" s="8">
        <v>34425244</v>
      </c>
      <c r="E943" s="1">
        <v>4</v>
      </c>
      <c r="F943" s="25">
        <v>2017</v>
      </c>
      <c r="G943" s="1" t="s">
        <v>19</v>
      </c>
      <c r="H943" s="1" t="s">
        <v>13</v>
      </c>
      <c r="I943" s="4">
        <v>10.697635</v>
      </c>
      <c r="J943" s="4">
        <v>90.215832000000006</v>
      </c>
    </row>
    <row r="944" spans="1:10" x14ac:dyDescent="0.25">
      <c r="A944" s="1" t="s">
        <v>20</v>
      </c>
      <c r="B944" s="1" t="s">
        <v>11</v>
      </c>
      <c r="C944" s="27">
        <v>3979</v>
      </c>
      <c r="D944" s="8">
        <v>34982418</v>
      </c>
      <c r="E944" s="1">
        <v>4</v>
      </c>
      <c r="F944" s="25">
        <v>2004</v>
      </c>
      <c r="G944" s="1" t="s">
        <v>27</v>
      </c>
      <c r="H944" s="1" t="s">
        <v>21</v>
      </c>
      <c r="I944" s="4">
        <v>34.576428999999997</v>
      </c>
      <c r="J944" s="4">
        <v>89.115508000000005</v>
      </c>
    </row>
    <row r="945" spans="1:10" x14ac:dyDescent="0.25">
      <c r="A945" s="1" t="s">
        <v>30</v>
      </c>
      <c r="B945" s="1" t="s">
        <v>11</v>
      </c>
      <c r="C945" s="27">
        <v>4488</v>
      </c>
      <c r="D945" s="8">
        <v>34426536</v>
      </c>
      <c r="E945" s="1">
        <v>4</v>
      </c>
      <c r="F945" s="25">
        <v>2012</v>
      </c>
      <c r="G945" s="1" t="s">
        <v>12</v>
      </c>
      <c r="H945" s="1" t="s">
        <v>13</v>
      </c>
      <c r="I945" s="4">
        <v>13.426017999999999</v>
      </c>
      <c r="J945" s="4">
        <v>89.639156999999997</v>
      </c>
    </row>
    <row r="946" spans="1:10" x14ac:dyDescent="0.25">
      <c r="A946" s="1" t="s">
        <v>25</v>
      </c>
      <c r="B946" s="1" t="s">
        <v>18</v>
      </c>
      <c r="C946" s="27">
        <v>1054</v>
      </c>
      <c r="D946" s="8">
        <v>38191126</v>
      </c>
      <c r="E946" s="1">
        <v>3</v>
      </c>
      <c r="F946" s="25">
        <v>2000</v>
      </c>
      <c r="G946" s="1" t="s">
        <v>29</v>
      </c>
      <c r="H946" s="1" t="s">
        <v>16</v>
      </c>
      <c r="I946" s="4">
        <v>14.658811999999999</v>
      </c>
      <c r="J946" s="4">
        <v>72.772135000000006</v>
      </c>
    </row>
    <row r="947" spans="1:10" x14ac:dyDescent="0.25">
      <c r="A947" s="1" t="s">
        <v>25</v>
      </c>
      <c r="B947" s="1" t="s">
        <v>18</v>
      </c>
      <c r="C947" s="27">
        <v>4366</v>
      </c>
      <c r="D947" s="8">
        <v>2352907</v>
      </c>
      <c r="E947" s="1">
        <v>5</v>
      </c>
      <c r="F947" s="25">
        <v>2005</v>
      </c>
      <c r="G947" s="1" t="s">
        <v>19</v>
      </c>
      <c r="H947" s="1" t="s">
        <v>21</v>
      </c>
      <c r="I947" s="4">
        <v>12.84456</v>
      </c>
      <c r="J947" s="4">
        <v>84.854900000000001</v>
      </c>
    </row>
    <row r="948" spans="1:10" x14ac:dyDescent="0.25">
      <c r="A948" s="1" t="s">
        <v>30</v>
      </c>
      <c r="B948" s="1" t="s">
        <v>11</v>
      </c>
      <c r="C948" s="27">
        <v>792</v>
      </c>
      <c r="D948" s="8">
        <v>2165339</v>
      </c>
      <c r="E948" s="1">
        <v>3</v>
      </c>
      <c r="F948" s="25">
        <v>2013</v>
      </c>
      <c r="G948" s="1" t="s">
        <v>27</v>
      </c>
      <c r="H948" s="1" t="s">
        <v>13</v>
      </c>
      <c r="I948" s="4">
        <v>33.527273999999998</v>
      </c>
      <c r="J948" s="4">
        <v>96.384383999999997</v>
      </c>
    </row>
    <row r="949" spans="1:10" x14ac:dyDescent="0.25">
      <c r="A949" s="1" t="s">
        <v>30</v>
      </c>
      <c r="B949" s="1" t="s">
        <v>11</v>
      </c>
      <c r="C949" s="27">
        <v>2793</v>
      </c>
      <c r="D949" s="8">
        <v>24688902</v>
      </c>
      <c r="E949" s="1">
        <v>3</v>
      </c>
      <c r="F949" s="25">
        <v>2019</v>
      </c>
      <c r="G949" s="1" t="s">
        <v>29</v>
      </c>
      <c r="H949" s="1" t="s">
        <v>21</v>
      </c>
      <c r="I949" s="4">
        <v>28.120315000000002</v>
      </c>
      <c r="J949" s="4">
        <v>84.660552999999993</v>
      </c>
    </row>
    <row r="950" spans="1:10" x14ac:dyDescent="0.25">
      <c r="A950" s="1" t="s">
        <v>10</v>
      </c>
      <c r="B950" s="1" t="s">
        <v>11</v>
      </c>
      <c r="C950" s="27">
        <v>4959</v>
      </c>
      <c r="D950" s="8">
        <v>4510775</v>
      </c>
      <c r="E950" s="1">
        <v>4</v>
      </c>
      <c r="F950" s="25">
        <v>2009</v>
      </c>
      <c r="G950" s="1" t="s">
        <v>27</v>
      </c>
      <c r="H950" s="1" t="s">
        <v>13</v>
      </c>
      <c r="I950" s="4">
        <v>21.750173</v>
      </c>
      <c r="J950" s="4">
        <v>70.173374999999993</v>
      </c>
    </row>
    <row r="951" spans="1:10" x14ac:dyDescent="0.25">
      <c r="A951" s="1" t="s">
        <v>25</v>
      </c>
      <c r="B951" s="1" t="s">
        <v>24</v>
      </c>
      <c r="C951" s="27">
        <v>578</v>
      </c>
      <c r="D951" s="8">
        <v>31186108</v>
      </c>
      <c r="E951" s="1">
        <v>1</v>
      </c>
      <c r="F951" s="25">
        <v>2003</v>
      </c>
      <c r="G951" s="1" t="s">
        <v>29</v>
      </c>
      <c r="H951" s="1" t="s">
        <v>16</v>
      </c>
      <c r="I951" s="4">
        <v>20.773439</v>
      </c>
      <c r="J951" s="4">
        <v>85.194443000000007</v>
      </c>
    </row>
    <row r="952" spans="1:10" x14ac:dyDescent="0.25">
      <c r="A952" s="1" t="s">
        <v>20</v>
      </c>
      <c r="B952" s="1" t="s">
        <v>18</v>
      </c>
      <c r="C952" s="27">
        <v>4294</v>
      </c>
      <c r="D952" s="8">
        <v>14748661</v>
      </c>
      <c r="E952" s="1">
        <v>3</v>
      </c>
      <c r="F952" s="25">
        <v>2005</v>
      </c>
      <c r="G952" s="1" t="s">
        <v>15</v>
      </c>
      <c r="H952" s="1" t="s">
        <v>21</v>
      </c>
      <c r="I952" s="4">
        <v>23.999715999999999</v>
      </c>
      <c r="J952" s="4">
        <v>91.503506000000002</v>
      </c>
    </row>
    <row r="953" spans="1:10" x14ac:dyDescent="0.25">
      <c r="A953" s="1" t="s">
        <v>25</v>
      </c>
      <c r="B953" s="1" t="s">
        <v>11</v>
      </c>
      <c r="C953" s="27">
        <v>2446</v>
      </c>
      <c r="D953" s="8">
        <v>10718093</v>
      </c>
      <c r="E953" s="1">
        <v>2</v>
      </c>
      <c r="F953" s="25">
        <v>2008</v>
      </c>
      <c r="G953" s="1" t="s">
        <v>27</v>
      </c>
      <c r="H953" s="1" t="s">
        <v>21</v>
      </c>
      <c r="I953" s="4">
        <v>26.681595000000002</v>
      </c>
      <c r="J953" s="4">
        <v>71.444361999999998</v>
      </c>
    </row>
    <row r="954" spans="1:10" x14ac:dyDescent="0.25">
      <c r="A954" s="1" t="s">
        <v>30</v>
      </c>
      <c r="B954" s="1" t="s">
        <v>18</v>
      </c>
      <c r="C954" s="27">
        <v>2069</v>
      </c>
      <c r="D954" s="8">
        <v>27360556</v>
      </c>
      <c r="E954" s="1">
        <v>5</v>
      </c>
      <c r="F954" s="25">
        <v>2010</v>
      </c>
      <c r="G954" s="1" t="s">
        <v>12</v>
      </c>
      <c r="H954" s="1" t="s">
        <v>13</v>
      </c>
      <c r="I954" s="4">
        <v>9.8378289999999993</v>
      </c>
      <c r="J954" s="4">
        <v>73.872803000000005</v>
      </c>
    </row>
    <row r="955" spans="1:10" x14ac:dyDescent="0.25">
      <c r="A955" s="1" t="s">
        <v>26</v>
      </c>
      <c r="B955" s="1" t="s">
        <v>24</v>
      </c>
      <c r="C955" s="27">
        <v>2390</v>
      </c>
      <c r="D955" s="8">
        <v>16203883</v>
      </c>
      <c r="E955" s="1">
        <v>4</v>
      </c>
      <c r="F955" s="25">
        <v>2000</v>
      </c>
      <c r="G955" s="1" t="s">
        <v>15</v>
      </c>
      <c r="H955" s="1" t="s">
        <v>16</v>
      </c>
      <c r="I955" s="4">
        <v>33.44708</v>
      </c>
      <c r="J955" s="4">
        <v>95.363707000000005</v>
      </c>
    </row>
    <row r="956" spans="1:10" x14ac:dyDescent="0.25">
      <c r="A956" s="1" t="s">
        <v>30</v>
      </c>
      <c r="B956" s="1" t="s">
        <v>24</v>
      </c>
      <c r="C956" s="27">
        <v>4856</v>
      </c>
      <c r="D956" s="8">
        <v>31233198</v>
      </c>
      <c r="E956" s="1">
        <v>4</v>
      </c>
      <c r="F956" s="25">
        <v>2021</v>
      </c>
      <c r="G956" s="1" t="s">
        <v>27</v>
      </c>
      <c r="H956" s="1" t="s">
        <v>13</v>
      </c>
      <c r="I956" s="4">
        <v>11.067154</v>
      </c>
      <c r="J956" s="4">
        <v>95.799449999999993</v>
      </c>
    </row>
    <row r="957" spans="1:10" x14ac:dyDescent="0.25">
      <c r="A957" s="1" t="s">
        <v>23</v>
      </c>
      <c r="B957" s="1" t="s">
        <v>24</v>
      </c>
      <c r="C957" s="27">
        <v>2300</v>
      </c>
      <c r="D957" s="8">
        <v>5625518</v>
      </c>
      <c r="E957" s="1">
        <v>2</v>
      </c>
      <c r="F957" s="25">
        <v>2008</v>
      </c>
      <c r="G957" s="1" t="s">
        <v>12</v>
      </c>
      <c r="H957" s="1" t="s">
        <v>21</v>
      </c>
      <c r="I957" s="4">
        <v>25.440384999999999</v>
      </c>
      <c r="J957" s="4">
        <v>78.701832999999993</v>
      </c>
    </row>
    <row r="958" spans="1:10" x14ac:dyDescent="0.25">
      <c r="A958" s="1" t="s">
        <v>22</v>
      </c>
      <c r="B958" s="1" t="s">
        <v>18</v>
      </c>
      <c r="C958" s="27">
        <v>1296</v>
      </c>
      <c r="D958" s="8">
        <v>41228302</v>
      </c>
      <c r="E958" s="1">
        <v>2</v>
      </c>
      <c r="F958" s="25">
        <v>2018</v>
      </c>
      <c r="G958" s="1" t="s">
        <v>12</v>
      </c>
      <c r="H958" s="1" t="s">
        <v>13</v>
      </c>
      <c r="I958" s="4">
        <v>15.522634</v>
      </c>
      <c r="J958" s="4">
        <v>87.115195</v>
      </c>
    </row>
    <row r="959" spans="1:10" x14ac:dyDescent="0.25">
      <c r="A959" s="1" t="s">
        <v>28</v>
      </c>
      <c r="B959" s="1" t="s">
        <v>18</v>
      </c>
      <c r="C959" s="27">
        <v>781</v>
      </c>
      <c r="D959" s="8">
        <v>21969658</v>
      </c>
      <c r="E959" s="1">
        <v>3</v>
      </c>
      <c r="F959" s="25">
        <v>2002</v>
      </c>
      <c r="G959" s="1" t="s">
        <v>12</v>
      </c>
      <c r="H959" s="1" t="s">
        <v>21</v>
      </c>
      <c r="I959" s="4">
        <v>12.684504</v>
      </c>
      <c r="J959" s="4">
        <v>91.184763000000004</v>
      </c>
    </row>
    <row r="960" spans="1:10" x14ac:dyDescent="0.25">
      <c r="A960" s="1" t="s">
        <v>23</v>
      </c>
      <c r="B960" s="1" t="s">
        <v>18</v>
      </c>
      <c r="C960" s="27">
        <v>2103</v>
      </c>
      <c r="D960" s="8">
        <v>15751288</v>
      </c>
      <c r="E960" s="1">
        <v>5</v>
      </c>
      <c r="F960" s="25">
        <v>2010</v>
      </c>
      <c r="G960" s="1" t="s">
        <v>29</v>
      </c>
      <c r="H960" s="1" t="s">
        <v>13</v>
      </c>
      <c r="I960" s="4">
        <v>10.742784</v>
      </c>
      <c r="J960" s="4">
        <v>77.860149000000007</v>
      </c>
    </row>
    <row r="961" spans="1:10" x14ac:dyDescent="0.25">
      <c r="A961" s="1" t="s">
        <v>20</v>
      </c>
      <c r="B961" s="1" t="s">
        <v>18</v>
      </c>
      <c r="C961" s="27">
        <v>2968</v>
      </c>
      <c r="D961" s="8">
        <v>19858829</v>
      </c>
      <c r="E961" s="1">
        <v>2</v>
      </c>
      <c r="F961" s="25">
        <v>2022</v>
      </c>
      <c r="G961" s="1" t="s">
        <v>27</v>
      </c>
      <c r="H961" s="1" t="s">
        <v>16</v>
      </c>
      <c r="I961" s="4">
        <v>19.493473999999999</v>
      </c>
      <c r="J961" s="4">
        <v>86.625473</v>
      </c>
    </row>
    <row r="962" spans="1:10" x14ac:dyDescent="0.25">
      <c r="A962" s="1" t="s">
        <v>26</v>
      </c>
      <c r="B962" s="1" t="s">
        <v>24</v>
      </c>
      <c r="C962" s="27">
        <v>2217</v>
      </c>
      <c r="D962" s="8">
        <v>30996396</v>
      </c>
      <c r="E962" s="1">
        <v>4</v>
      </c>
      <c r="F962" s="25">
        <v>2007</v>
      </c>
      <c r="G962" s="1" t="s">
        <v>27</v>
      </c>
      <c r="H962" s="1" t="s">
        <v>16</v>
      </c>
      <c r="I962" s="4">
        <v>31.271732</v>
      </c>
      <c r="J962" s="4">
        <v>68.822102999999998</v>
      </c>
    </row>
    <row r="963" spans="1:10" x14ac:dyDescent="0.25">
      <c r="A963" s="1" t="s">
        <v>30</v>
      </c>
      <c r="B963" s="1" t="s">
        <v>11</v>
      </c>
      <c r="C963" s="27">
        <v>1278</v>
      </c>
      <c r="D963" s="8">
        <v>21976998</v>
      </c>
      <c r="E963" s="1">
        <v>3</v>
      </c>
      <c r="F963" s="25">
        <v>2003</v>
      </c>
      <c r="G963" s="1" t="s">
        <v>19</v>
      </c>
      <c r="H963" s="1" t="s">
        <v>21</v>
      </c>
      <c r="I963" s="4">
        <v>32.323278999999999</v>
      </c>
      <c r="J963" s="4">
        <v>69.771479999999997</v>
      </c>
    </row>
    <row r="964" spans="1:10" x14ac:dyDescent="0.25">
      <c r="A964" s="1" t="s">
        <v>10</v>
      </c>
      <c r="B964" s="1" t="s">
        <v>18</v>
      </c>
      <c r="C964" s="27">
        <v>2628</v>
      </c>
      <c r="D964" s="8">
        <v>33158137</v>
      </c>
      <c r="E964" s="1">
        <v>3</v>
      </c>
      <c r="F964" s="25">
        <v>2006</v>
      </c>
      <c r="G964" s="1" t="s">
        <v>27</v>
      </c>
      <c r="H964" s="1" t="s">
        <v>16</v>
      </c>
      <c r="I964" s="4">
        <v>10.679342999999999</v>
      </c>
      <c r="J964" s="4">
        <v>91.248127999999994</v>
      </c>
    </row>
    <row r="965" spans="1:10" x14ac:dyDescent="0.25">
      <c r="A965" s="1" t="s">
        <v>23</v>
      </c>
      <c r="B965" s="1" t="s">
        <v>24</v>
      </c>
      <c r="C965" s="27">
        <v>3427</v>
      </c>
      <c r="D965" s="8">
        <v>9345046</v>
      </c>
      <c r="E965" s="1">
        <v>1</v>
      </c>
      <c r="F965" s="25">
        <v>2002</v>
      </c>
      <c r="G965" s="1" t="s">
        <v>19</v>
      </c>
      <c r="H965" s="1" t="s">
        <v>13</v>
      </c>
      <c r="I965" s="4">
        <v>18.182019</v>
      </c>
      <c r="J965" s="4">
        <v>83.105807999999996</v>
      </c>
    </row>
    <row r="966" spans="1:10" x14ac:dyDescent="0.25">
      <c r="A966" s="1" t="s">
        <v>17</v>
      </c>
      <c r="B966" s="1" t="s">
        <v>18</v>
      </c>
      <c r="C966" s="27">
        <v>4937</v>
      </c>
      <c r="D966" s="8">
        <v>11128962</v>
      </c>
      <c r="E966" s="1">
        <v>2</v>
      </c>
      <c r="F966" s="25">
        <v>2004</v>
      </c>
      <c r="G966" s="1" t="s">
        <v>19</v>
      </c>
      <c r="H966" s="1" t="s">
        <v>13</v>
      </c>
      <c r="I966" s="4">
        <v>8.9596959999999992</v>
      </c>
      <c r="J966" s="4">
        <v>78.182061000000004</v>
      </c>
    </row>
    <row r="967" spans="1:10" x14ac:dyDescent="0.25">
      <c r="A967" s="1" t="s">
        <v>30</v>
      </c>
      <c r="B967" s="1" t="s">
        <v>18</v>
      </c>
      <c r="C967" s="27">
        <v>1518</v>
      </c>
      <c r="D967" s="8">
        <v>45481813</v>
      </c>
      <c r="E967" s="1">
        <v>1</v>
      </c>
      <c r="F967" s="25">
        <v>2004</v>
      </c>
      <c r="G967" s="1" t="s">
        <v>15</v>
      </c>
      <c r="H967" s="1" t="s">
        <v>13</v>
      </c>
      <c r="I967" s="4">
        <v>26.184197999999999</v>
      </c>
      <c r="J967" s="4">
        <v>88.948250999999999</v>
      </c>
    </row>
    <row r="968" spans="1:10" x14ac:dyDescent="0.25">
      <c r="A968" s="1" t="s">
        <v>17</v>
      </c>
      <c r="B968" s="1" t="s">
        <v>18</v>
      </c>
      <c r="C968" s="27">
        <v>3583</v>
      </c>
      <c r="D968" s="8">
        <v>41699063</v>
      </c>
      <c r="E968" s="1">
        <v>2</v>
      </c>
      <c r="F968" s="25">
        <v>2001</v>
      </c>
      <c r="G968" s="1" t="s">
        <v>29</v>
      </c>
      <c r="H968" s="1" t="s">
        <v>21</v>
      </c>
      <c r="I968" s="4">
        <v>29.875039000000001</v>
      </c>
      <c r="J968" s="4">
        <v>92.809112999999996</v>
      </c>
    </row>
    <row r="969" spans="1:10" x14ac:dyDescent="0.25">
      <c r="A969" s="1" t="s">
        <v>26</v>
      </c>
      <c r="B969" s="1" t="s">
        <v>11</v>
      </c>
      <c r="C969" s="27">
        <v>1875</v>
      </c>
      <c r="D969" s="8">
        <v>39323052</v>
      </c>
      <c r="E969" s="1">
        <v>3</v>
      </c>
      <c r="F969" s="25">
        <v>2004</v>
      </c>
      <c r="G969" s="1" t="s">
        <v>29</v>
      </c>
      <c r="H969" s="1" t="s">
        <v>13</v>
      </c>
      <c r="I969" s="4">
        <v>32.976443000000003</v>
      </c>
      <c r="J969" s="4">
        <v>83.271840999999995</v>
      </c>
    </row>
    <row r="970" spans="1:10" x14ac:dyDescent="0.25">
      <c r="A970" s="1" t="s">
        <v>17</v>
      </c>
      <c r="B970" s="1" t="s">
        <v>18</v>
      </c>
      <c r="C970" s="27">
        <v>2609</v>
      </c>
      <c r="D970" s="8">
        <v>35999010</v>
      </c>
      <c r="E970" s="1">
        <v>4</v>
      </c>
      <c r="F970" s="25">
        <v>2014</v>
      </c>
      <c r="G970" s="1" t="s">
        <v>27</v>
      </c>
      <c r="H970" s="1" t="s">
        <v>21</v>
      </c>
      <c r="I970" s="4">
        <v>19.665013999999999</v>
      </c>
      <c r="J970" s="4">
        <v>91.340030999999996</v>
      </c>
    </row>
    <row r="971" spans="1:10" x14ac:dyDescent="0.25">
      <c r="A971" s="1" t="s">
        <v>20</v>
      </c>
      <c r="B971" s="1" t="s">
        <v>18</v>
      </c>
      <c r="C971" s="27">
        <v>3547</v>
      </c>
      <c r="D971" s="8">
        <v>15767285</v>
      </c>
      <c r="E971" s="1">
        <v>3</v>
      </c>
      <c r="F971" s="25">
        <v>2016</v>
      </c>
      <c r="G971" s="1" t="s">
        <v>15</v>
      </c>
      <c r="H971" s="1" t="s">
        <v>21</v>
      </c>
      <c r="I971" s="4">
        <v>34.075358000000001</v>
      </c>
      <c r="J971" s="4">
        <v>70.541686999999996</v>
      </c>
    </row>
    <row r="972" spans="1:10" x14ac:dyDescent="0.25">
      <c r="A972" s="1" t="s">
        <v>28</v>
      </c>
      <c r="B972" s="1" t="s">
        <v>24</v>
      </c>
      <c r="C972" s="27">
        <v>2908</v>
      </c>
      <c r="D972" s="8">
        <v>8383230</v>
      </c>
      <c r="E972" s="1">
        <v>2</v>
      </c>
      <c r="F972" s="25">
        <v>2007</v>
      </c>
      <c r="G972" s="1" t="s">
        <v>29</v>
      </c>
      <c r="H972" s="1" t="s">
        <v>16</v>
      </c>
      <c r="I972" s="4">
        <v>31.244924000000001</v>
      </c>
      <c r="J972" s="4">
        <v>69.412351000000001</v>
      </c>
    </row>
    <row r="973" spans="1:10" x14ac:dyDescent="0.25">
      <c r="A973" s="1" t="s">
        <v>30</v>
      </c>
      <c r="B973" s="1" t="s">
        <v>18</v>
      </c>
      <c r="C973" s="27">
        <v>4584</v>
      </c>
      <c r="D973" s="8">
        <v>44450829</v>
      </c>
      <c r="E973" s="1">
        <v>1</v>
      </c>
      <c r="F973" s="25">
        <v>2021</v>
      </c>
      <c r="G973" s="1" t="s">
        <v>27</v>
      </c>
      <c r="H973" s="1" t="s">
        <v>16</v>
      </c>
      <c r="I973" s="4">
        <v>28.914221999999999</v>
      </c>
      <c r="J973" s="4">
        <v>91.612228999999999</v>
      </c>
    </row>
    <row r="974" spans="1:10" x14ac:dyDescent="0.25">
      <c r="A974" s="1" t="s">
        <v>30</v>
      </c>
      <c r="B974" s="1" t="s">
        <v>18</v>
      </c>
      <c r="C974" s="27">
        <v>2893</v>
      </c>
      <c r="D974" s="8">
        <v>4047945</v>
      </c>
      <c r="E974" s="1">
        <v>2</v>
      </c>
      <c r="F974" s="25">
        <v>2019</v>
      </c>
      <c r="G974" s="1" t="s">
        <v>19</v>
      </c>
      <c r="H974" s="1" t="s">
        <v>16</v>
      </c>
      <c r="I974" s="4">
        <v>25.029484</v>
      </c>
      <c r="J974" s="4">
        <v>96.188074</v>
      </c>
    </row>
    <row r="975" spans="1:10" x14ac:dyDescent="0.25">
      <c r="A975" s="1" t="s">
        <v>22</v>
      </c>
      <c r="B975" s="1" t="s">
        <v>24</v>
      </c>
      <c r="C975" s="27">
        <v>4347</v>
      </c>
      <c r="D975" s="8">
        <v>30770287</v>
      </c>
      <c r="E975" s="1">
        <v>3</v>
      </c>
      <c r="F975" s="25">
        <v>2013</v>
      </c>
      <c r="G975" s="1" t="s">
        <v>27</v>
      </c>
      <c r="H975" s="1" t="s">
        <v>13</v>
      </c>
      <c r="I975" s="4">
        <v>33.298994</v>
      </c>
      <c r="J975" s="4">
        <v>82.080264999999997</v>
      </c>
    </row>
    <row r="976" spans="1:10" x14ac:dyDescent="0.25">
      <c r="A976" s="1" t="s">
        <v>14</v>
      </c>
      <c r="B976" s="1" t="s">
        <v>11</v>
      </c>
      <c r="C976" s="27">
        <v>2397</v>
      </c>
      <c r="D976" s="8">
        <v>40791461</v>
      </c>
      <c r="E976" s="1">
        <v>2</v>
      </c>
      <c r="F976" s="25">
        <v>2002</v>
      </c>
      <c r="G976" s="1" t="s">
        <v>12</v>
      </c>
      <c r="H976" s="1" t="s">
        <v>21</v>
      </c>
      <c r="I976" s="4">
        <v>19.711334000000001</v>
      </c>
      <c r="J976" s="4">
        <v>94.768843000000004</v>
      </c>
    </row>
    <row r="977" spans="1:10" x14ac:dyDescent="0.25">
      <c r="A977" s="1" t="s">
        <v>17</v>
      </c>
      <c r="B977" s="1" t="s">
        <v>11</v>
      </c>
      <c r="C977" s="27">
        <v>4085</v>
      </c>
      <c r="D977" s="8">
        <v>49753706</v>
      </c>
      <c r="E977" s="1">
        <v>1</v>
      </c>
      <c r="F977" s="25">
        <v>2004</v>
      </c>
      <c r="G977" s="1" t="s">
        <v>12</v>
      </c>
      <c r="H977" s="1" t="s">
        <v>21</v>
      </c>
      <c r="I977" s="4">
        <v>21.473838000000001</v>
      </c>
      <c r="J977" s="4">
        <v>68.592128000000002</v>
      </c>
    </row>
    <row r="978" spans="1:10" x14ac:dyDescent="0.25">
      <c r="A978" s="1" t="s">
        <v>17</v>
      </c>
      <c r="B978" s="1" t="s">
        <v>11</v>
      </c>
      <c r="C978" s="27">
        <v>3562</v>
      </c>
      <c r="D978" s="8">
        <v>35539203</v>
      </c>
      <c r="E978" s="1">
        <v>2</v>
      </c>
      <c r="F978" s="25">
        <v>2000</v>
      </c>
      <c r="G978" s="1" t="s">
        <v>29</v>
      </c>
      <c r="H978" s="1" t="s">
        <v>21</v>
      </c>
      <c r="I978" s="4">
        <v>21.838198999999999</v>
      </c>
      <c r="J978" s="4">
        <v>90.557050000000004</v>
      </c>
    </row>
    <row r="979" spans="1:10" x14ac:dyDescent="0.25">
      <c r="A979" s="1" t="s">
        <v>20</v>
      </c>
      <c r="B979" s="1" t="s">
        <v>24</v>
      </c>
      <c r="C979" s="27">
        <v>3348</v>
      </c>
      <c r="D979" s="8">
        <v>30489070</v>
      </c>
      <c r="E979" s="1">
        <v>1</v>
      </c>
      <c r="F979" s="25">
        <v>2007</v>
      </c>
      <c r="G979" s="1" t="s">
        <v>15</v>
      </c>
      <c r="H979" s="1" t="s">
        <v>13</v>
      </c>
      <c r="I979" s="4">
        <v>8.3291339999999998</v>
      </c>
      <c r="J979" s="4">
        <v>72.595059000000006</v>
      </c>
    </row>
    <row r="980" spans="1:10" x14ac:dyDescent="0.25">
      <c r="A980" s="1" t="s">
        <v>20</v>
      </c>
      <c r="B980" s="1" t="s">
        <v>18</v>
      </c>
      <c r="C980" s="27">
        <v>1024</v>
      </c>
      <c r="D980" s="8">
        <v>16056405</v>
      </c>
      <c r="E980" s="1">
        <v>3</v>
      </c>
      <c r="F980" s="25">
        <v>2021</v>
      </c>
      <c r="G980" s="1" t="s">
        <v>19</v>
      </c>
      <c r="H980" s="1" t="s">
        <v>16</v>
      </c>
      <c r="I980" s="4">
        <v>35.406792000000003</v>
      </c>
      <c r="J980" s="4">
        <v>75.582673</v>
      </c>
    </row>
    <row r="981" spans="1:10" x14ac:dyDescent="0.25">
      <c r="A981" s="1" t="s">
        <v>17</v>
      </c>
      <c r="B981" s="1" t="s">
        <v>24</v>
      </c>
      <c r="C981" s="27">
        <v>2494</v>
      </c>
      <c r="D981" s="8">
        <v>5087064</v>
      </c>
      <c r="E981" s="1">
        <v>1</v>
      </c>
      <c r="F981" s="25">
        <v>2003</v>
      </c>
      <c r="G981" s="1" t="s">
        <v>12</v>
      </c>
      <c r="H981" s="1" t="s">
        <v>16</v>
      </c>
      <c r="I981" s="4">
        <v>25.393079</v>
      </c>
      <c r="J981" s="4">
        <v>73.934709999999995</v>
      </c>
    </row>
    <row r="982" spans="1:10" x14ac:dyDescent="0.25">
      <c r="A982" s="1" t="s">
        <v>17</v>
      </c>
      <c r="B982" s="1" t="s">
        <v>24</v>
      </c>
      <c r="C982" s="27">
        <v>4559</v>
      </c>
      <c r="D982" s="8">
        <v>3533898</v>
      </c>
      <c r="E982" s="1">
        <v>4</v>
      </c>
      <c r="F982" s="25">
        <v>2014</v>
      </c>
      <c r="G982" s="1" t="s">
        <v>15</v>
      </c>
      <c r="H982" s="1" t="s">
        <v>16</v>
      </c>
      <c r="I982" s="4">
        <v>15.857758</v>
      </c>
      <c r="J982" s="4">
        <v>86.742602000000005</v>
      </c>
    </row>
    <row r="983" spans="1:10" x14ac:dyDescent="0.25">
      <c r="A983" s="1" t="s">
        <v>26</v>
      </c>
      <c r="B983" s="1" t="s">
        <v>24</v>
      </c>
      <c r="C983" s="27">
        <v>2037</v>
      </c>
      <c r="D983" s="8">
        <v>11587155</v>
      </c>
      <c r="E983" s="1">
        <v>4</v>
      </c>
      <c r="F983" s="25">
        <v>2014</v>
      </c>
      <c r="G983" s="1" t="s">
        <v>29</v>
      </c>
      <c r="H983" s="1" t="s">
        <v>16</v>
      </c>
      <c r="I983" s="4">
        <v>30.322928000000001</v>
      </c>
      <c r="J983" s="4">
        <v>92.976068999999995</v>
      </c>
    </row>
    <row r="984" spans="1:10" x14ac:dyDescent="0.25">
      <c r="A984" s="1" t="s">
        <v>10</v>
      </c>
      <c r="B984" s="1" t="s">
        <v>18</v>
      </c>
      <c r="C984" s="27">
        <v>1747</v>
      </c>
      <c r="D984" s="8">
        <v>38441527</v>
      </c>
      <c r="E984" s="1">
        <v>2</v>
      </c>
      <c r="F984" s="25">
        <v>2004</v>
      </c>
      <c r="G984" s="1" t="s">
        <v>12</v>
      </c>
      <c r="H984" s="1" t="s">
        <v>21</v>
      </c>
      <c r="I984" s="4">
        <v>21.757850000000001</v>
      </c>
      <c r="J984" s="4">
        <v>89.122269000000003</v>
      </c>
    </row>
    <row r="985" spans="1:10" x14ac:dyDescent="0.25">
      <c r="A985" s="1" t="s">
        <v>23</v>
      </c>
      <c r="B985" s="1" t="s">
        <v>24</v>
      </c>
      <c r="C985" s="27">
        <v>3579</v>
      </c>
      <c r="D985" s="8">
        <v>46014525</v>
      </c>
      <c r="E985" s="1">
        <v>2</v>
      </c>
      <c r="F985" s="25">
        <v>2021</v>
      </c>
      <c r="G985" s="1" t="s">
        <v>19</v>
      </c>
      <c r="H985" s="1" t="s">
        <v>16</v>
      </c>
      <c r="I985" s="4">
        <v>26.117936</v>
      </c>
      <c r="J985" s="4">
        <v>86.400897999999998</v>
      </c>
    </row>
    <row r="986" spans="1:10" x14ac:dyDescent="0.25">
      <c r="A986" s="1" t="s">
        <v>23</v>
      </c>
      <c r="B986" s="1" t="s">
        <v>18</v>
      </c>
      <c r="C986" s="27">
        <v>1053</v>
      </c>
      <c r="D986" s="8">
        <v>10868598</v>
      </c>
      <c r="E986" s="1">
        <v>5</v>
      </c>
      <c r="F986" s="25">
        <v>2009</v>
      </c>
      <c r="G986" s="1" t="s">
        <v>12</v>
      </c>
      <c r="H986" s="1" t="s">
        <v>13</v>
      </c>
      <c r="I986" s="4">
        <v>18.101130999999999</v>
      </c>
      <c r="J986" s="4">
        <v>92.333297999999999</v>
      </c>
    </row>
    <row r="987" spans="1:10" x14ac:dyDescent="0.25">
      <c r="A987" s="1" t="s">
        <v>23</v>
      </c>
      <c r="B987" s="1" t="s">
        <v>24</v>
      </c>
      <c r="C987" s="27">
        <v>3495</v>
      </c>
      <c r="D987" s="8">
        <v>27609627</v>
      </c>
      <c r="E987" s="1">
        <v>4</v>
      </c>
      <c r="F987" s="25">
        <v>2012</v>
      </c>
      <c r="G987" s="1" t="s">
        <v>19</v>
      </c>
      <c r="H987" s="1" t="s">
        <v>16</v>
      </c>
      <c r="I987" s="4">
        <v>26.155612000000001</v>
      </c>
      <c r="J987" s="4">
        <v>79.333597999999995</v>
      </c>
    </row>
    <row r="988" spans="1:10" x14ac:dyDescent="0.25">
      <c r="A988" s="1" t="s">
        <v>28</v>
      </c>
      <c r="B988" s="1" t="s">
        <v>24</v>
      </c>
      <c r="C988" s="27">
        <v>2369</v>
      </c>
      <c r="D988" s="8">
        <v>30448330</v>
      </c>
      <c r="E988" s="1">
        <v>4</v>
      </c>
      <c r="F988" s="25">
        <v>2013</v>
      </c>
      <c r="G988" s="1" t="s">
        <v>29</v>
      </c>
      <c r="H988" s="1" t="s">
        <v>16</v>
      </c>
      <c r="I988" s="4">
        <v>12.629436</v>
      </c>
      <c r="J988" s="4">
        <v>84.059537000000006</v>
      </c>
    </row>
    <row r="989" spans="1:10" x14ac:dyDescent="0.25">
      <c r="A989" s="1" t="s">
        <v>20</v>
      </c>
      <c r="B989" s="1" t="s">
        <v>18</v>
      </c>
      <c r="C989" s="27">
        <v>3031</v>
      </c>
      <c r="D989" s="8">
        <v>6394784</v>
      </c>
      <c r="E989" s="1">
        <v>4</v>
      </c>
      <c r="F989" s="25">
        <v>2012</v>
      </c>
      <c r="G989" s="1" t="s">
        <v>12</v>
      </c>
      <c r="H989" s="1" t="s">
        <v>21</v>
      </c>
      <c r="I989" s="4">
        <v>17.804289000000001</v>
      </c>
      <c r="J989" s="4">
        <v>69.495239999999995</v>
      </c>
    </row>
    <row r="990" spans="1:10" x14ac:dyDescent="0.25">
      <c r="A990" s="1" t="s">
        <v>23</v>
      </c>
      <c r="B990" s="1" t="s">
        <v>24</v>
      </c>
      <c r="C990" s="27">
        <v>4176</v>
      </c>
      <c r="D990" s="8">
        <v>9604509</v>
      </c>
      <c r="E990" s="1">
        <v>4</v>
      </c>
      <c r="F990" s="25">
        <v>2006</v>
      </c>
      <c r="G990" s="1" t="s">
        <v>19</v>
      </c>
      <c r="H990" s="1" t="s">
        <v>13</v>
      </c>
      <c r="I990" s="4">
        <v>24.911180999999999</v>
      </c>
      <c r="J990" s="4">
        <v>72.908259000000001</v>
      </c>
    </row>
    <row r="991" spans="1:10" x14ac:dyDescent="0.25">
      <c r="A991" s="1" t="s">
        <v>28</v>
      </c>
      <c r="B991" s="1" t="s">
        <v>11</v>
      </c>
      <c r="C991" s="27">
        <v>4483</v>
      </c>
      <c r="D991" s="8">
        <v>43287721</v>
      </c>
      <c r="E991" s="1">
        <v>1</v>
      </c>
      <c r="F991" s="25">
        <v>2013</v>
      </c>
      <c r="G991" s="1" t="s">
        <v>29</v>
      </c>
      <c r="H991" s="1" t="s">
        <v>16</v>
      </c>
      <c r="I991" s="4">
        <v>9.4328079999999996</v>
      </c>
      <c r="J991" s="4">
        <v>68.357095000000001</v>
      </c>
    </row>
    <row r="992" spans="1:10" x14ac:dyDescent="0.25">
      <c r="A992" s="1" t="s">
        <v>10</v>
      </c>
      <c r="B992" s="1" t="s">
        <v>24</v>
      </c>
      <c r="C992" s="27">
        <v>1808</v>
      </c>
      <c r="D992" s="8">
        <v>40392508</v>
      </c>
      <c r="E992" s="1">
        <v>5</v>
      </c>
      <c r="F992" s="25">
        <v>2013</v>
      </c>
      <c r="G992" s="1" t="s">
        <v>15</v>
      </c>
      <c r="H992" s="1" t="s">
        <v>13</v>
      </c>
      <c r="I992" s="4">
        <v>23.630590000000002</v>
      </c>
      <c r="J992" s="4">
        <v>75.312882000000002</v>
      </c>
    </row>
    <row r="993" spans="1:10" x14ac:dyDescent="0.25">
      <c r="A993" s="1" t="s">
        <v>26</v>
      </c>
      <c r="B993" s="1" t="s">
        <v>11</v>
      </c>
      <c r="C993" s="27">
        <v>4638</v>
      </c>
      <c r="D993" s="8">
        <v>10179528</v>
      </c>
      <c r="E993" s="1">
        <v>3</v>
      </c>
      <c r="F993" s="25">
        <v>2000</v>
      </c>
      <c r="G993" s="1" t="s">
        <v>15</v>
      </c>
      <c r="H993" s="1" t="s">
        <v>16</v>
      </c>
      <c r="I993" s="4">
        <v>18.14414</v>
      </c>
      <c r="J993" s="4">
        <v>87.662386999999995</v>
      </c>
    </row>
    <row r="994" spans="1:10" x14ac:dyDescent="0.25">
      <c r="A994" s="1" t="s">
        <v>14</v>
      </c>
      <c r="B994" s="1" t="s">
        <v>18</v>
      </c>
      <c r="C994" s="27">
        <v>1728</v>
      </c>
      <c r="D994" s="8">
        <v>30285676</v>
      </c>
      <c r="E994" s="1">
        <v>1</v>
      </c>
      <c r="F994" s="25">
        <v>2013</v>
      </c>
      <c r="G994" s="1" t="s">
        <v>29</v>
      </c>
      <c r="H994" s="1" t="s">
        <v>13</v>
      </c>
      <c r="I994" s="4">
        <v>9.8704330000000002</v>
      </c>
      <c r="J994" s="4">
        <v>77.919014000000004</v>
      </c>
    </row>
    <row r="995" spans="1:10" x14ac:dyDescent="0.25">
      <c r="A995" s="1" t="s">
        <v>20</v>
      </c>
      <c r="B995" s="1" t="s">
        <v>11</v>
      </c>
      <c r="C995" s="27">
        <v>2856</v>
      </c>
      <c r="D995" s="8">
        <v>19933986</v>
      </c>
      <c r="E995" s="1">
        <v>4</v>
      </c>
      <c r="F995" s="25">
        <v>2020</v>
      </c>
      <c r="G995" s="1" t="s">
        <v>12</v>
      </c>
      <c r="H995" s="1" t="s">
        <v>13</v>
      </c>
      <c r="I995" s="4">
        <v>26.182345000000002</v>
      </c>
      <c r="J995" s="4">
        <v>86.909385</v>
      </c>
    </row>
    <row r="996" spans="1:10" x14ac:dyDescent="0.25">
      <c r="A996" s="1" t="s">
        <v>20</v>
      </c>
      <c r="B996" s="1" t="s">
        <v>18</v>
      </c>
      <c r="C996" s="27">
        <v>3664</v>
      </c>
      <c r="D996" s="8">
        <v>7688136</v>
      </c>
      <c r="E996" s="1">
        <v>3</v>
      </c>
      <c r="F996" s="25">
        <v>2006</v>
      </c>
      <c r="G996" s="1" t="s">
        <v>15</v>
      </c>
      <c r="H996" s="1" t="s">
        <v>13</v>
      </c>
      <c r="I996" s="4">
        <v>31.353646000000001</v>
      </c>
      <c r="J996" s="4">
        <v>76.269548999999998</v>
      </c>
    </row>
    <row r="997" spans="1:10" x14ac:dyDescent="0.25">
      <c r="A997" s="1" t="s">
        <v>10</v>
      </c>
      <c r="B997" s="1" t="s">
        <v>18</v>
      </c>
      <c r="C997" s="27">
        <v>3565</v>
      </c>
      <c r="D997" s="8">
        <v>22025192</v>
      </c>
      <c r="E997" s="1">
        <v>3</v>
      </c>
      <c r="F997" s="25">
        <v>2022</v>
      </c>
      <c r="G997" s="1" t="s">
        <v>15</v>
      </c>
      <c r="H997" s="1" t="s">
        <v>21</v>
      </c>
      <c r="I997" s="4">
        <v>15.790794</v>
      </c>
      <c r="J997" s="4">
        <v>87.421420999999995</v>
      </c>
    </row>
    <row r="998" spans="1:10" x14ac:dyDescent="0.25">
      <c r="A998" s="1" t="s">
        <v>17</v>
      </c>
      <c r="B998" s="1" t="s">
        <v>18</v>
      </c>
      <c r="C998" s="27">
        <v>3467</v>
      </c>
      <c r="D998" s="8">
        <v>5925544</v>
      </c>
      <c r="E998" s="1">
        <v>4</v>
      </c>
      <c r="F998" s="25">
        <v>2007</v>
      </c>
      <c r="G998" s="1" t="s">
        <v>19</v>
      </c>
      <c r="H998" s="1" t="s">
        <v>21</v>
      </c>
      <c r="I998" s="4">
        <v>25.928229000000002</v>
      </c>
      <c r="J998" s="4">
        <v>77.712174000000005</v>
      </c>
    </row>
    <row r="999" spans="1:10" x14ac:dyDescent="0.25">
      <c r="A999" s="1" t="s">
        <v>14</v>
      </c>
      <c r="B999" s="1" t="s">
        <v>18</v>
      </c>
      <c r="C999" s="27">
        <v>3017</v>
      </c>
      <c r="D999" s="8">
        <v>48804262</v>
      </c>
      <c r="E999" s="1">
        <v>3</v>
      </c>
      <c r="F999" s="25">
        <v>2006</v>
      </c>
      <c r="G999" s="1" t="s">
        <v>27</v>
      </c>
      <c r="H999" s="1" t="s">
        <v>13</v>
      </c>
      <c r="I999" s="4">
        <v>14.606633</v>
      </c>
      <c r="J999" s="4">
        <v>77.426754000000003</v>
      </c>
    </row>
    <row r="1000" spans="1:10" x14ac:dyDescent="0.25">
      <c r="A1000" s="1" t="s">
        <v>14</v>
      </c>
      <c r="B1000" s="1" t="s">
        <v>18</v>
      </c>
      <c r="C1000" s="27">
        <v>3504</v>
      </c>
      <c r="D1000" s="8">
        <v>30918816</v>
      </c>
      <c r="E1000" s="1">
        <v>1</v>
      </c>
      <c r="F1000" s="25">
        <v>2009</v>
      </c>
      <c r="G1000" s="1" t="s">
        <v>19</v>
      </c>
      <c r="H1000" s="1" t="s">
        <v>21</v>
      </c>
      <c r="I1000" s="4">
        <v>9.5585009999999997</v>
      </c>
      <c r="J1000" s="4">
        <v>83.012122000000005</v>
      </c>
    </row>
    <row r="1001" spans="1:10" x14ac:dyDescent="0.25">
      <c r="A1001" s="1" t="s">
        <v>17</v>
      </c>
      <c r="B1001" s="1" t="s">
        <v>18</v>
      </c>
      <c r="C1001" s="27">
        <v>4461</v>
      </c>
      <c r="D1001" s="8">
        <v>48148107</v>
      </c>
      <c r="E1001" s="1">
        <v>3</v>
      </c>
      <c r="F1001" s="25">
        <v>2003</v>
      </c>
      <c r="G1001" s="1" t="s">
        <v>15</v>
      </c>
      <c r="H1001" s="1" t="s">
        <v>13</v>
      </c>
      <c r="I1001" s="4">
        <v>21.242203</v>
      </c>
      <c r="J1001" s="4">
        <v>90.163197999999994</v>
      </c>
    </row>
    <row r="1002" spans="1:10" x14ac:dyDescent="0.25">
      <c r="A1002" s="1" t="s">
        <v>22</v>
      </c>
      <c r="B1002" s="1" t="s">
        <v>11</v>
      </c>
      <c r="C1002" s="27">
        <v>3901</v>
      </c>
      <c r="D1002" s="8">
        <v>32492979</v>
      </c>
      <c r="E1002" s="1">
        <v>4</v>
      </c>
      <c r="F1002" s="25">
        <v>2001</v>
      </c>
      <c r="G1002" s="1" t="s">
        <v>15</v>
      </c>
      <c r="H1002" s="1" t="s">
        <v>21</v>
      </c>
      <c r="I1002" s="4">
        <v>13.539216</v>
      </c>
      <c r="J1002" s="4">
        <v>73.380759999999995</v>
      </c>
    </row>
    <row r="1003" spans="1:10" x14ac:dyDescent="0.25">
      <c r="A1003" s="1" t="s">
        <v>26</v>
      </c>
      <c r="B1003" s="1" t="s">
        <v>11</v>
      </c>
      <c r="C1003" s="27">
        <v>1727</v>
      </c>
      <c r="D1003" s="8">
        <v>2993085</v>
      </c>
      <c r="E1003" s="1">
        <v>4</v>
      </c>
      <c r="F1003" s="25">
        <v>2022</v>
      </c>
      <c r="G1003" s="1" t="s">
        <v>12</v>
      </c>
      <c r="H1003" s="1" t="s">
        <v>16</v>
      </c>
      <c r="I1003" s="4">
        <v>36.764660999999997</v>
      </c>
      <c r="J1003" s="4">
        <v>96.999384000000006</v>
      </c>
    </row>
    <row r="1004" spans="1:10" x14ac:dyDescent="0.25">
      <c r="A1004" s="1" t="s">
        <v>30</v>
      </c>
      <c r="B1004" s="1" t="s">
        <v>11</v>
      </c>
      <c r="C1004" s="27">
        <v>4056</v>
      </c>
      <c r="D1004" s="8">
        <v>29862631</v>
      </c>
      <c r="E1004" s="1">
        <v>2</v>
      </c>
      <c r="F1004" s="25">
        <v>2012</v>
      </c>
      <c r="G1004" s="1" t="s">
        <v>29</v>
      </c>
      <c r="H1004" s="1" t="s">
        <v>13</v>
      </c>
      <c r="I1004" s="4">
        <v>28.423195</v>
      </c>
      <c r="J1004" s="4">
        <v>94.530699999999996</v>
      </c>
    </row>
    <row r="1005" spans="1:10" x14ac:dyDescent="0.25">
      <c r="A1005" s="1" t="s">
        <v>28</v>
      </c>
      <c r="B1005" s="1" t="s">
        <v>18</v>
      </c>
      <c r="C1005" s="27">
        <v>2013</v>
      </c>
      <c r="D1005" s="8">
        <v>45593418</v>
      </c>
      <c r="E1005" s="1">
        <v>1</v>
      </c>
      <c r="F1005" s="25">
        <v>2003</v>
      </c>
      <c r="G1005" s="1" t="s">
        <v>27</v>
      </c>
      <c r="H1005" s="1" t="s">
        <v>16</v>
      </c>
      <c r="I1005" s="4">
        <v>17.127934</v>
      </c>
      <c r="J1005" s="4">
        <v>68.243056999999993</v>
      </c>
    </row>
    <row r="1006" spans="1:10" x14ac:dyDescent="0.25">
      <c r="A1006" s="1" t="s">
        <v>28</v>
      </c>
      <c r="B1006" s="1" t="s">
        <v>18</v>
      </c>
      <c r="C1006" s="27">
        <v>3828</v>
      </c>
      <c r="D1006" s="8">
        <v>7046918</v>
      </c>
      <c r="E1006" s="1">
        <v>3</v>
      </c>
      <c r="F1006" s="25">
        <v>2019</v>
      </c>
      <c r="G1006" s="1" t="s">
        <v>27</v>
      </c>
      <c r="H1006" s="1" t="s">
        <v>13</v>
      </c>
      <c r="I1006" s="4">
        <v>18.00104</v>
      </c>
      <c r="J1006" s="4">
        <v>85.599583999999993</v>
      </c>
    </row>
    <row r="1007" spans="1:10" x14ac:dyDescent="0.25">
      <c r="A1007" s="1" t="s">
        <v>25</v>
      </c>
      <c r="B1007" s="1" t="s">
        <v>11</v>
      </c>
      <c r="C1007" s="27">
        <v>4845</v>
      </c>
      <c r="D1007" s="8">
        <v>13063612</v>
      </c>
      <c r="E1007" s="1">
        <v>4</v>
      </c>
      <c r="F1007" s="25">
        <v>2007</v>
      </c>
      <c r="G1007" s="1" t="s">
        <v>27</v>
      </c>
      <c r="H1007" s="1" t="s">
        <v>16</v>
      </c>
      <c r="I1007" s="4">
        <v>23.778884999999999</v>
      </c>
      <c r="J1007" s="4">
        <v>78.371506999999994</v>
      </c>
    </row>
    <row r="1008" spans="1:10" x14ac:dyDescent="0.25">
      <c r="A1008" s="1" t="s">
        <v>30</v>
      </c>
      <c r="B1008" s="1" t="s">
        <v>11</v>
      </c>
      <c r="C1008" s="27">
        <v>3202</v>
      </c>
      <c r="D1008" s="8">
        <v>45630812</v>
      </c>
      <c r="E1008" s="1">
        <v>3</v>
      </c>
      <c r="F1008" s="25">
        <v>2015</v>
      </c>
      <c r="G1008" s="1" t="s">
        <v>19</v>
      </c>
      <c r="H1008" s="1" t="s">
        <v>16</v>
      </c>
      <c r="I1008" s="4">
        <v>11.857526</v>
      </c>
      <c r="J1008" s="4">
        <v>85.515747000000005</v>
      </c>
    </row>
    <row r="1009" spans="1:10" x14ac:dyDescent="0.25">
      <c r="A1009" s="1" t="s">
        <v>23</v>
      </c>
      <c r="B1009" s="1" t="s">
        <v>18</v>
      </c>
      <c r="C1009" s="27">
        <v>760</v>
      </c>
      <c r="D1009" s="8">
        <v>48381868</v>
      </c>
      <c r="E1009" s="1">
        <v>5</v>
      </c>
      <c r="F1009" s="25">
        <v>2020</v>
      </c>
      <c r="G1009" s="1" t="s">
        <v>27</v>
      </c>
      <c r="H1009" s="1" t="s">
        <v>16</v>
      </c>
      <c r="I1009" s="4">
        <v>24.880949000000001</v>
      </c>
      <c r="J1009" s="4">
        <v>73.161394000000001</v>
      </c>
    </row>
    <row r="1010" spans="1:10" x14ac:dyDescent="0.25">
      <c r="A1010" s="1" t="s">
        <v>28</v>
      </c>
      <c r="B1010" s="1" t="s">
        <v>11</v>
      </c>
      <c r="C1010" s="27">
        <v>2681</v>
      </c>
      <c r="D1010" s="8">
        <v>32940912</v>
      </c>
      <c r="E1010" s="1">
        <v>1</v>
      </c>
      <c r="F1010" s="25">
        <v>2001</v>
      </c>
      <c r="G1010" s="1" t="s">
        <v>29</v>
      </c>
      <c r="H1010" s="1" t="s">
        <v>16</v>
      </c>
      <c r="I1010" s="4">
        <v>23.808602</v>
      </c>
      <c r="J1010" s="4">
        <v>80.768164999999996</v>
      </c>
    </row>
    <row r="1011" spans="1:10" x14ac:dyDescent="0.25">
      <c r="A1011" s="1" t="s">
        <v>14</v>
      </c>
      <c r="B1011" s="1" t="s">
        <v>24</v>
      </c>
      <c r="C1011" s="27">
        <v>4316</v>
      </c>
      <c r="D1011" s="8">
        <v>48369013</v>
      </c>
      <c r="E1011" s="1">
        <v>1</v>
      </c>
      <c r="F1011" s="25">
        <v>2001</v>
      </c>
      <c r="G1011" s="1" t="s">
        <v>19</v>
      </c>
      <c r="H1011" s="1" t="s">
        <v>21</v>
      </c>
      <c r="I1011" s="4">
        <v>13.749197000000001</v>
      </c>
      <c r="J1011" s="4">
        <v>93.188497999999996</v>
      </c>
    </row>
    <row r="1012" spans="1:10" x14ac:dyDescent="0.25">
      <c r="A1012" s="1" t="s">
        <v>14</v>
      </c>
      <c r="B1012" s="1" t="s">
        <v>11</v>
      </c>
      <c r="C1012" s="27">
        <v>1877</v>
      </c>
      <c r="D1012" s="8">
        <v>22443071</v>
      </c>
      <c r="E1012" s="1">
        <v>3</v>
      </c>
      <c r="F1012" s="25">
        <v>2019</v>
      </c>
      <c r="G1012" s="1" t="s">
        <v>19</v>
      </c>
      <c r="H1012" s="1" t="s">
        <v>13</v>
      </c>
      <c r="I1012" s="4">
        <v>31.028611000000001</v>
      </c>
      <c r="J1012" s="4">
        <v>76.252748999999994</v>
      </c>
    </row>
    <row r="1013" spans="1:10" x14ac:dyDescent="0.25">
      <c r="A1013" s="1" t="s">
        <v>25</v>
      </c>
      <c r="B1013" s="1" t="s">
        <v>18</v>
      </c>
      <c r="C1013" s="27">
        <v>2753</v>
      </c>
      <c r="D1013" s="8">
        <v>9109403</v>
      </c>
      <c r="E1013" s="1">
        <v>1</v>
      </c>
      <c r="F1013" s="25">
        <v>2007</v>
      </c>
      <c r="G1013" s="1" t="s">
        <v>27</v>
      </c>
      <c r="H1013" s="1" t="s">
        <v>13</v>
      </c>
      <c r="I1013" s="4">
        <v>17.447666000000002</v>
      </c>
      <c r="J1013" s="4">
        <v>86.931025000000005</v>
      </c>
    </row>
    <row r="1014" spans="1:10" x14ac:dyDescent="0.25">
      <c r="A1014" s="1" t="s">
        <v>30</v>
      </c>
      <c r="B1014" s="1" t="s">
        <v>11</v>
      </c>
      <c r="C1014" s="27">
        <v>512</v>
      </c>
      <c r="D1014" s="8">
        <v>44301513</v>
      </c>
      <c r="E1014" s="1">
        <v>2</v>
      </c>
      <c r="F1014" s="25">
        <v>2021</v>
      </c>
      <c r="G1014" s="1" t="s">
        <v>12</v>
      </c>
      <c r="H1014" s="1" t="s">
        <v>16</v>
      </c>
      <c r="I1014" s="4">
        <v>27.561484</v>
      </c>
      <c r="J1014" s="4">
        <v>71.347818000000004</v>
      </c>
    </row>
    <row r="1015" spans="1:10" x14ac:dyDescent="0.25">
      <c r="A1015" s="1" t="s">
        <v>17</v>
      </c>
      <c r="B1015" s="1" t="s">
        <v>24</v>
      </c>
      <c r="C1015" s="27">
        <v>1446</v>
      </c>
      <c r="D1015" s="8">
        <v>3272209</v>
      </c>
      <c r="E1015" s="1">
        <v>1</v>
      </c>
      <c r="F1015" s="25">
        <v>2001</v>
      </c>
      <c r="G1015" s="1" t="s">
        <v>27</v>
      </c>
      <c r="H1015" s="1" t="s">
        <v>21</v>
      </c>
      <c r="I1015" s="4">
        <v>15.781105999999999</v>
      </c>
      <c r="J1015" s="4">
        <v>85.995304000000004</v>
      </c>
    </row>
    <row r="1016" spans="1:10" x14ac:dyDescent="0.25">
      <c r="A1016" s="1" t="s">
        <v>17</v>
      </c>
      <c r="B1016" s="1" t="s">
        <v>24</v>
      </c>
      <c r="C1016" s="27">
        <v>4626</v>
      </c>
      <c r="D1016" s="8">
        <v>9745626</v>
      </c>
      <c r="E1016" s="1">
        <v>4</v>
      </c>
      <c r="F1016" s="25">
        <v>2020</v>
      </c>
      <c r="G1016" s="1" t="s">
        <v>29</v>
      </c>
      <c r="H1016" s="1" t="s">
        <v>16</v>
      </c>
      <c r="I1016" s="4">
        <v>21.504905000000001</v>
      </c>
      <c r="J1016" s="4">
        <v>73.899592999999996</v>
      </c>
    </row>
    <row r="1017" spans="1:10" x14ac:dyDescent="0.25">
      <c r="A1017" s="1" t="s">
        <v>26</v>
      </c>
      <c r="B1017" s="1" t="s">
        <v>11</v>
      </c>
      <c r="C1017" s="27">
        <v>911</v>
      </c>
      <c r="D1017" s="8">
        <v>19164837</v>
      </c>
      <c r="E1017" s="1">
        <v>1</v>
      </c>
      <c r="F1017" s="25">
        <v>2017</v>
      </c>
      <c r="G1017" s="1" t="s">
        <v>19</v>
      </c>
      <c r="H1017" s="1" t="s">
        <v>16</v>
      </c>
      <c r="I1017" s="4">
        <v>33.371219000000004</v>
      </c>
      <c r="J1017" s="4">
        <v>84.713221000000004</v>
      </c>
    </row>
    <row r="1018" spans="1:10" x14ac:dyDescent="0.25">
      <c r="A1018" s="1" t="s">
        <v>28</v>
      </c>
      <c r="B1018" s="1" t="s">
        <v>18</v>
      </c>
      <c r="C1018" s="27">
        <v>1185</v>
      </c>
      <c r="D1018" s="8">
        <v>5755017</v>
      </c>
      <c r="E1018" s="1">
        <v>2</v>
      </c>
      <c r="F1018" s="25">
        <v>2019</v>
      </c>
      <c r="G1018" s="1" t="s">
        <v>19</v>
      </c>
      <c r="H1018" s="1" t="s">
        <v>21</v>
      </c>
      <c r="I1018" s="4">
        <v>17.921199000000001</v>
      </c>
      <c r="J1018" s="4">
        <v>74.729938000000004</v>
      </c>
    </row>
    <row r="1019" spans="1:10" x14ac:dyDescent="0.25">
      <c r="A1019" s="1" t="s">
        <v>17</v>
      </c>
      <c r="B1019" s="1" t="s">
        <v>18</v>
      </c>
      <c r="C1019" s="27">
        <v>675</v>
      </c>
      <c r="D1019" s="8">
        <v>35981252</v>
      </c>
      <c r="E1019" s="1">
        <v>1</v>
      </c>
      <c r="F1019" s="25">
        <v>2006</v>
      </c>
      <c r="G1019" s="1" t="s">
        <v>12</v>
      </c>
      <c r="H1019" s="1" t="s">
        <v>16</v>
      </c>
      <c r="I1019" s="4">
        <v>16.736809000000001</v>
      </c>
      <c r="J1019" s="4">
        <v>79.982855999999998</v>
      </c>
    </row>
    <row r="1020" spans="1:10" x14ac:dyDescent="0.25">
      <c r="A1020" s="1" t="s">
        <v>17</v>
      </c>
      <c r="B1020" s="1" t="s">
        <v>18</v>
      </c>
      <c r="C1020" s="27">
        <v>1535</v>
      </c>
      <c r="D1020" s="8">
        <v>27763719</v>
      </c>
      <c r="E1020" s="1">
        <v>5</v>
      </c>
      <c r="F1020" s="25">
        <v>2016</v>
      </c>
      <c r="G1020" s="1" t="s">
        <v>29</v>
      </c>
      <c r="H1020" s="1" t="s">
        <v>21</v>
      </c>
      <c r="I1020" s="4">
        <v>35.194904000000001</v>
      </c>
      <c r="J1020" s="4">
        <v>80.593593999999996</v>
      </c>
    </row>
    <row r="1021" spans="1:10" x14ac:dyDescent="0.25">
      <c r="A1021" s="1" t="s">
        <v>20</v>
      </c>
      <c r="B1021" s="1" t="s">
        <v>18</v>
      </c>
      <c r="C1021" s="27">
        <v>4199</v>
      </c>
      <c r="D1021" s="8">
        <v>11036868</v>
      </c>
      <c r="E1021" s="1">
        <v>1</v>
      </c>
      <c r="F1021" s="25">
        <v>2003</v>
      </c>
      <c r="G1021" s="1" t="s">
        <v>27</v>
      </c>
      <c r="H1021" s="1" t="s">
        <v>21</v>
      </c>
      <c r="I1021" s="4">
        <v>22.851685</v>
      </c>
      <c r="J1021" s="4">
        <v>78.37809</v>
      </c>
    </row>
    <row r="1022" spans="1:10" x14ac:dyDescent="0.25">
      <c r="A1022" s="1" t="s">
        <v>23</v>
      </c>
      <c r="B1022" s="1" t="s">
        <v>18</v>
      </c>
      <c r="C1022" s="27">
        <v>1614</v>
      </c>
      <c r="D1022" s="8">
        <v>41949524</v>
      </c>
      <c r="E1022" s="1">
        <v>3</v>
      </c>
      <c r="F1022" s="25">
        <v>2007</v>
      </c>
      <c r="G1022" s="1" t="s">
        <v>15</v>
      </c>
      <c r="H1022" s="1" t="s">
        <v>16</v>
      </c>
      <c r="I1022" s="4">
        <v>25.671894999999999</v>
      </c>
      <c r="J1022" s="4">
        <v>73.584901000000002</v>
      </c>
    </row>
    <row r="1023" spans="1:10" x14ac:dyDescent="0.25">
      <c r="A1023" s="1" t="s">
        <v>25</v>
      </c>
      <c r="B1023" s="1" t="s">
        <v>18</v>
      </c>
      <c r="C1023" s="27">
        <v>1159</v>
      </c>
      <c r="D1023" s="8">
        <v>30266732</v>
      </c>
      <c r="E1023" s="1">
        <v>4</v>
      </c>
      <c r="F1023" s="25">
        <v>2019</v>
      </c>
      <c r="G1023" s="1" t="s">
        <v>29</v>
      </c>
      <c r="H1023" s="1" t="s">
        <v>13</v>
      </c>
      <c r="I1023" s="4">
        <v>31.471751000000001</v>
      </c>
      <c r="J1023" s="4">
        <v>94.538062999999994</v>
      </c>
    </row>
    <row r="1024" spans="1:10" x14ac:dyDescent="0.25">
      <c r="A1024" s="1" t="s">
        <v>17</v>
      </c>
      <c r="B1024" s="1" t="s">
        <v>24</v>
      </c>
      <c r="C1024" s="27">
        <v>4783</v>
      </c>
      <c r="D1024" s="8">
        <v>4762395</v>
      </c>
      <c r="E1024" s="1">
        <v>4</v>
      </c>
      <c r="F1024" s="25">
        <v>2008</v>
      </c>
      <c r="G1024" s="1" t="s">
        <v>15</v>
      </c>
      <c r="H1024" s="1" t="s">
        <v>16</v>
      </c>
      <c r="I1024" s="4">
        <v>13.991960000000001</v>
      </c>
      <c r="J1024" s="4">
        <v>90.870035999999999</v>
      </c>
    </row>
    <row r="1025" spans="1:10" x14ac:dyDescent="0.25">
      <c r="A1025" s="1" t="s">
        <v>23</v>
      </c>
      <c r="B1025" s="1" t="s">
        <v>18</v>
      </c>
      <c r="C1025" s="27">
        <v>4597</v>
      </c>
      <c r="D1025" s="8">
        <v>6566671</v>
      </c>
      <c r="E1025" s="1">
        <v>1</v>
      </c>
      <c r="F1025" s="25">
        <v>2020</v>
      </c>
      <c r="G1025" s="1" t="s">
        <v>15</v>
      </c>
      <c r="H1025" s="1" t="s">
        <v>13</v>
      </c>
      <c r="I1025" s="4">
        <v>18.857461000000001</v>
      </c>
      <c r="J1025" s="4">
        <v>89.121716000000006</v>
      </c>
    </row>
    <row r="1026" spans="1:10" x14ac:dyDescent="0.25">
      <c r="A1026" s="1" t="s">
        <v>26</v>
      </c>
      <c r="B1026" s="1" t="s">
        <v>11</v>
      </c>
      <c r="C1026" s="27">
        <v>2458</v>
      </c>
      <c r="D1026" s="8">
        <v>7772135</v>
      </c>
      <c r="E1026" s="1">
        <v>1</v>
      </c>
      <c r="F1026" s="25">
        <v>2002</v>
      </c>
      <c r="G1026" s="1" t="s">
        <v>19</v>
      </c>
      <c r="H1026" s="1" t="s">
        <v>16</v>
      </c>
      <c r="I1026" s="4">
        <v>22.239011000000001</v>
      </c>
      <c r="J1026" s="4">
        <v>73.293038999999993</v>
      </c>
    </row>
    <row r="1027" spans="1:10" x14ac:dyDescent="0.25">
      <c r="A1027" s="1" t="s">
        <v>20</v>
      </c>
      <c r="B1027" s="1" t="s">
        <v>24</v>
      </c>
      <c r="C1027" s="27">
        <v>4573</v>
      </c>
      <c r="D1027" s="8">
        <v>15601004</v>
      </c>
      <c r="E1027" s="1">
        <v>2</v>
      </c>
      <c r="F1027" s="25">
        <v>2015</v>
      </c>
      <c r="G1027" s="1" t="s">
        <v>27</v>
      </c>
      <c r="H1027" s="1" t="s">
        <v>21</v>
      </c>
      <c r="I1027" s="4">
        <v>9.3530859999999993</v>
      </c>
      <c r="J1027" s="4">
        <v>95.543189999999996</v>
      </c>
    </row>
    <row r="1028" spans="1:10" x14ac:dyDescent="0.25">
      <c r="A1028" s="1" t="s">
        <v>28</v>
      </c>
      <c r="B1028" s="1" t="s">
        <v>18</v>
      </c>
      <c r="C1028" s="27">
        <v>2088</v>
      </c>
      <c r="D1028" s="8">
        <v>39436313</v>
      </c>
      <c r="E1028" s="1">
        <v>1</v>
      </c>
      <c r="F1028" s="25">
        <v>2020</v>
      </c>
      <c r="G1028" s="1" t="s">
        <v>12</v>
      </c>
      <c r="H1028" s="1" t="s">
        <v>13</v>
      </c>
      <c r="I1028" s="4">
        <v>29.331237000000002</v>
      </c>
      <c r="J1028" s="4">
        <v>77.393851999999995</v>
      </c>
    </row>
    <row r="1029" spans="1:10" x14ac:dyDescent="0.25">
      <c r="A1029" s="1" t="s">
        <v>22</v>
      </c>
      <c r="B1029" s="1" t="s">
        <v>11</v>
      </c>
      <c r="C1029" s="27">
        <v>1367</v>
      </c>
      <c r="D1029" s="8">
        <v>29094554</v>
      </c>
      <c r="E1029" s="1">
        <v>4</v>
      </c>
      <c r="F1029" s="25">
        <v>2001</v>
      </c>
      <c r="G1029" s="1" t="s">
        <v>29</v>
      </c>
      <c r="H1029" s="1" t="s">
        <v>13</v>
      </c>
      <c r="I1029" s="4">
        <v>17.718062</v>
      </c>
      <c r="J1029" s="4">
        <v>92.734716000000006</v>
      </c>
    </row>
    <row r="1030" spans="1:10" x14ac:dyDescent="0.25">
      <c r="A1030" s="1" t="s">
        <v>20</v>
      </c>
      <c r="B1030" s="1" t="s">
        <v>11</v>
      </c>
      <c r="C1030" s="27">
        <v>4532</v>
      </c>
      <c r="D1030" s="8">
        <v>37566113</v>
      </c>
      <c r="E1030" s="1">
        <v>2</v>
      </c>
      <c r="F1030" s="25">
        <v>2013</v>
      </c>
      <c r="G1030" s="1" t="s">
        <v>29</v>
      </c>
      <c r="H1030" s="1" t="s">
        <v>16</v>
      </c>
      <c r="I1030" s="4">
        <v>31.891770000000001</v>
      </c>
      <c r="J1030" s="4">
        <v>80.051522000000006</v>
      </c>
    </row>
    <row r="1031" spans="1:10" x14ac:dyDescent="0.25">
      <c r="A1031" s="1" t="s">
        <v>28</v>
      </c>
      <c r="B1031" s="1" t="s">
        <v>11</v>
      </c>
      <c r="C1031" s="27">
        <v>1955</v>
      </c>
      <c r="D1031" s="8">
        <v>43087814</v>
      </c>
      <c r="E1031" s="1">
        <v>3</v>
      </c>
      <c r="F1031" s="25">
        <v>2011</v>
      </c>
      <c r="G1031" s="1" t="s">
        <v>29</v>
      </c>
      <c r="H1031" s="1" t="s">
        <v>13</v>
      </c>
      <c r="I1031" s="4">
        <v>28.144489</v>
      </c>
      <c r="J1031" s="4">
        <v>85.415733000000003</v>
      </c>
    </row>
    <row r="1032" spans="1:10" x14ac:dyDescent="0.25">
      <c r="A1032" s="1" t="s">
        <v>30</v>
      </c>
      <c r="B1032" s="1" t="s">
        <v>18</v>
      </c>
      <c r="C1032" s="27">
        <v>1274</v>
      </c>
      <c r="D1032" s="8">
        <v>1072520</v>
      </c>
      <c r="E1032" s="1">
        <v>4</v>
      </c>
      <c r="F1032" s="25">
        <v>2020</v>
      </c>
      <c r="G1032" s="1" t="s">
        <v>12</v>
      </c>
      <c r="H1032" s="1" t="s">
        <v>16</v>
      </c>
      <c r="I1032" s="4">
        <v>12.053989</v>
      </c>
      <c r="J1032" s="4">
        <v>72.250508999999994</v>
      </c>
    </row>
    <row r="1033" spans="1:10" x14ac:dyDescent="0.25">
      <c r="A1033" s="1" t="s">
        <v>30</v>
      </c>
      <c r="B1033" s="1" t="s">
        <v>24</v>
      </c>
      <c r="C1033" s="27">
        <v>3713</v>
      </c>
      <c r="D1033" s="8">
        <v>35061720</v>
      </c>
      <c r="E1033" s="1">
        <v>1</v>
      </c>
      <c r="F1033" s="25">
        <v>2021</v>
      </c>
      <c r="G1033" s="1" t="s">
        <v>19</v>
      </c>
      <c r="H1033" s="1" t="s">
        <v>21</v>
      </c>
      <c r="I1033" s="4">
        <v>35.784751</v>
      </c>
      <c r="J1033" s="4">
        <v>76.261070000000004</v>
      </c>
    </row>
    <row r="1034" spans="1:10" x14ac:dyDescent="0.25">
      <c r="A1034" s="1" t="s">
        <v>30</v>
      </c>
      <c r="B1034" s="1" t="s">
        <v>24</v>
      </c>
      <c r="C1034" s="27">
        <v>3316</v>
      </c>
      <c r="D1034" s="8">
        <v>17188237</v>
      </c>
      <c r="E1034" s="1">
        <v>3</v>
      </c>
      <c r="F1034" s="25">
        <v>2021</v>
      </c>
      <c r="G1034" s="1" t="s">
        <v>29</v>
      </c>
      <c r="H1034" s="1" t="s">
        <v>13</v>
      </c>
      <c r="I1034" s="4">
        <v>16.241228</v>
      </c>
      <c r="J1034" s="4">
        <v>82.317149000000001</v>
      </c>
    </row>
    <row r="1035" spans="1:10" x14ac:dyDescent="0.25">
      <c r="A1035" s="1" t="s">
        <v>23</v>
      </c>
      <c r="B1035" s="1" t="s">
        <v>11</v>
      </c>
      <c r="C1035" s="27">
        <v>4585</v>
      </c>
      <c r="D1035" s="8">
        <v>6124991</v>
      </c>
      <c r="E1035" s="1">
        <v>5</v>
      </c>
      <c r="F1035" s="25">
        <v>2009</v>
      </c>
      <c r="G1035" s="1" t="s">
        <v>15</v>
      </c>
      <c r="H1035" s="1" t="s">
        <v>21</v>
      </c>
      <c r="I1035" s="4">
        <v>11.062493999999999</v>
      </c>
      <c r="J1035" s="4">
        <v>79.269238000000001</v>
      </c>
    </row>
    <row r="1036" spans="1:10" x14ac:dyDescent="0.25">
      <c r="A1036" s="1" t="s">
        <v>10</v>
      </c>
      <c r="B1036" s="1" t="s">
        <v>18</v>
      </c>
      <c r="C1036" s="27">
        <v>4066</v>
      </c>
      <c r="D1036" s="8">
        <v>13850069</v>
      </c>
      <c r="E1036" s="1">
        <v>3</v>
      </c>
      <c r="F1036" s="25">
        <v>2001</v>
      </c>
      <c r="G1036" s="1" t="s">
        <v>19</v>
      </c>
      <c r="H1036" s="1" t="s">
        <v>13</v>
      </c>
      <c r="I1036" s="4">
        <v>27.251469</v>
      </c>
      <c r="J1036" s="4">
        <v>69.317933999999994</v>
      </c>
    </row>
    <row r="1037" spans="1:10" x14ac:dyDescent="0.25">
      <c r="A1037" s="1" t="s">
        <v>28</v>
      </c>
      <c r="B1037" s="1" t="s">
        <v>24</v>
      </c>
      <c r="C1037" s="27">
        <v>2528</v>
      </c>
      <c r="D1037" s="8">
        <v>7093096</v>
      </c>
      <c r="E1037" s="1">
        <v>2</v>
      </c>
      <c r="F1037" s="25">
        <v>2006</v>
      </c>
      <c r="G1037" s="1" t="s">
        <v>19</v>
      </c>
      <c r="H1037" s="1" t="s">
        <v>21</v>
      </c>
      <c r="I1037" s="4">
        <v>26.338653999999998</v>
      </c>
      <c r="J1037" s="4">
        <v>89.684535999999994</v>
      </c>
    </row>
    <row r="1038" spans="1:10" x14ac:dyDescent="0.25">
      <c r="A1038" s="1" t="s">
        <v>22</v>
      </c>
      <c r="B1038" s="1" t="s">
        <v>24</v>
      </c>
      <c r="C1038" s="27">
        <v>3331</v>
      </c>
      <c r="D1038" s="8">
        <v>13671867</v>
      </c>
      <c r="E1038" s="1">
        <v>1</v>
      </c>
      <c r="F1038" s="25">
        <v>2017</v>
      </c>
      <c r="G1038" s="1" t="s">
        <v>12</v>
      </c>
      <c r="H1038" s="1" t="s">
        <v>21</v>
      </c>
      <c r="I1038" s="4">
        <v>25.447471</v>
      </c>
      <c r="J1038" s="4">
        <v>74.199949000000004</v>
      </c>
    </row>
    <row r="1039" spans="1:10" x14ac:dyDescent="0.25">
      <c r="A1039" s="1" t="s">
        <v>23</v>
      </c>
      <c r="B1039" s="1" t="s">
        <v>11</v>
      </c>
      <c r="C1039" s="27">
        <v>799</v>
      </c>
      <c r="D1039" s="8">
        <v>15541184</v>
      </c>
      <c r="E1039" s="1">
        <v>1</v>
      </c>
      <c r="F1039" s="25">
        <v>2017</v>
      </c>
      <c r="G1039" s="1" t="s">
        <v>15</v>
      </c>
      <c r="H1039" s="1" t="s">
        <v>13</v>
      </c>
      <c r="I1039" s="4">
        <v>16.120007999999999</v>
      </c>
      <c r="J1039" s="4">
        <v>70.930666000000002</v>
      </c>
    </row>
    <row r="1040" spans="1:10" x14ac:dyDescent="0.25">
      <c r="A1040" s="1" t="s">
        <v>23</v>
      </c>
      <c r="B1040" s="1" t="s">
        <v>11</v>
      </c>
      <c r="C1040" s="27">
        <v>1934</v>
      </c>
      <c r="D1040" s="8">
        <v>47998541</v>
      </c>
      <c r="E1040" s="1">
        <v>5</v>
      </c>
      <c r="F1040" s="25">
        <v>2008</v>
      </c>
      <c r="G1040" s="1" t="s">
        <v>29</v>
      </c>
      <c r="H1040" s="1" t="s">
        <v>13</v>
      </c>
      <c r="I1040" s="4">
        <v>16.962727000000001</v>
      </c>
      <c r="J1040" s="4">
        <v>81.721669000000006</v>
      </c>
    </row>
    <row r="1041" spans="1:10" x14ac:dyDescent="0.25">
      <c r="A1041" s="1" t="s">
        <v>22</v>
      </c>
      <c r="B1041" s="1" t="s">
        <v>11</v>
      </c>
      <c r="C1041" s="27">
        <v>4707</v>
      </c>
      <c r="D1041" s="8">
        <v>16624657</v>
      </c>
      <c r="E1041" s="1">
        <v>1</v>
      </c>
      <c r="F1041" s="25">
        <v>2021</v>
      </c>
      <c r="G1041" s="1" t="s">
        <v>19</v>
      </c>
      <c r="H1041" s="1" t="s">
        <v>21</v>
      </c>
      <c r="I1041" s="4">
        <v>15.115413</v>
      </c>
      <c r="J1041" s="4">
        <v>72.404844999999995</v>
      </c>
    </row>
    <row r="1042" spans="1:10" x14ac:dyDescent="0.25">
      <c r="A1042" s="1" t="s">
        <v>30</v>
      </c>
      <c r="B1042" s="1" t="s">
        <v>18</v>
      </c>
      <c r="C1042" s="27">
        <v>3863</v>
      </c>
      <c r="D1042" s="8">
        <v>26272729</v>
      </c>
      <c r="E1042" s="1">
        <v>5</v>
      </c>
      <c r="F1042" s="25">
        <v>2012</v>
      </c>
      <c r="G1042" s="1" t="s">
        <v>27</v>
      </c>
      <c r="H1042" s="1" t="s">
        <v>16</v>
      </c>
      <c r="I1042" s="4">
        <v>25.319313000000001</v>
      </c>
      <c r="J1042" s="4">
        <v>77.301933000000005</v>
      </c>
    </row>
    <row r="1043" spans="1:10" x14ac:dyDescent="0.25">
      <c r="A1043" s="1" t="s">
        <v>22</v>
      </c>
      <c r="B1043" s="1" t="s">
        <v>18</v>
      </c>
      <c r="C1043" s="27">
        <v>4642</v>
      </c>
      <c r="D1043" s="8">
        <v>49969388</v>
      </c>
      <c r="E1043" s="1">
        <v>2</v>
      </c>
      <c r="F1043" s="25">
        <v>2008</v>
      </c>
      <c r="G1043" s="1" t="s">
        <v>27</v>
      </c>
      <c r="H1043" s="1" t="s">
        <v>16</v>
      </c>
      <c r="I1043" s="4">
        <v>36.924959999999999</v>
      </c>
      <c r="J1043" s="4">
        <v>94.196656000000004</v>
      </c>
    </row>
    <row r="1044" spans="1:10" x14ac:dyDescent="0.25">
      <c r="A1044" s="1" t="s">
        <v>26</v>
      </c>
      <c r="B1044" s="1" t="s">
        <v>11</v>
      </c>
      <c r="C1044" s="27">
        <v>2849</v>
      </c>
      <c r="D1044" s="8">
        <v>42039656</v>
      </c>
      <c r="E1044" s="1">
        <v>3</v>
      </c>
      <c r="F1044" s="25">
        <v>2013</v>
      </c>
      <c r="G1044" s="1" t="s">
        <v>12</v>
      </c>
      <c r="H1044" s="1" t="s">
        <v>13</v>
      </c>
      <c r="I1044" s="4">
        <v>9.182124</v>
      </c>
      <c r="J1044" s="4">
        <v>84.419492000000005</v>
      </c>
    </row>
    <row r="1045" spans="1:10" x14ac:dyDescent="0.25">
      <c r="A1045" s="1" t="s">
        <v>30</v>
      </c>
      <c r="B1045" s="1" t="s">
        <v>24</v>
      </c>
      <c r="C1045" s="27">
        <v>4589</v>
      </c>
      <c r="D1045" s="8">
        <v>6607136</v>
      </c>
      <c r="E1045" s="1">
        <v>3</v>
      </c>
      <c r="F1045" s="25">
        <v>2018</v>
      </c>
      <c r="G1045" s="1" t="s">
        <v>12</v>
      </c>
      <c r="H1045" s="1" t="s">
        <v>21</v>
      </c>
      <c r="I1045" s="4">
        <v>20.579248</v>
      </c>
      <c r="J1045" s="4">
        <v>73.833055000000002</v>
      </c>
    </row>
    <row r="1046" spans="1:10" x14ac:dyDescent="0.25">
      <c r="A1046" s="1" t="s">
        <v>17</v>
      </c>
      <c r="B1046" s="1" t="s">
        <v>24</v>
      </c>
      <c r="C1046" s="27">
        <v>1466</v>
      </c>
      <c r="D1046" s="8">
        <v>9783457</v>
      </c>
      <c r="E1046" s="1">
        <v>2</v>
      </c>
      <c r="F1046" s="25">
        <v>2014</v>
      </c>
      <c r="G1046" s="1" t="s">
        <v>19</v>
      </c>
      <c r="H1046" s="1" t="s">
        <v>21</v>
      </c>
      <c r="I1046" s="4">
        <v>10.284931</v>
      </c>
      <c r="J1046" s="4">
        <v>77.039167000000006</v>
      </c>
    </row>
    <row r="1047" spans="1:10" x14ac:dyDescent="0.25">
      <c r="A1047" s="1" t="s">
        <v>20</v>
      </c>
      <c r="B1047" s="1" t="s">
        <v>18</v>
      </c>
      <c r="C1047" s="27">
        <v>3346</v>
      </c>
      <c r="D1047" s="8">
        <v>12705639</v>
      </c>
      <c r="E1047" s="1">
        <v>5</v>
      </c>
      <c r="F1047" s="25">
        <v>2018</v>
      </c>
      <c r="G1047" s="1" t="s">
        <v>12</v>
      </c>
      <c r="H1047" s="1" t="s">
        <v>21</v>
      </c>
      <c r="I1047" s="4">
        <v>15.777018999999999</v>
      </c>
      <c r="J1047" s="4">
        <v>95.813982999999993</v>
      </c>
    </row>
    <row r="1048" spans="1:10" x14ac:dyDescent="0.25">
      <c r="A1048" s="1" t="s">
        <v>22</v>
      </c>
      <c r="B1048" s="1" t="s">
        <v>11</v>
      </c>
      <c r="C1048" s="27">
        <v>585</v>
      </c>
      <c r="D1048" s="8">
        <v>32641591</v>
      </c>
      <c r="E1048" s="1">
        <v>2</v>
      </c>
      <c r="F1048" s="25">
        <v>2011</v>
      </c>
      <c r="G1048" s="1" t="s">
        <v>19</v>
      </c>
      <c r="H1048" s="1" t="s">
        <v>21</v>
      </c>
      <c r="I1048" s="4">
        <v>14.635949</v>
      </c>
      <c r="J1048" s="4">
        <v>78.206352999999993</v>
      </c>
    </row>
    <row r="1049" spans="1:10" x14ac:dyDescent="0.25">
      <c r="A1049" s="1" t="s">
        <v>14</v>
      </c>
      <c r="B1049" s="1" t="s">
        <v>11</v>
      </c>
      <c r="C1049" s="27">
        <v>2459</v>
      </c>
      <c r="D1049" s="8">
        <v>22280320</v>
      </c>
      <c r="E1049" s="1">
        <v>5</v>
      </c>
      <c r="F1049" s="25">
        <v>2007</v>
      </c>
      <c r="G1049" s="1" t="s">
        <v>29</v>
      </c>
      <c r="H1049" s="1" t="s">
        <v>16</v>
      </c>
      <c r="I1049" s="4">
        <v>11.818193000000001</v>
      </c>
      <c r="J1049" s="4">
        <v>76.368030000000005</v>
      </c>
    </row>
    <row r="1050" spans="1:10" x14ac:dyDescent="0.25">
      <c r="A1050" s="1" t="s">
        <v>17</v>
      </c>
      <c r="B1050" s="1" t="s">
        <v>24</v>
      </c>
      <c r="C1050" s="27">
        <v>1766</v>
      </c>
      <c r="D1050" s="8">
        <v>12770364</v>
      </c>
      <c r="E1050" s="1">
        <v>2</v>
      </c>
      <c r="F1050" s="25">
        <v>2019</v>
      </c>
      <c r="G1050" s="1" t="s">
        <v>12</v>
      </c>
      <c r="H1050" s="1" t="s">
        <v>13</v>
      </c>
      <c r="I1050" s="4">
        <v>35.460948000000002</v>
      </c>
      <c r="J1050" s="4">
        <v>82.983011000000005</v>
      </c>
    </row>
    <row r="1051" spans="1:10" x14ac:dyDescent="0.25">
      <c r="A1051" s="1" t="s">
        <v>10</v>
      </c>
      <c r="B1051" s="1" t="s">
        <v>18</v>
      </c>
      <c r="C1051" s="27">
        <v>1464</v>
      </c>
      <c r="D1051" s="8">
        <v>20831846</v>
      </c>
      <c r="E1051" s="1">
        <v>2</v>
      </c>
      <c r="F1051" s="25">
        <v>2005</v>
      </c>
      <c r="G1051" s="1" t="s">
        <v>27</v>
      </c>
      <c r="H1051" s="1" t="s">
        <v>16</v>
      </c>
      <c r="I1051" s="4">
        <v>27.820909</v>
      </c>
      <c r="J1051" s="4">
        <v>89.871149000000003</v>
      </c>
    </row>
    <row r="1052" spans="1:10" x14ac:dyDescent="0.25">
      <c r="A1052" s="1" t="s">
        <v>20</v>
      </c>
      <c r="B1052" s="1" t="s">
        <v>18</v>
      </c>
      <c r="C1052" s="27">
        <v>4446</v>
      </c>
      <c r="D1052" s="8">
        <v>44662174</v>
      </c>
      <c r="E1052" s="1">
        <v>1</v>
      </c>
      <c r="F1052" s="25">
        <v>2014</v>
      </c>
      <c r="G1052" s="1" t="s">
        <v>29</v>
      </c>
      <c r="H1052" s="1" t="s">
        <v>16</v>
      </c>
      <c r="I1052" s="4">
        <v>29.297167999999999</v>
      </c>
      <c r="J1052" s="4">
        <v>69.746485000000007</v>
      </c>
    </row>
    <row r="1053" spans="1:10" x14ac:dyDescent="0.25">
      <c r="A1053" s="1" t="s">
        <v>17</v>
      </c>
      <c r="B1053" s="1" t="s">
        <v>18</v>
      </c>
      <c r="C1053" s="27">
        <v>1811</v>
      </c>
      <c r="D1053" s="8">
        <v>662823</v>
      </c>
      <c r="E1053" s="1">
        <v>4</v>
      </c>
      <c r="F1053" s="25">
        <v>2015</v>
      </c>
      <c r="G1053" s="1" t="s">
        <v>27</v>
      </c>
      <c r="H1053" s="1" t="s">
        <v>16</v>
      </c>
      <c r="I1053" s="4">
        <v>18.875616999999998</v>
      </c>
      <c r="J1053" s="4">
        <v>92.476664</v>
      </c>
    </row>
    <row r="1054" spans="1:10" x14ac:dyDescent="0.25">
      <c r="A1054" s="1" t="s">
        <v>14</v>
      </c>
      <c r="B1054" s="1" t="s">
        <v>24</v>
      </c>
      <c r="C1054" s="27">
        <v>4292</v>
      </c>
      <c r="D1054" s="8">
        <v>12894360</v>
      </c>
      <c r="E1054" s="1">
        <v>2</v>
      </c>
      <c r="F1054" s="25">
        <v>2000</v>
      </c>
      <c r="G1054" s="1" t="s">
        <v>15</v>
      </c>
      <c r="H1054" s="1" t="s">
        <v>21</v>
      </c>
      <c r="I1054" s="4">
        <v>24.621535000000002</v>
      </c>
      <c r="J1054" s="4">
        <v>90.876841999999996</v>
      </c>
    </row>
    <row r="1055" spans="1:10" x14ac:dyDescent="0.25">
      <c r="A1055" s="1" t="s">
        <v>20</v>
      </c>
      <c r="B1055" s="1" t="s">
        <v>24</v>
      </c>
      <c r="C1055" s="27">
        <v>3676</v>
      </c>
      <c r="D1055" s="8">
        <v>46721712</v>
      </c>
      <c r="E1055" s="1">
        <v>5</v>
      </c>
      <c r="F1055" s="25">
        <v>2016</v>
      </c>
      <c r="G1055" s="1" t="s">
        <v>12</v>
      </c>
      <c r="H1055" s="1" t="s">
        <v>13</v>
      </c>
      <c r="I1055" s="4">
        <v>31.554631000000001</v>
      </c>
      <c r="J1055" s="4">
        <v>91.273030000000006</v>
      </c>
    </row>
    <row r="1056" spans="1:10" x14ac:dyDescent="0.25">
      <c r="A1056" s="1" t="s">
        <v>30</v>
      </c>
      <c r="B1056" s="1" t="s">
        <v>18</v>
      </c>
      <c r="C1056" s="27">
        <v>2031</v>
      </c>
      <c r="D1056" s="8">
        <v>20233796</v>
      </c>
      <c r="E1056" s="1">
        <v>3</v>
      </c>
      <c r="F1056" s="25">
        <v>2001</v>
      </c>
      <c r="G1056" s="1" t="s">
        <v>15</v>
      </c>
      <c r="H1056" s="1" t="s">
        <v>16</v>
      </c>
      <c r="I1056" s="4">
        <v>36.905076000000001</v>
      </c>
      <c r="J1056" s="4">
        <v>72.274426000000005</v>
      </c>
    </row>
    <row r="1057" spans="1:10" x14ac:dyDescent="0.25">
      <c r="A1057" s="1" t="s">
        <v>10</v>
      </c>
      <c r="B1057" s="1" t="s">
        <v>18</v>
      </c>
      <c r="C1057" s="27">
        <v>1434</v>
      </c>
      <c r="D1057" s="8">
        <v>45814808</v>
      </c>
      <c r="E1057" s="1">
        <v>2</v>
      </c>
      <c r="F1057" s="25">
        <v>2001</v>
      </c>
      <c r="G1057" s="1" t="s">
        <v>27</v>
      </c>
      <c r="H1057" s="1" t="s">
        <v>21</v>
      </c>
      <c r="I1057" s="4">
        <v>24.214137999999998</v>
      </c>
      <c r="J1057" s="4">
        <v>90.743173999999996</v>
      </c>
    </row>
    <row r="1058" spans="1:10" x14ac:dyDescent="0.25">
      <c r="A1058" s="1" t="s">
        <v>23</v>
      </c>
      <c r="B1058" s="1" t="s">
        <v>18</v>
      </c>
      <c r="C1058" s="27">
        <v>4855</v>
      </c>
      <c r="D1058" s="8">
        <v>32177096</v>
      </c>
      <c r="E1058" s="1">
        <v>2</v>
      </c>
      <c r="F1058" s="25">
        <v>2022</v>
      </c>
      <c r="G1058" s="1" t="s">
        <v>19</v>
      </c>
      <c r="H1058" s="1" t="s">
        <v>13</v>
      </c>
      <c r="I1058" s="4">
        <v>26.117839</v>
      </c>
      <c r="J1058" s="4">
        <v>76.733886999999996</v>
      </c>
    </row>
    <row r="1059" spans="1:10" x14ac:dyDescent="0.25">
      <c r="A1059" s="1" t="s">
        <v>30</v>
      </c>
      <c r="B1059" s="1" t="s">
        <v>18</v>
      </c>
      <c r="C1059" s="27">
        <v>1577</v>
      </c>
      <c r="D1059" s="8">
        <v>48800852</v>
      </c>
      <c r="E1059" s="1">
        <v>2</v>
      </c>
      <c r="F1059" s="25">
        <v>2017</v>
      </c>
      <c r="G1059" s="1" t="s">
        <v>19</v>
      </c>
      <c r="H1059" s="1" t="s">
        <v>16</v>
      </c>
      <c r="I1059" s="4">
        <v>22.871611999999999</v>
      </c>
      <c r="J1059" s="4">
        <v>73.815844999999996</v>
      </c>
    </row>
    <row r="1060" spans="1:10" x14ac:dyDescent="0.25">
      <c r="A1060" s="1" t="s">
        <v>26</v>
      </c>
      <c r="B1060" s="1" t="s">
        <v>24</v>
      </c>
      <c r="C1060" s="27">
        <v>4174</v>
      </c>
      <c r="D1060" s="8">
        <v>14910639</v>
      </c>
      <c r="E1060" s="1">
        <v>1</v>
      </c>
      <c r="F1060" s="25">
        <v>2017</v>
      </c>
      <c r="G1060" s="1" t="s">
        <v>12</v>
      </c>
      <c r="H1060" s="1" t="s">
        <v>16</v>
      </c>
      <c r="I1060" s="4">
        <v>18.113303999999999</v>
      </c>
      <c r="J1060" s="4">
        <v>78.930425999999997</v>
      </c>
    </row>
    <row r="1061" spans="1:10" x14ac:dyDescent="0.25">
      <c r="A1061" s="1" t="s">
        <v>22</v>
      </c>
      <c r="B1061" s="1" t="s">
        <v>11</v>
      </c>
      <c r="C1061" s="27">
        <v>4966</v>
      </c>
      <c r="D1061" s="8">
        <v>49855610</v>
      </c>
      <c r="E1061" s="1">
        <v>3</v>
      </c>
      <c r="F1061" s="25">
        <v>2020</v>
      </c>
      <c r="G1061" s="1" t="s">
        <v>19</v>
      </c>
      <c r="H1061" s="1" t="s">
        <v>13</v>
      </c>
      <c r="I1061" s="4">
        <v>12.789603</v>
      </c>
      <c r="J1061" s="4">
        <v>93.828996000000004</v>
      </c>
    </row>
    <row r="1062" spans="1:10" x14ac:dyDescent="0.25">
      <c r="A1062" s="1" t="s">
        <v>25</v>
      </c>
      <c r="B1062" s="1" t="s">
        <v>18</v>
      </c>
      <c r="C1062" s="27">
        <v>597</v>
      </c>
      <c r="D1062" s="8">
        <v>26587185</v>
      </c>
      <c r="E1062" s="1">
        <v>4</v>
      </c>
      <c r="F1062" s="25">
        <v>2004</v>
      </c>
      <c r="G1062" s="1" t="s">
        <v>19</v>
      </c>
      <c r="H1062" s="1" t="s">
        <v>13</v>
      </c>
      <c r="I1062" s="4">
        <v>30.961092000000001</v>
      </c>
      <c r="J1062" s="4">
        <v>94.579841999999999</v>
      </c>
    </row>
    <row r="1063" spans="1:10" x14ac:dyDescent="0.25">
      <c r="A1063" s="1" t="s">
        <v>22</v>
      </c>
      <c r="B1063" s="1" t="s">
        <v>18</v>
      </c>
      <c r="C1063" s="27">
        <v>1564</v>
      </c>
      <c r="D1063" s="8">
        <v>10394975</v>
      </c>
      <c r="E1063" s="1">
        <v>1</v>
      </c>
      <c r="F1063" s="25">
        <v>2006</v>
      </c>
      <c r="G1063" s="1" t="s">
        <v>12</v>
      </c>
      <c r="H1063" s="1" t="s">
        <v>16</v>
      </c>
      <c r="I1063" s="4">
        <v>34.139443999999997</v>
      </c>
      <c r="J1063" s="4">
        <v>88.285814999999999</v>
      </c>
    </row>
    <row r="1064" spans="1:10" x14ac:dyDescent="0.25">
      <c r="A1064" s="1" t="s">
        <v>17</v>
      </c>
      <c r="B1064" s="1" t="s">
        <v>11</v>
      </c>
      <c r="C1064" s="27">
        <v>4390</v>
      </c>
      <c r="D1064" s="8">
        <v>7406153</v>
      </c>
      <c r="E1064" s="1">
        <v>1</v>
      </c>
      <c r="F1064" s="25">
        <v>2012</v>
      </c>
      <c r="G1064" s="1" t="s">
        <v>29</v>
      </c>
      <c r="H1064" s="1" t="s">
        <v>21</v>
      </c>
      <c r="I1064" s="4">
        <v>21.629553999999999</v>
      </c>
      <c r="J1064" s="4">
        <v>78.607800999999995</v>
      </c>
    </row>
    <row r="1065" spans="1:10" x14ac:dyDescent="0.25">
      <c r="A1065" s="1" t="s">
        <v>30</v>
      </c>
      <c r="B1065" s="1" t="s">
        <v>18</v>
      </c>
      <c r="C1065" s="27">
        <v>3303</v>
      </c>
      <c r="D1065" s="8">
        <v>9183864</v>
      </c>
      <c r="E1065" s="1">
        <v>4</v>
      </c>
      <c r="F1065" s="25">
        <v>2005</v>
      </c>
      <c r="G1065" s="1" t="s">
        <v>15</v>
      </c>
      <c r="H1065" s="1" t="s">
        <v>16</v>
      </c>
      <c r="I1065" s="4">
        <v>15.802624</v>
      </c>
      <c r="J1065" s="4">
        <v>75.862566000000001</v>
      </c>
    </row>
    <row r="1066" spans="1:10" x14ac:dyDescent="0.25">
      <c r="A1066" s="1" t="s">
        <v>26</v>
      </c>
      <c r="B1066" s="1" t="s">
        <v>24</v>
      </c>
      <c r="C1066" s="27">
        <v>1862</v>
      </c>
      <c r="D1066" s="8">
        <v>17003265</v>
      </c>
      <c r="E1066" s="1">
        <v>1</v>
      </c>
      <c r="F1066" s="25">
        <v>2018</v>
      </c>
      <c r="G1066" s="1" t="s">
        <v>27</v>
      </c>
      <c r="H1066" s="1" t="s">
        <v>21</v>
      </c>
      <c r="I1066" s="4">
        <v>12.401223999999999</v>
      </c>
      <c r="J1066" s="4">
        <v>68.638774999999995</v>
      </c>
    </row>
    <row r="1067" spans="1:10" x14ac:dyDescent="0.25">
      <c r="A1067" s="1" t="s">
        <v>30</v>
      </c>
      <c r="B1067" s="1" t="s">
        <v>11</v>
      </c>
      <c r="C1067" s="27">
        <v>1064</v>
      </c>
      <c r="D1067" s="8">
        <v>6977261</v>
      </c>
      <c r="E1067" s="1">
        <v>3</v>
      </c>
      <c r="F1067" s="25">
        <v>2022</v>
      </c>
      <c r="G1067" s="1" t="s">
        <v>15</v>
      </c>
      <c r="H1067" s="1" t="s">
        <v>13</v>
      </c>
      <c r="I1067" s="4">
        <v>18.817820999999999</v>
      </c>
      <c r="J1067" s="4">
        <v>90.172466999999997</v>
      </c>
    </row>
    <row r="1068" spans="1:10" x14ac:dyDescent="0.25">
      <c r="A1068" s="1" t="s">
        <v>14</v>
      </c>
      <c r="B1068" s="1" t="s">
        <v>11</v>
      </c>
      <c r="C1068" s="27">
        <v>2862</v>
      </c>
      <c r="D1068" s="8">
        <v>49913144</v>
      </c>
      <c r="E1068" s="1">
        <v>4</v>
      </c>
      <c r="F1068" s="25">
        <v>2010</v>
      </c>
      <c r="G1068" s="1" t="s">
        <v>29</v>
      </c>
      <c r="H1068" s="1" t="s">
        <v>16</v>
      </c>
      <c r="I1068" s="4">
        <v>25.729403000000001</v>
      </c>
      <c r="J1068" s="4">
        <v>92.793407000000002</v>
      </c>
    </row>
    <row r="1069" spans="1:10" x14ac:dyDescent="0.25">
      <c r="A1069" s="1" t="s">
        <v>28</v>
      </c>
      <c r="B1069" s="1" t="s">
        <v>18</v>
      </c>
      <c r="C1069" s="27">
        <v>2278</v>
      </c>
      <c r="D1069" s="8">
        <v>6246903</v>
      </c>
      <c r="E1069" s="1">
        <v>5</v>
      </c>
      <c r="F1069" s="25">
        <v>2013</v>
      </c>
      <c r="G1069" s="1" t="s">
        <v>29</v>
      </c>
      <c r="H1069" s="1" t="s">
        <v>13</v>
      </c>
      <c r="I1069" s="4">
        <v>8.8233280000000001</v>
      </c>
      <c r="J1069" s="4">
        <v>90.856071</v>
      </c>
    </row>
    <row r="1070" spans="1:10" x14ac:dyDescent="0.25">
      <c r="A1070" s="1" t="s">
        <v>28</v>
      </c>
      <c r="B1070" s="1" t="s">
        <v>11</v>
      </c>
      <c r="C1070" s="27">
        <v>575</v>
      </c>
      <c r="D1070" s="8">
        <v>41096793</v>
      </c>
      <c r="E1070" s="1">
        <v>1</v>
      </c>
      <c r="F1070" s="25">
        <v>2002</v>
      </c>
      <c r="G1070" s="1" t="s">
        <v>29</v>
      </c>
      <c r="H1070" s="1" t="s">
        <v>16</v>
      </c>
      <c r="I1070" s="4">
        <v>25.987613</v>
      </c>
      <c r="J1070" s="4">
        <v>83.946198999999993</v>
      </c>
    </row>
    <row r="1071" spans="1:10" x14ac:dyDescent="0.25">
      <c r="A1071" s="1" t="s">
        <v>10</v>
      </c>
      <c r="B1071" s="1" t="s">
        <v>11</v>
      </c>
      <c r="C1071" s="27">
        <v>4960</v>
      </c>
      <c r="D1071" s="8">
        <v>24537683</v>
      </c>
      <c r="E1071" s="1">
        <v>2</v>
      </c>
      <c r="F1071" s="25">
        <v>2019</v>
      </c>
      <c r="G1071" s="1" t="s">
        <v>29</v>
      </c>
      <c r="H1071" s="1" t="s">
        <v>16</v>
      </c>
      <c r="I1071" s="4">
        <v>11.635253000000001</v>
      </c>
      <c r="J1071" s="4">
        <v>96.916399999999996</v>
      </c>
    </row>
    <row r="1072" spans="1:10" x14ac:dyDescent="0.25">
      <c r="A1072" s="1" t="s">
        <v>14</v>
      </c>
      <c r="B1072" s="1" t="s">
        <v>24</v>
      </c>
      <c r="C1072" s="27">
        <v>2937</v>
      </c>
      <c r="D1072" s="8">
        <v>25975563</v>
      </c>
      <c r="E1072" s="1">
        <v>2</v>
      </c>
      <c r="F1072" s="25">
        <v>2014</v>
      </c>
      <c r="G1072" s="1" t="s">
        <v>15</v>
      </c>
      <c r="H1072" s="1" t="s">
        <v>16</v>
      </c>
      <c r="I1072" s="4">
        <v>29.215361999999999</v>
      </c>
      <c r="J1072" s="4">
        <v>73.701695000000001</v>
      </c>
    </row>
    <row r="1073" spans="1:10" x14ac:dyDescent="0.25">
      <c r="A1073" s="1" t="s">
        <v>10</v>
      </c>
      <c r="B1073" s="1" t="s">
        <v>11</v>
      </c>
      <c r="C1073" s="27">
        <v>3996</v>
      </c>
      <c r="D1073" s="8">
        <v>7181922</v>
      </c>
      <c r="E1073" s="1">
        <v>4</v>
      </c>
      <c r="F1073" s="25">
        <v>2000</v>
      </c>
      <c r="G1073" s="1" t="s">
        <v>29</v>
      </c>
      <c r="H1073" s="1" t="s">
        <v>21</v>
      </c>
      <c r="I1073" s="4">
        <v>24.925269</v>
      </c>
      <c r="J1073" s="4">
        <v>94.620562000000007</v>
      </c>
    </row>
    <row r="1074" spans="1:10" x14ac:dyDescent="0.25">
      <c r="A1074" s="1" t="s">
        <v>22</v>
      </c>
      <c r="B1074" s="1" t="s">
        <v>11</v>
      </c>
      <c r="C1074" s="27">
        <v>516</v>
      </c>
      <c r="D1074" s="8">
        <v>48885408</v>
      </c>
      <c r="E1074" s="1">
        <v>4</v>
      </c>
      <c r="F1074" s="25">
        <v>2000</v>
      </c>
      <c r="G1074" s="1" t="s">
        <v>27</v>
      </c>
      <c r="H1074" s="1" t="s">
        <v>16</v>
      </c>
      <c r="I1074" s="4">
        <v>31.782394</v>
      </c>
      <c r="J1074" s="4">
        <v>74.695205000000001</v>
      </c>
    </row>
    <row r="1075" spans="1:10" x14ac:dyDescent="0.25">
      <c r="A1075" s="1" t="s">
        <v>23</v>
      </c>
      <c r="B1075" s="1" t="s">
        <v>18</v>
      </c>
      <c r="C1075" s="27">
        <v>2796</v>
      </c>
      <c r="D1075" s="8">
        <v>28189725</v>
      </c>
      <c r="E1075" s="1">
        <v>1</v>
      </c>
      <c r="F1075" s="25">
        <v>2002</v>
      </c>
      <c r="G1075" s="1" t="s">
        <v>27</v>
      </c>
      <c r="H1075" s="1" t="s">
        <v>21</v>
      </c>
      <c r="I1075" s="4">
        <v>17.159202000000001</v>
      </c>
      <c r="J1075" s="4">
        <v>92.639988000000002</v>
      </c>
    </row>
    <row r="1076" spans="1:10" x14ac:dyDescent="0.25">
      <c r="A1076" s="1" t="s">
        <v>28</v>
      </c>
      <c r="B1076" s="1" t="s">
        <v>24</v>
      </c>
      <c r="C1076" s="27">
        <v>3222</v>
      </c>
      <c r="D1076" s="8">
        <v>23222217</v>
      </c>
      <c r="E1076" s="1">
        <v>4</v>
      </c>
      <c r="F1076" s="25">
        <v>2012</v>
      </c>
      <c r="G1076" s="1" t="s">
        <v>12</v>
      </c>
      <c r="H1076" s="1" t="s">
        <v>21</v>
      </c>
      <c r="I1076" s="4">
        <v>25.990627</v>
      </c>
      <c r="J1076" s="4">
        <v>90.755719999999997</v>
      </c>
    </row>
    <row r="1077" spans="1:10" x14ac:dyDescent="0.25">
      <c r="A1077" s="1" t="s">
        <v>17</v>
      </c>
      <c r="B1077" s="1" t="s">
        <v>18</v>
      </c>
      <c r="C1077" s="27">
        <v>2464</v>
      </c>
      <c r="D1077" s="8">
        <v>32554905</v>
      </c>
      <c r="E1077" s="1">
        <v>5</v>
      </c>
      <c r="F1077" s="25">
        <v>2004</v>
      </c>
      <c r="G1077" s="1" t="s">
        <v>27</v>
      </c>
      <c r="H1077" s="1" t="s">
        <v>21</v>
      </c>
      <c r="I1077" s="4">
        <v>28.902754999999999</v>
      </c>
      <c r="J1077" s="4">
        <v>84.233576999999997</v>
      </c>
    </row>
    <row r="1078" spans="1:10" x14ac:dyDescent="0.25">
      <c r="A1078" s="1" t="s">
        <v>23</v>
      </c>
      <c r="B1078" s="1" t="s">
        <v>11</v>
      </c>
      <c r="C1078" s="27">
        <v>4033</v>
      </c>
      <c r="D1078" s="8">
        <v>43281126</v>
      </c>
      <c r="E1078" s="1">
        <v>3</v>
      </c>
      <c r="F1078" s="25">
        <v>2006</v>
      </c>
      <c r="G1078" s="1" t="s">
        <v>19</v>
      </c>
      <c r="H1078" s="1" t="s">
        <v>13</v>
      </c>
      <c r="I1078" s="4">
        <v>15.714397</v>
      </c>
      <c r="J1078" s="4">
        <v>95.931855999999996</v>
      </c>
    </row>
    <row r="1079" spans="1:10" x14ac:dyDescent="0.25">
      <c r="A1079" s="1" t="s">
        <v>10</v>
      </c>
      <c r="B1079" s="1" t="s">
        <v>18</v>
      </c>
      <c r="C1079" s="27">
        <v>2198</v>
      </c>
      <c r="D1079" s="8">
        <v>20712103</v>
      </c>
      <c r="E1079" s="1">
        <v>3</v>
      </c>
      <c r="F1079" s="25">
        <v>2007</v>
      </c>
      <c r="G1079" s="1" t="s">
        <v>27</v>
      </c>
      <c r="H1079" s="1" t="s">
        <v>13</v>
      </c>
      <c r="I1079" s="4">
        <v>19.239246000000001</v>
      </c>
      <c r="J1079" s="4">
        <v>82.547438999999997</v>
      </c>
    </row>
    <row r="1080" spans="1:10" x14ac:dyDescent="0.25">
      <c r="A1080" s="1" t="s">
        <v>28</v>
      </c>
      <c r="B1080" s="1" t="s">
        <v>24</v>
      </c>
      <c r="C1080" s="27">
        <v>2239</v>
      </c>
      <c r="D1080" s="8">
        <v>39011972</v>
      </c>
      <c r="E1080" s="1">
        <v>1</v>
      </c>
      <c r="F1080" s="25">
        <v>2019</v>
      </c>
      <c r="G1080" s="1" t="s">
        <v>12</v>
      </c>
      <c r="H1080" s="1" t="s">
        <v>16</v>
      </c>
      <c r="I1080" s="4">
        <v>15.435313000000001</v>
      </c>
      <c r="J1080" s="4">
        <v>88.078463999999997</v>
      </c>
    </row>
    <row r="1081" spans="1:10" x14ac:dyDescent="0.25">
      <c r="A1081" s="1" t="s">
        <v>22</v>
      </c>
      <c r="B1081" s="1" t="s">
        <v>24</v>
      </c>
      <c r="C1081" s="27">
        <v>2923</v>
      </c>
      <c r="D1081" s="8">
        <v>6852393</v>
      </c>
      <c r="E1081" s="1">
        <v>1</v>
      </c>
      <c r="F1081" s="25">
        <v>2012</v>
      </c>
      <c r="G1081" s="1" t="s">
        <v>12</v>
      </c>
      <c r="H1081" s="1" t="s">
        <v>13</v>
      </c>
      <c r="I1081" s="4">
        <v>33.758575</v>
      </c>
      <c r="J1081" s="4">
        <v>92.726678000000007</v>
      </c>
    </row>
    <row r="1082" spans="1:10" x14ac:dyDescent="0.25">
      <c r="A1082" s="1" t="s">
        <v>23</v>
      </c>
      <c r="B1082" s="1" t="s">
        <v>11</v>
      </c>
      <c r="C1082" s="27">
        <v>4983</v>
      </c>
      <c r="D1082" s="8">
        <v>39877974</v>
      </c>
      <c r="E1082" s="1">
        <v>5</v>
      </c>
      <c r="F1082" s="25">
        <v>2003</v>
      </c>
      <c r="G1082" s="1" t="s">
        <v>19</v>
      </c>
      <c r="H1082" s="1" t="s">
        <v>21</v>
      </c>
      <c r="I1082" s="4">
        <v>35.993724</v>
      </c>
      <c r="J1082" s="4">
        <v>82.590923000000004</v>
      </c>
    </row>
    <row r="1083" spans="1:10" x14ac:dyDescent="0.25">
      <c r="A1083" s="1" t="s">
        <v>30</v>
      </c>
      <c r="B1083" s="1" t="s">
        <v>24</v>
      </c>
      <c r="C1083" s="27">
        <v>4845</v>
      </c>
      <c r="D1083" s="8">
        <v>48053798</v>
      </c>
      <c r="E1083" s="1">
        <v>3</v>
      </c>
      <c r="F1083" s="25">
        <v>2015</v>
      </c>
      <c r="G1083" s="1" t="s">
        <v>29</v>
      </c>
      <c r="H1083" s="1" t="s">
        <v>16</v>
      </c>
      <c r="I1083" s="4">
        <v>18.744129000000001</v>
      </c>
      <c r="J1083" s="4">
        <v>95.442117999999994</v>
      </c>
    </row>
    <row r="1084" spans="1:10" x14ac:dyDescent="0.25">
      <c r="A1084" s="1" t="s">
        <v>28</v>
      </c>
      <c r="B1084" s="1" t="s">
        <v>24</v>
      </c>
      <c r="C1084" s="27">
        <v>4089</v>
      </c>
      <c r="D1084" s="8">
        <v>4668629</v>
      </c>
      <c r="E1084" s="1">
        <v>1</v>
      </c>
      <c r="F1084" s="25">
        <v>2000</v>
      </c>
      <c r="G1084" s="1" t="s">
        <v>27</v>
      </c>
      <c r="H1084" s="1" t="s">
        <v>13</v>
      </c>
      <c r="I1084" s="4">
        <v>24.639033000000001</v>
      </c>
      <c r="J1084" s="4">
        <v>85.680788000000007</v>
      </c>
    </row>
    <row r="1085" spans="1:10" x14ac:dyDescent="0.25">
      <c r="A1085" s="1" t="s">
        <v>20</v>
      </c>
      <c r="B1085" s="1" t="s">
        <v>11</v>
      </c>
      <c r="C1085" s="27">
        <v>4968</v>
      </c>
      <c r="D1085" s="8">
        <v>5988042</v>
      </c>
      <c r="E1085" s="1">
        <v>1</v>
      </c>
      <c r="F1085" s="25">
        <v>2019</v>
      </c>
      <c r="G1085" s="1" t="s">
        <v>27</v>
      </c>
      <c r="H1085" s="1" t="s">
        <v>16</v>
      </c>
      <c r="I1085" s="4">
        <v>11.413462000000001</v>
      </c>
      <c r="J1085" s="4">
        <v>69.097678000000002</v>
      </c>
    </row>
    <row r="1086" spans="1:10" x14ac:dyDescent="0.25">
      <c r="A1086" s="1" t="s">
        <v>20</v>
      </c>
      <c r="B1086" s="1" t="s">
        <v>24</v>
      </c>
      <c r="C1086" s="27">
        <v>4910</v>
      </c>
      <c r="D1086" s="8">
        <v>32594714</v>
      </c>
      <c r="E1086" s="1">
        <v>4</v>
      </c>
      <c r="F1086" s="25">
        <v>2013</v>
      </c>
      <c r="G1086" s="1" t="s">
        <v>12</v>
      </c>
      <c r="H1086" s="1" t="s">
        <v>21</v>
      </c>
      <c r="I1086" s="4">
        <v>15.408454000000001</v>
      </c>
      <c r="J1086" s="4">
        <v>75.062377999999995</v>
      </c>
    </row>
    <row r="1087" spans="1:10" x14ac:dyDescent="0.25">
      <c r="A1087" s="1" t="s">
        <v>25</v>
      </c>
      <c r="B1087" s="1" t="s">
        <v>11</v>
      </c>
      <c r="C1087" s="27">
        <v>3281</v>
      </c>
      <c r="D1087" s="8">
        <v>32660515</v>
      </c>
      <c r="E1087" s="1">
        <v>3</v>
      </c>
      <c r="F1087" s="25">
        <v>2019</v>
      </c>
      <c r="G1087" s="1" t="s">
        <v>29</v>
      </c>
      <c r="H1087" s="1" t="s">
        <v>21</v>
      </c>
      <c r="I1087" s="4">
        <v>25.650127999999999</v>
      </c>
      <c r="J1087" s="4">
        <v>95.217814000000004</v>
      </c>
    </row>
    <row r="1088" spans="1:10" x14ac:dyDescent="0.25">
      <c r="A1088" s="1" t="s">
        <v>14</v>
      </c>
      <c r="B1088" s="1" t="s">
        <v>18</v>
      </c>
      <c r="C1088" s="27">
        <v>2446</v>
      </c>
      <c r="D1088" s="8">
        <v>5046901</v>
      </c>
      <c r="E1088" s="1">
        <v>5</v>
      </c>
      <c r="F1088" s="25">
        <v>2021</v>
      </c>
      <c r="G1088" s="1" t="s">
        <v>29</v>
      </c>
      <c r="H1088" s="1" t="s">
        <v>13</v>
      </c>
      <c r="I1088" s="4">
        <v>30.601106999999999</v>
      </c>
      <c r="J1088" s="4">
        <v>83.541207</v>
      </c>
    </row>
    <row r="1089" spans="1:10" x14ac:dyDescent="0.25">
      <c r="A1089" s="1" t="s">
        <v>23</v>
      </c>
      <c r="B1089" s="1" t="s">
        <v>11</v>
      </c>
      <c r="C1089" s="27">
        <v>3298</v>
      </c>
      <c r="D1089" s="8">
        <v>2654225</v>
      </c>
      <c r="E1089" s="1">
        <v>5</v>
      </c>
      <c r="F1089" s="25">
        <v>2008</v>
      </c>
      <c r="G1089" s="1" t="s">
        <v>12</v>
      </c>
      <c r="H1089" s="1" t="s">
        <v>21</v>
      </c>
      <c r="I1089" s="4">
        <v>14.166442999999999</v>
      </c>
      <c r="J1089" s="4">
        <v>70.183707999999996</v>
      </c>
    </row>
    <row r="1090" spans="1:10" x14ac:dyDescent="0.25">
      <c r="A1090" s="1" t="s">
        <v>22</v>
      </c>
      <c r="B1090" s="1" t="s">
        <v>24</v>
      </c>
      <c r="C1090" s="27">
        <v>2833</v>
      </c>
      <c r="D1090" s="8">
        <v>39966664</v>
      </c>
      <c r="E1090" s="1">
        <v>3</v>
      </c>
      <c r="F1090" s="25">
        <v>2009</v>
      </c>
      <c r="G1090" s="1" t="s">
        <v>29</v>
      </c>
      <c r="H1090" s="1" t="s">
        <v>16</v>
      </c>
      <c r="I1090" s="4">
        <v>32.555906</v>
      </c>
      <c r="J1090" s="4">
        <v>87.694564999999997</v>
      </c>
    </row>
    <row r="1091" spans="1:10" x14ac:dyDescent="0.25">
      <c r="A1091" s="1" t="s">
        <v>22</v>
      </c>
      <c r="B1091" s="1" t="s">
        <v>24</v>
      </c>
      <c r="C1091" s="27">
        <v>2987</v>
      </c>
      <c r="D1091" s="8">
        <v>34251434</v>
      </c>
      <c r="E1091" s="1">
        <v>1</v>
      </c>
      <c r="F1091" s="25">
        <v>2010</v>
      </c>
      <c r="G1091" s="1" t="s">
        <v>19</v>
      </c>
      <c r="H1091" s="1" t="s">
        <v>13</v>
      </c>
      <c r="I1091" s="4">
        <v>34.928593999999997</v>
      </c>
      <c r="J1091" s="4">
        <v>80.763760000000005</v>
      </c>
    </row>
    <row r="1092" spans="1:10" x14ac:dyDescent="0.25">
      <c r="A1092" s="1" t="s">
        <v>30</v>
      </c>
      <c r="B1092" s="1" t="s">
        <v>18</v>
      </c>
      <c r="C1092" s="27">
        <v>4300</v>
      </c>
      <c r="D1092" s="8">
        <v>10292061</v>
      </c>
      <c r="E1092" s="1">
        <v>2</v>
      </c>
      <c r="F1092" s="25">
        <v>2018</v>
      </c>
      <c r="G1092" s="1" t="s">
        <v>29</v>
      </c>
      <c r="H1092" s="1" t="s">
        <v>13</v>
      </c>
      <c r="I1092" s="4">
        <v>20.449023</v>
      </c>
      <c r="J1092" s="4">
        <v>83.129583999999994</v>
      </c>
    </row>
    <row r="1093" spans="1:10" x14ac:dyDescent="0.25">
      <c r="A1093" s="1" t="s">
        <v>23</v>
      </c>
      <c r="B1093" s="1" t="s">
        <v>11</v>
      </c>
      <c r="C1093" s="27">
        <v>1915</v>
      </c>
      <c r="D1093" s="8">
        <v>37699758</v>
      </c>
      <c r="E1093" s="1">
        <v>4</v>
      </c>
      <c r="F1093" s="25">
        <v>2014</v>
      </c>
      <c r="G1093" s="1" t="s">
        <v>12</v>
      </c>
      <c r="H1093" s="1" t="s">
        <v>16</v>
      </c>
      <c r="I1093" s="4">
        <v>16.574638</v>
      </c>
      <c r="J1093" s="4">
        <v>89.216651999999996</v>
      </c>
    </row>
    <row r="1094" spans="1:10" x14ac:dyDescent="0.25">
      <c r="A1094" s="1" t="s">
        <v>23</v>
      </c>
      <c r="B1094" s="1" t="s">
        <v>24</v>
      </c>
      <c r="C1094" s="27">
        <v>4998</v>
      </c>
      <c r="D1094" s="8">
        <v>34523803</v>
      </c>
      <c r="E1094" s="1">
        <v>1</v>
      </c>
      <c r="F1094" s="25">
        <v>2002</v>
      </c>
      <c r="G1094" s="1" t="s">
        <v>27</v>
      </c>
      <c r="H1094" s="1" t="s">
        <v>16</v>
      </c>
      <c r="I1094" s="4">
        <v>10.398644000000001</v>
      </c>
      <c r="J1094" s="4">
        <v>86.850379000000004</v>
      </c>
    </row>
    <row r="1095" spans="1:10" x14ac:dyDescent="0.25">
      <c r="A1095" s="1" t="s">
        <v>26</v>
      </c>
      <c r="B1095" s="1" t="s">
        <v>11</v>
      </c>
      <c r="C1095" s="27">
        <v>1562</v>
      </c>
      <c r="D1095" s="8">
        <v>9118798</v>
      </c>
      <c r="E1095" s="1">
        <v>1</v>
      </c>
      <c r="F1095" s="25">
        <v>2003</v>
      </c>
      <c r="G1095" s="1" t="s">
        <v>19</v>
      </c>
      <c r="H1095" s="1" t="s">
        <v>16</v>
      </c>
      <c r="I1095" s="4">
        <v>14.205216999999999</v>
      </c>
      <c r="J1095" s="4">
        <v>92.398655000000005</v>
      </c>
    </row>
    <row r="1096" spans="1:10" x14ac:dyDescent="0.25">
      <c r="A1096" s="1" t="s">
        <v>26</v>
      </c>
      <c r="B1096" s="1" t="s">
        <v>24</v>
      </c>
      <c r="C1096" s="27">
        <v>2624</v>
      </c>
      <c r="D1096" s="8">
        <v>5460660</v>
      </c>
      <c r="E1096" s="1">
        <v>4</v>
      </c>
      <c r="F1096" s="25">
        <v>2006</v>
      </c>
      <c r="G1096" s="1" t="s">
        <v>12</v>
      </c>
      <c r="H1096" s="1" t="s">
        <v>16</v>
      </c>
      <c r="I1096" s="4">
        <v>26.974419000000001</v>
      </c>
      <c r="J1096" s="4">
        <v>90.303604000000007</v>
      </c>
    </row>
    <row r="1097" spans="1:10" x14ac:dyDescent="0.25">
      <c r="A1097" s="1" t="s">
        <v>28</v>
      </c>
      <c r="B1097" s="1" t="s">
        <v>11</v>
      </c>
      <c r="C1097" s="27">
        <v>606</v>
      </c>
      <c r="D1097" s="8">
        <v>23007888</v>
      </c>
      <c r="E1097" s="1">
        <v>2</v>
      </c>
      <c r="F1097" s="25">
        <v>2014</v>
      </c>
      <c r="G1097" s="1" t="s">
        <v>19</v>
      </c>
      <c r="H1097" s="1" t="s">
        <v>16</v>
      </c>
      <c r="I1097" s="4">
        <v>16.748843000000001</v>
      </c>
      <c r="J1097" s="4">
        <v>69.251064999999997</v>
      </c>
    </row>
    <row r="1098" spans="1:10" x14ac:dyDescent="0.25">
      <c r="A1098" s="1" t="s">
        <v>20</v>
      </c>
      <c r="B1098" s="1" t="s">
        <v>24</v>
      </c>
      <c r="C1098" s="27">
        <v>1994</v>
      </c>
      <c r="D1098" s="8">
        <v>27063809</v>
      </c>
      <c r="E1098" s="1">
        <v>5</v>
      </c>
      <c r="F1098" s="25">
        <v>2021</v>
      </c>
      <c r="G1098" s="1" t="s">
        <v>15</v>
      </c>
      <c r="H1098" s="1" t="s">
        <v>13</v>
      </c>
      <c r="I1098" s="4">
        <v>11.508535</v>
      </c>
      <c r="J1098" s="4">
        <v>95.747507999999996</v>
      </c>
    </row>
    <row r="1099" spans="1:10" x14ac:dyDescent="0.25">
      <c r="A1099" s="1" t="s">
        <v>14</v>
      </c>
      <c r="B1099" s="1" t="s">
        <v>18</v>
      </c>
      <c r="C1099" s="27">
        <v>2389</v>
      </c>
      <c r="D1099" s="8">
        <v>3178073</v>
      </c>
      <c r="E1099" s="1">
        <v>5</v>
      </c>
      <c r="F1099" s="25">
        <v>2009</v>
      </c>
      <c r="G1099" s="1" t="s">
        <v>29</v>
      </c>
      <c r="H1099" s="1" t="s">
        <v>13</v>
      </c>
      <c r="I1099" s="4">
        <v>25.240105</v>
      </c>
      <c r="J1099" s="4">
        <v>82.351788999999997</v>
      </c>
    </row>
    <row r="1100" spans="1:10" x14ac:dyDescent="0.25">
      <c r="A1100" s="1" t="s">
        <v>25</v>
      </c>
      <c r="B1100" s="1" t="s">
        <v>18</v>
      </c>
      <c r="C1100" s="27">
        <v>2449</v>
      </c>
      <c r="D1100" s="8">
        <v>26198260</v>
      </c>
      <c r="E1100" s="1">
        <v>5</v>
      </c>
      <c r="F1100" s="25">
        <v>2001</v>
      </c>
      <c r="G1100" s="1" t="s">
        <v>12</v>
      </c>
      <c r="H1100" s="1" t="s">
        <v>16</v>
      </c>
      <c r="I1100" s="4">
        <v>22.190304999999999</v>
      </c>
      <c r="J1100" s="4">
        <v>77.260962000000006</v>
      </c>
    </row>
    <row r="1101" spans="1:10" x14ac:dyDescent="0.25">
      <c r="A1101" s="1" t="s">
        <v>14</v>
      </c>
      <c r="B1101" s="1" t="s">
        <v>11</v>
      </c>
      <c r="C1101" s="27">
        <v>1373</v>
      </c>
      <c r="D1101" s="8">
        <v>32629282</v>
      </c>
      <c r="E1101" s="1">
        <v>3</v>
      </c>
      <c r="F1101" s="25">
        <v>2016</v>
      </c>
      <c r="G1101" s="1" t="s">
        <v>29</v>
      </c>
      <c r="H1101" s="1" t="s">
        <v>13</v>
      </c>
      <c r="I1101" s="4">
        <v>10.853559000000001</v>
      </c>
      <c r="J1101" s="4">
        <v>92.985961000000003</v>
      </c>
    </row>
    <row r="1102" spans="1:10" x14ac:dyDescent="0.25">
      <c r="A1102" s="1" t="s">
        <v>26</v>
      </c>
      <c r="B1102" s="1" t="s">
        <v>11</v>
      </c>
      <c r="C1102" s="27">
        <v>992</v>
      </c>
      <c r="D1102" s="8">
        <v>26572865</v>
      </c>
      <c r="E1102" s="1">
        <v>4</v>
      </c>
      <c r="F1102" s="25">
        <v>2002</v>
      </c>
      <c r="G1102" s="1" t="s">
        <v>29</v>
      </c>
      <c r="H1102" s="1" t="s">
        <v>21</v>
      </c>
      <c r="I1102" s="4">
        <v>11.881565999999999</v>
      </c>
      <c r="J1102" s="4">
        <v>75.345423999999994</v>
      </c>
    </row>
    <row r="1103" spans="1:10" x14ac:dyDescent="0.25">
      <c r="A1103" s="1" t="s">
        <v>26</v>
      </c>
      <c r="B1103" s="1" t="s">
        <v>24</v>
      </c>
      <c r="C1103" s="27">
        <v>2658</v>
      </c>
      <c r="D1103" s="8">
        <v>47607550</v>
      </c>
      <c r="E1103" s="1">
        <v>2</v>
      </c>
      <c r="F1103" s="25">
        <v>2006</v>
      </c>
      <c r="G1103" s="1" t="s">
        <v>29</v>
      </c>
      <c r="H1103" s="1" t="s">
        <v>13</v>
      </c>
      <c r="I1103" s="4">
        <v>25.289304000000001</v>
      </c>
      <c r="J1103" s="4">
        <v>77.323385000000002</v>
      </c>
    </row>
    <row r="1104" spans="1:10" x14ac:dyDescent="0.25">
      <c r="A1104" s="1" t="s">
        <v>10</v>
      </c>
      <c r="B1104" s="1" t="s">
        <v>18</v>
      </c>
      <c r="C1104" s="27">
        <v>783</v>
      </c>
      <c r="D1104" s="8">
        <v>49423445</v>
      </c>
      <c r="E1104" s="1">
        <v>5</v>
      </c>
      <c r="F1104" s="25">
        <v>2018</v>
      </c>
      <c r="G1104" s="1" t="s">
        <v>15</v>
      </c>
      <c r="H1104" s="1" t="s">
        <v>16</v>
      </c>
      <c r="I1104" s="4">
        <v>29.115228999999999</v>
      </c>
      <c r="J1104" s="4">
        <v>96.317391000000001</v>
      </c>
    </row>
    <row r="1105" spans="1:10" x14ac:dyDescent="0.25">
      <c r="A1105" s="1" t="s">
        <v>10</v>
      </c>
      <c r="B1105" s="1" t="s">
        <v>18</v>
      </c>
      <c r="C1105" s="27">
        <v>2669</v>
      </c>
      <c r="D1105" s="8">
        <v>38892634</v>
      </c>
      <c r="E1105" s="1">
        <v>3</v>
      </c>
      <c r="F1105" s="25">
        <v>2004</v>
      </c>
      <c r="G1105" s="1" t="s">
        <v>29</v>
      </c>
      <c r="H1105" s="1" t="s">
        <v>13</v>
      </c>
      <c r="I1105" s="4">
        <v>13.338715000000001</v>
      </c>
      <c r="J1105" s="4">
        <v>78.324789999999993</v>
      </c>
    </row>
    <row r="1106" spans="1:10" x14ac:dyDescent="0.25">
      <c r="A1106" s="1" t="s">
        <v>25</v>
      </c>
      <c r="B1106" s="1" t="s">
        <v>24</v>
      </c>
      <c r="C1106" s="27">
        <v>4942</v>
      </c>
      <c r="D1106" s="8">
        <v>16909533</v>
      </c>
      <c r="E1106" s="1">
        <v>4</v>
      </c>
      <c r="F1106" s="25">
        <v>2001</v>
      </c>
      <c r="G1106" s="1" t="s">
        <v>29</v>
      </c>
      <c r="H1106" s="1" t="s">
        <v>13</v>
      </c>
      <c r="I1106" s="4">
        <v>15.354813999999999</v>
      </c>
      <c r="J1106" s="4">
        <v>70.583582000000007</v>
      </c>
    </row>
    <row r="1107" spans="1:10" x14ac:dyDescent="0.25">
      <c r="A1107" s="1" t="s">
        <v>17</v>
      </c>
      <c r="B1107" s="1" t="s">
        <v>11</v>
      </c>
      <c r="C1107" s="27">
        <v>2158</v>
      </c>
      <c r="D1107" s="8">
        <v>20709150</v>
      </c>
      <c r="E1107" s="1">
        <v>2</v>
      </c>
      <c r="F1107" s="25">
        <v>2004</v>
      </c>
      <c r="G1107" s="1" t="s">
        <v>29</v>
      </c>
      <c r="H1107" s="1" t="s">
        <v>21</v>
      </c>
      <c r="I1107" s="4">
        <v>12.661223</v>
      </c>
      <c r="J1107" s="4">
        <v>81.156277000000003</v>
      </c>
    </row>
    <row r="1108" spans="1:10" x14ac:dyDescent="0.25">
      <c r="A1108" s="1" t="s">
        <v>23</v>
      </c>
      <c r="B1108" s="1" t="s">
        <v>11</v>
      </c>
      <c r="C1108" s="27">
        <v>2791</v>
      </c>
      <c r="D1108" s="8">
        <v>16219910</v>
      </c>
      <c r="E1108" s="1">
        <v>2</v>
      </c>
      <c r="F1108" s="25">
        <v>2004</v>
      </c>
      <c r="G1108" s="1" t="s">
        <v>29</v>
      </c>
      <c r="H1108" s="1" t="s">
        <v>16</v>
      </c>
      <c r="I1108" s="4">
        <v>31.233995</v>
      </c>
      <c r="J1108" s="4">
        <v>89.261657999999997</v>
      </c>
    </row>
    <row r="1109" spans="1:10" x14ac:dyDescent="0.25">
      <c r="A1109" s="1" t="s">
        <v>23</v>
      </c>
      <c r="B1109" s="1" t="s">
        <v>11</v>
      </c>
      <c r="C1109" s="27">
        <v>1059</v>
      </c>
      <c r="D1109" s="8">
        <v>5409678</v>
      </c>
      <c r="E1109" s="1">
        <v>5</v>
      </c>
      <c r="F1109" s="25">
        <v>2002</v>
      </c>
      <c r="G1109" s="1" t="s">
        <v>12</v>
      </c>
      <c r="H1109" s="1" t="s">
        <v>13</v>
      </c>
      <c r="I1109" s="4">
        <v>35.406967000000002</v>
      </c>
      <c r="J1109" s="4">
        <v>71.148421999999997</v>
      </c>
    </row>
    <row r="1110" spans="1:10" x14ac:dyDescent="0.25">
      <c r="A1110" s="1" t="s">
        <v>14</v>
      </c>
      <c r="B1110" s="1" t="s">
        <v>18</v>
      </c>
      <c r="C1110" s="27">
        <v>1694</v>
      </c>
      <c r="D1110" s="8">
        <v>15074049</v>
      </c>
      <c r="E1110" s="1">
        <v>2</v>
      </c>
      <c r="F1110" s="25">
        <v>2005</v>
      </c>
      <c r="G1110" s="1" t="s">
        <v>29</v>
      </c>
      <c r="H1110" s="1" t="s">
        <v>16</v>
      </c>
      <c r="I1110" s="4">
        <v>13.136049999999999</v>
      </c>
      <c r="J1110" s="4">
        <v>92.309476000000004</v>
      </c>
    </row>
    <row r="1111" spans="1:10" x14ac:dyDescent="0.25">
      <c r="A1111" s="1" t="s">
        <v>10</v>
      </c>
      <c r="B1111" s="1" t="s">
        <v>18</v>
      </c>
      <c r="C1111" s="27">
        <v>3324</v>
      </c>
      <c r="D1111" s="8">
        <v>28405563</v>
      </c>
      <c r="E1111" s="1">
        <v>4</v>
      </c>
      <c r="F1111" s="25">
        <v>2004</v>
      </c>
      <c r="G1111" s="1" t="s">
        <v>19</v>
      </c>
      <c r="H1111" s="1" t="s">
        <v>21</v>
      </c>
      <c r="I1111" s="4">
        <v>33.570470999999998</v>
      </c>
      <c r="J1111" s="4">
        <v>90.089065000000005</v>
      </c>
    </row>
    <row r="1112" spans="1:10" x14ac:dyDescent="0.25">
      <c r="A1112" s="1" t="s">
        <v>20</v>
      </c>
      <c r="B1112" s="1" t="s">
        <v>11</v>
      </c>
      <c r="C1112" s="27">
        <v>2034</v>
      </c>
      <c r="D1112" s="8">
        <v>5807573</v>
      </c>
      <c r="E1112" s="1">
        <v>2</v>
      </c>
      <c r="F1112" s="25">
        <v>2021</v>
      </c>
      <c r="G1112" s="1" t="s">
        <v>29</v>
      </c>
      <c r="H1112" s="1" t="s">
        <v>13</v>
      </c>
      <c r="I1112" s="4">
        <v>29.772200999999999</v>
      </c>
      <c r="J1112" s="4">
        <v>76.836392000000004</v>
      </c>
    </row>
    <row r="1113" spans="1:10" x14ac:dyDescent="0.25">
      <c r="A1113" s="1" t="s">
        <v>20</v>
      </c>
      <c r="B1113" s="1" t="s">
        <v>24</v>
      </c>
      <c r="C1113" s="27">
        <v>1317</v>
      </c>
      <c r="D1113" s="8">
        <v>30779443</v>
      </c>
      <c r="E1113" s="1">
        <v>2</v>
      </c>
      <c r="F1113" s="25">
        <v>2018</v>
      </c>
      <c r="G1113" s="1" t="s">
        <v>19</v>
      </c>
      <c r="H1113" s="1" t="s">
        <v>16</v>
      </c>
      <c r="I1113" s="4">
        <v>9.0191560000000006</v>
      </c>
      <c r="J1113" s="4">
        <v>86.860414000000006</v>
      </c>
    </row>
    <row r="1114" spans="1:10" x14ac:dyDescent="0.25">
      <c r="A1114" s="1" t="s">
        <v>30</v>
      </c>
      <c r="B1114" s="1" t="s">
        <v>11</v>
      </c>
      <c r="C1114" s="27">
        <v>3997</v>
      </c>
      <c r="D1114" s="8">
        <v>20626852</v>
      </c>
      <c r="E1114" s="1">
        <v>2</v>
      </c>
      <c r="F1114" s="25">
        <v>2015</v>
      </c>
      <c r="G1114" s="1" t="s">
        <v>27</v>
      </c>
      <c r="H1114" s="1" t="s">
        <v>13</v>
      </c>
      <c r="I1114" s="4">
        <v>18.985195000000001</v>
      </c>
      <c r="J1114" s="4">
        <v>92.538089999999997</v>
      </c>
    </row>
    <row r="1115" spans="1:10" x14ac:dyDescent="0.25">
      <c r="A1115" s="1" t="s">
        <v>28</v>
      </c>
      <c r="B1115" s="1" t="s">
        <v>18</v>
      </c>
      <c r="C1115" s="27">
        <v>722</v>
      </c>
      <c r="D1115" s="8">
        <v>40176803</v>
      </c>
      <c r="E1115" s="1">
        <v>5</v>
      </c>
      <c r="F1115" s="25">
        <v>2010</v>
      </c>
      <c r="G1115" s="1" t="s">
        <v>27</v>
      </c>
      <c r="H1115" s="1" t="s">
        <v>16</v>
      </c>
      <c r="I1115" s="4">
        <v>25.736826000000001</v>
      </c>
      <c r="J1115" s="4">
        <v>83.296165000000002</v>
      </c>
    </row>
    <row r="1116" spans="1:10" x14ac:dyDescent="0.25">
      <c r="A1116" s="1" t="s">
        <v>14</v>
      </c>
      <c r="B1116" s="1" t="s">
        <v>11</v>
      </c>
      <c r="C1116" s="27">
        <v>2329</v>
      </c>
      <c r="D1116" s="8">
        <v>48223997</v>
      </c>
      <c r="E1116" s="1">
        <v>1</v>
      </c>
      <c r="F1116" s="25">
        <v>2013</v>
      </c>
      <c r="G1116" s="1" t="s">
        <v>12</v>
      </c>
      <c r="H1116" s="1" t="s">
        <v>13</v>
      </c>
      <c r="I1116" s="4">
        <v>18.324788999999999</v>
      </c>
      <c r="J1116" s="4">
        <v>81.119367999999994</v>
      </c>
    </row>
    <row r="1117" spans="1:10" x14ac:dyDescent="0.25">
      <c r="A1117" s="1" t="s">
        <v>30</v>
      </c>
      <c r="B1117" s="1" t="s">
        <v>24</v>
      </c>
      <c r="C1117" s="27">
        <v>3338</v>
      </c>
      <c r="D1117" s="8">
        <v>43145695</v>
      </c>
      <c r="E1117" s="1">
        <v>5</v>
      </c>
      <c r="F1117" s="25">
        <v>2009</v>
      </c>
      <c r="G1117" s="1" t="s">
        <v>27</v>
      </c>
      <c r="H1117" s="1" t="s">
        <v>13</v>
      </c>
      <c r="I1117" s="4">
        <v>31.150908000000001</v>
      </c>
      <c r="J1117" s="4">
        <v>76.166687999999994</v>
      </c>
    </row>
    <row r="1118" spans="1:10" x14ac:dyDescent="0.25">
      <c r="A1118" s="1" t="s">
        <v>20</v>
      </c>
      <c r="B1118" s="1" t="s">
        <v>11</v>
      </c>
      <c r="C1118" s="27">
        <v>3971</v>
      </c>
      <c r="D1118" s="8">
        <v>27015143</v>
      </c>
      <c r="E1118" s="1">
        <v>3</v>
      </c>
      <c r="F1118" s="25">
        <v>2022</v>
      </c>
      <c r="G1118" s="1" t="s">
        <v>27</v>
      </c>
      <c r="H1118" s="1" t="s">
        <v>16</v>
      </c>
      <c r="I1118" s="4">
        <v>33.302152</v>
      </c>
      <c r="J1118" s="4">
        <v>92.916183000000004</v>
      </c>
    </row>
    <row r="1119" spans="1:10" x14ac:dyDescent="0.25">
      <c r="A1119" s="1" t="s">
        <v>17</v>
      </c>
      <c r="B1119" s="1" t="s">
        <v>18</v>
      </c>
      <c r="C1119" s="27">
        <v>1957</v>
      </c>
      <c r="D1119" s="8">
        <v>19534473</v>
      </c>
      <c r="E1119" s="1">
        <v>5</v>
      </c>
      <c r="F1119" s="25">
        <v>2005</v>
      </c>
      <c r="G1119" s="1" t="s">
        <v>29</v>
      </c>
      <c r="H1119" s="1" t="s">
        <v>21</v>
      </c>
      <c r="I1119" s="4">
        <v>24.683064999999999</v>
      </c>
      <c r="J1119" s="4">
        <v>76.313394000000002</v>
      </c>
    </row>
    <row r="1120" spans="1:10" x14ac:dyDescent="0.25">
      <c r="A1120" s="1" t="s">
        <v>23</v>
      </c>
      <c r="B1120" s="1" t="s">
        <v>11</v>
      </c>
      <c r="C1120" s="27">
        <v>2527</v>
      </c>
      <c r="D1120" s="8">
        <v>30289576</v>
      </c>
      <c r="E1120" s="1">
        <v>2</v>
      </c>
      <c r="F1120" s="25">
        <v>2016</v>
      </c>
      <c r="G1120" s="1" t="s">
        <v>19</v>
      </c>
      <c r="H1120" s="1" t="s">
        <v>13</v>
      </c>
      <c r="I1120" s="4">
        <v>25.098175000000001</v>
      </c>
      <c r="J1120" s="4">
        <v>83.792540000000002</v>
      </c>
    </row>
    <row r="1121" spans="1:10" x14ac:dyDescent="0.25">
      <c r="A1121" s="1" t="s">
        <v>14</v>
      </c>
      <c r="B1121" s="1" t="s">
        <v>11</v>
      </c>
      <c r="C1121" s="27">
        <v>1149</v>
      </c>
      <c r="D1121" s="8">
        <v>25967477</v>
      </c>
      <c r="E1121" s="1">
        <v>3</v>
      </c>
      <c r="F1121" s="25">
        <v>2003</v>
      </c>
      <c r="G1121" s="1" t="s">
        <v>19</v>
      </c>
      <c r="H1121" s="1" t="s">
        <v>16</v>
      </c>
      <c r="I1121" s="4">
        <v>11.709517</v>
      </c>
      <c r="J1121" s="4">
        <v>81.340603000000002</v>
      </c>
    </row>
    <row r="1122" spans="1:10" x14ac:dyDescent="0.25">
      <c r="A1122" s="1" t="s">
        <v>26</v>
      </c>
      <c r="B1122" s="1" t="s">
        <v>18</v>
      </c>
      <c r="C1122" s="27">
        <v>4409</v>
      </c>
      <c r="D1122" s="8">
        <v>13258861</v>
      </c>
      <c r="E1122" s="1">
        <v>5</v>
      </c>
      <c r="F1122" s="25">
        <v>2014</v>
      </c>
      <c r="G1122" s="1" t="s">
        <v>19</v>
      </c>
      <c r="H1122" s="1" t="s">
        <v>21</v>
      </c>
      <c r="I1122" s="4">
        <v>19.768236999999999</v>
      </c>
      <c r="J1122" s="4">
        <v>70.011662000000001</v>
      </c>
    </row>
    <row r="1123" spans="1:10" x14ac:dyDescent="0.25">
      <c r="A1123" s="1" t="s">
        <v>17</v>
      </c>
      <c r="B1123" s="1" t="s">
        <v>11</v>
      </c>
      <c r="C1123" s="27">
        <v>4281</v>
      </c>
      <c r="D1123" s="8">
        <v>14867240</v>
      </c>
      <c r="E1123" s="1">
        <v>2</v>
      </c>
      <c r="F1123" s="25">
        <v>2010</v>
      </c>
      <c r="G1123" s="1" t="s">
        <v>12</v>
      </c>
      <c r="H1123" s="1" t="s">
        <v>13</v>
      </c>
      <c r="I1123" s="4">
        <v>13.752889</v>
      </c>
      <c r="J1123" s="4">
        <v>84.904871</v>
      </c>
    </row>
    <row r="1124" spans="1:10" x14ac:dyDescent="0.25">
      <c r="A1124" s="1" t="s">
        <v>14</v>
      </c>
      <c r="B1124" s="1" t="s">
        <v>18</v>
      </c>
      <c r="C1124" s="27">
        <v>1066</v>
      </c>
      <c r="D1124" s="8">
        <v>7701210</v>
      </c>
      <c r="E1124" s="1">
        <v>5</v>
      </c>
      <c r="F1124" s="25">
        <v>2010</v>
      </c>
      <c r="G1124" s="1" t="s">
        <v>19</v>
      </c>
      <c r="H1124" s="1" t="s">
        <v>21</v>
      </c>
      <c r="I1124" s="4">
        <v>31.692871</v>
      </c>
      <c r="J1124" s="4">
        <v>77.585468000000006</v>
      </c>
    </row>
    <row r="1125" spans="1:10" x14ac:dyDescent="0.25">
      <c r="A1125" s="1" t="s">
        <v>10</v>
      </c>
      <c r="B1125" s="1" t="s">
        <v>24</v>
      </c>
      <c r="C1125" s="27">
        <v>846</v>
      </c>
      <c r="D1125" s="8">
        <v>48006729</v>
      </c>
      <c r="E1125" s="1">
        <v>1</v>
      </c>
      <c r="F1125" s="25">
        <v>2020</v>
      </c>
      <c r="G1125" s="1" t="s">
        <v>19</v>
      </c>
      <c r="H1125" s="1" t="s">
        <v>21</v>
      </c>
      <c r="I1125" s="4">
        <v>36.162258999999999</v>
      </c>
      <c r="J1125" s="4">
        <v>89.618795000000006</v>
      </c>
    </row>
    <row r="1126" spans="1:10" x14ac:dyDescent="0.25">
      <c r="A1126" s="1" t="s">
        <v>28</v>
      </c>
      <c r="B1126" s="1" t="s">
        <v>18</v>
      </c>
      <c r="C1126" s="27">
        <v>2155</v>
      </c>
      <c r="D1126" s="8">
        <v>20762779</v>
      </c>
      <c r="E1126" s="1">
        <v>4</v>
      </c>
      <c r="F1126" s="25">
        <v>2001</v>
      </c>
      <c r="G1126" s="1" t="s">
        <v>15</v>
      </c>
      <c r="H1126" s="1" t="s">
        <v>16</v>
      </c>
      <c r="I1126" s="4">
        <v>9.3266969999999993</v>
      </c>
      <c r="J1126" s="4">
        <v>85.862958000000006</v>
      </c>
    </row>
    <row r="1127" spans="1:10" x14ac:dyDescent="0.25">
      <c r="A1127" s="1" t="s">
        <v>10</v>
      </c>
      <c r="B1127" s="1" t="s">
        <v>18</v>
      </c>
      <c r="C1127" s="27">
        <v>4963</v>
      </c>
      <c r="D1127" s="8">
        <v>17897148</v>
      </c>
      <c r="E1127" s="1">
        <v>4</v>
      </c>
      <c r="F1127" s="25">
        <v>2016</v>
      </c>
      <c r="G1127" s="1" t="s">
        <v>15</v>
      </c>
      <c r="H1127" s="1" t="s">
        <v>21</v>
      </c>
      <c r="I1127" s="4">
        <v>33.246445999999999</v>
      </c>
      <c r="J1127" s="4">
        <v>73.948356000000004</v>
      </c>
    </row>
    <row r="1128" spans="1:10" x14ac:dyDescent="0.25">
      <c r="A1128" s="1" t="s">
        <v>14</v>
      </c>
      <c r="B1128" s="1" t="s">
        <v>18</v>
      </c>
      <c r="C1128" s="27">
        <v>1317</v>
      </c>
      <c r="D1128" s="8">
        <v>25626012</v>
      </c>
      <c r="E1128" s="1">
        <v>1</v>
      </c>
      <c r="F1128" s="25">
        <v>2014</v>
      </c>
      <c r="G1128" s="1" t="s">
        <v>12</v>
      </c>
      <c r="H1128" s="1" t="s">
        <v>13</v>
      </c>
      <c r="I1128" s="4">
        <v>16.409385</v>
      </c>
      <c r="J1128" s="4">
        <v>92.234286999999995</v>
      </c>
    </row>
    <row r="1129" spans="1:10" x14ac:dyDescent="0.25">
      <c r="A1129" s="1" t="s">
        <v>25</v>
      </c>
      <c r="B1129" s="1" t="s">
        <v>18</v>
      </c>
      <c r="C1129" s="27">
        <v>665</v>
      </c>
      <c r="D1129" s="8">
        <v>4185260</v>
      </c>
      <c r="E1129" s="1">
        <v>4</v>
      </c>
      <c r="F1129" s="25">
        <v>2021</v>
      </c>
      <c r="G1129" s="1" t="s">
        <v>12</v>
      </c>
      <c r="H1129" s="1" t="s">
        <v>16</v>
      </c>
      <c r="I1129" s="4">
        <v>36.616072000000003</v>
      </c>
      <c r="J1129" s="4">
        <v>86.934804999999997</v>
      </c>
    </row>
    <row r="1130" spans="1:10" x14ac:dyDescent="0.25">
      <c r="A1130" s="1" t="s">
        <v>10</v>
      </c>
      <c r="B1130" s="1" t="s">
        <v>24</v>
      </c>
      <c r="C1130" s="27">
        <v>4060</v>
      </c>
      <c r="D1130" s="8">
        <v>11816049</v>
      </c>
      <c r="E1130" s="1">
        <v>4</v>
      </c>
      <c r="F1130" s="25">
        <v>2017</v>
      </c>
      <c r="G1130" s="1" t="s">
        <v>15</v>
      </c>
      <c r="H1130" s="1" t="s">
        <v>16</v>
      </c>
      <c r="I1130" s="4">
        <v>32.325637</v>
      </c>
      <c r="J1130" s="4">
        <v>77.505858000000003</v>
      </c>
    </row>
    <row r="1131" spans="1:10" x14ac:dyDescent="0.25">
      <c r="A1131" s="1" t="s">
        <v>28</v>
      </c>
      <c r="B1131" s="1" t="s">
        <v>24</v>
      </c>
      <c r="C1131" s="27">
        <v>2519</v>
      </c>
      <c r="D1131" s="8">
        <v>41236657</v>
      </c>
      <c r="E1131" s="1">
        <v>4</v>
      </c>
      <c r="F1131" s="25">
        <v>2012</v>
      </c>
      <c r="G1131" s="1" t="s">
        <v>12</v>
      </c>
      <c r="H1131" s="1" t="s">
        <v>21</v>
      </c>
      <c r="I1131" s="4">
        <v>33.932378999999997</v>
      </c>
      <c r="J1131" s="4">
        <v>86.685012</v>
      </c>
    </row>
    <row r="1132" spans="1:10" x14ac:dyDescent="0.25">
      <c r="A1132" s="1" t="s">
        <v>30</v>
      </c>
      <c r="B1132" s="1" t="s">
        <v>24</v>
      </c>
      <c r="C1132" s="27">
        <v>4737</v>
      </c>
      <c r="D1132" s="8">
        <v>40165560</v>
      </c>
      <c r="E1132" s="1">
        <v>3</v>
      </c>
      <c r="F1132" s="25">
        <v>2011</v>
      </c>
      <c r="G1132" s="1" t="s">
        <v>19</v>
      </c>
      <c r="H1132" s="1" t="s">
        <v>21</v>
      </c>
      <c r="I1132" s="4">
        <v>27.856515999999999</v>
      </c>
      <c r="J1132" s="4">
        <v>87.609025000000003</v>
      </c>
    </row>
    <row r="1133" spans="1:10" x14ac:dyDescent="0.25">
      <c r="A1133" s="1" t="s">
        <v>28</v>
      </c>
      <c r="B1133" s="1" t="s">
        <v>18</v>
      </c>
      <c r="C1133" s="27">
        <v>3374</v>
      </c>
      <c r="D1133" s="8">
        <v>42760583</v>
      </c>
      <c r="E1133" s="1">
        <v>4</v>
      </c>
      <c r="F1133" s="25">
        <v>2011</v>
      </c>
      <c r="G1133" s="1" t="s">
        <v>19</v>
      </c>
      <c r="H1133" s="1" t="s">
        <v>16</v>
      </c>
      <c r="I1133" s="4">
        <v>9.2924039999999994</v>
      </c>
      <c r="J1133" s="4">
        <v>94.866710999999995</v>
      </c>
    </row>
    <row r="1134" spans="1:10" x14ac:dyDescent="0.25">
      <c r="A1134" s="1" t="s">
        <v>17</v>
      </c>
      <c r="B1134" s="1" t="s">
        <v>24</v>
      </c>
      <c r="C1134" s="27">
        <v>3702</v>
      </c>
      <c r="D1134" s="8">
        <v>33402057</v>
      </c>
      <c r="E1134" s="1">
        <v>3</v>
      </c>
      <c r="F1134" s="25">
        <v>2015</v>
      </c>
      <c r="G1134" s="1" t="s">
        <v>27</v>
      </c>
      <c r="H1134" s="1" t="s">
        <v>16</v>
      </c>
      <c r="I1134" s="4">
        <v>18.389558000000001</v>
      </c>
      <c r="J1134" s="4">
        <v>80.558456000000007</v>
      </c>
    </row>
    <row r="1135" spans="1:10" x14ac:dyDescent="0.25">
      <c r="A1135" s="1" t="s">
        <v>14</v>
      </c>
      <c r="B1135" s="1" t="s">
        <v>11</v>
      </c>
      <c r="C1135" s="27">
        <v>1802</v>
      </c>
      <c r="D1135" s="8">
        <v>45842105</v>
      </c>
      <c r="E1135" s="1">
        <v>5</v>
      </c>
      <c r="F1135" s="25">
        <v>2006</v>
      </c>
      <c r="G1135" s="1" t="s">
        <v>27</v>
      </c>
      <c r="H1135" s="1" t="s">
        <v>21</v>
      </c>
      <c r="I1135" s="4">
        <v>9.249333</v>
      </c>
      <c r="J1135" s="4">
        <v>89.891553000000002</v>
      </c>
    </row>
    <row r="1136" spans="1:10" x14ac:dyDescent="0.25">
      <c r="A1136" s="1" t="s">
        <v>14</v>
      </c>
      <c r="B1136" s="1" t="s">
        <v>11</v>
      </c>
      <c r="C1136" s="27">
        <v>1900</v>
      </c>
      <c r="D1136" s="8">
        <v>12549894</v>
      </c>
      <c r="E1136" s="1">
        <v>1</v>
      </c>
      <c r="F1136" s="25">
        <v>2013</v>
      </c>
      <c r="G1136" s="1" t="s">
        <v>19</v>
      </c>
      <c r="H1136" s="1" t="s">
        <v>21</v>
      </c>
      <c r="I1136" s="4">
        <v>26.407634000000002</v>
      </c>
      <c r="J1136" s="4">
        <v>74.497470000000007</v>
      </c>
    </row>
    <row r="1137" spans="1:10" x14ac:dyDescent="0.25">
      <c r="A1137" s="1" t="s">
        <v>25</v>
      </c>
      <c r="B1137" s="1" t="s">
        <v>24</v>
      </c>
      <c r="C1137" s="27">
        <v>1719</v>
      </c>
      <c r="D1137" s="8">
        <v>38873183</v>
      </c>
      <c r="E1137" s="1">
        <v>4</v>
      </c>
      <c r="F1137" s="25">
        <v>2003</v>
      </c>
      <c r="G1137" s="1" t="s">
        <v>12</v>
      </c>
      <c r="H1137" s="1" t="s">
        <v>13</v>
      </c>
      <c r="I1137" s="4">
        <v>8.6913070000000001</v>
      </c>
      <c r="J1137" s="4">
        <v>86.671165999999999</v>
      </c>
    </row>
    <row r="1138" spans="1:10" x14ac:dyDescent="0.25">
      <c r="A1138" s="1" t="s">
        <v>30</v>
      </c>
      <c r="B1138" s="1" t="s">
        <v>18</v>
      </c>
      <c r="C1138" s="27">
        <v>4116</v>
      </c>
      <c r="D1138" s="8">
        <v>44454274</v>
      </c>
      <c r="E1138" s="1">
        <v>5</v>
      </c>
      <c r="F1138" s="25">
        <v>2003</v>
      </c>
      <c r="G1138" s="1" t="s">
        <v>19</v>
      </c>
      <c r="H1138" s="1" t="s">
        <v>21</v>
      </c>
      <c r="I1138" s="4">
        <v>28.735423000000001</v>
      </c>
      <c r="J1138" s="4">
        <v>90.287846000000002</v>
      </c>
    </row>
    <row r="1139" spans="1:10" x14ac:dyDescent="0.25">
      <c r="A1139" s="1" t="s">
        <v>28</v>
      </c>
      <c r="B1139" s="1" t="s">
        <v>11</v>
      </c>
      <c r="C1139" s="27">
        <v>3091</v>
      </c>
      <c r="D1139" s="8">
        <v>24198252</v>
      </c>
      <c r="E1139" s="1">
        <v>1</v>
      </c>
      <c r="F1139" s="25">
        <v>2004</v>
      </c>
      <c r="G1139" s="1" t="s">
        <v>15</v>
      </c>
      <c r="H1139" s="1" t="s">
        <v>21</v>
      </c>
      <c r="I1139" s="4">
        <v>34.243994000000001</v>
      </c>
      <c r="J1139" s="4">
        <v>76.876307999999995</v>
      </c>
    </row>
    <row r="1140" spans="1:10" x14ac:dyDescent="0.25">
      <c r="A1140" s="1" t="s">
        <v>17</v>
      </c>
      <c r="B1140" s="1" t="s">
        <v>24</v>
      </c>
      <c r="C1140" s="27">
        <v>4855</v>
      </c>
      <c r="D1140" s="8">
        <v>29766406</v>
      </c>
      <c r="E1140" s="1">
        <v>3</v>
      </c>
      <c r="F1140" s="25">
        <v>2003</v>
      </c>
      <c r="G1140" s="1" t="s">
        <v>15</v>
      </c>
      <c r="H1140" s="1" t="s">
        <v>13</v>
      </c>
      <c r="I1140" s="4">
        <v>23.229785</v>
      </c>
      <c r="J1140" s="4">
        <v>94.115487999999999</v>
      </c>
    </row>
    <row r="1141" spans="1:10" x14ac:dyDescent="0.25">
      <c r="A1141" s="1" t="s">
        <v>22</v>
      </c>
      <c r="B1141" s="1" t="s">
        <v>18</v>
      </c>
      <c r="C1141" s="27">
        <v>1460</v>
      </c>
      <c r="D1141" s="8">
        <v>49633322</v>
      </c>
      <c r="E1141" s="1">
        <v>3</v>
      </c>
      <c r="F1141" s="25">
        <v>2009</v>
      </c>
      <c r="G1141" s="1" t="s">
        <v>27</v>
      </c>
      <c r="H1141" s="1" t="s">
        <v>13</v>
      </c>
      <c r="I1141" s="4">
        <v>17.531545000000001</v>
      </c>
      <c r="J1141" s="4">
        <v>94.455796000000007</v>
      </c>
    </row>
    <row r="1142" spans="1:10" x14ac:dyDescent="0.25">
      <c r="A1142" s="1" t="s">
        <v>20</v>
      </c>
      <c r="B1142" s="1" t="s">
        <v>11</v>
      </c>
      <c r="C1142" s="27">
        <v>3986</v>
      </c>
      <c r="D1142" s="8">
        <v>35914374</v>
      </c>
      <c r="E1142" s="1">
        <v>1</v>
      </c>
      <c r="F1142" s="25">
        <v>2016</v>
      </c>
      <c r="G1142" s="1" t="s">
        <v>27</v>
      </c>
      <c r="H1142" s="1" t="s">
        <v>21</v>
      </c>
      <c r="I1142" s="4">
        <v>30.325420000000001</v>
      </c>
      <c r="J1142" s="4">
        <v>92.587080999999998</v>
      </c>
    </row>
    <row r="1143" spans="1:10" x14ac:dyDescent="0.25">
      <c r="A1143" s="1" t="s">
        <v>23</v>
      </c>
      <c r="B1143" s="1" t="s">
        <v>11</v>
      </c>
      <c r="C1143" s="27">
        <v>4161</v>
      </c>
      <c r="D1143" s="8">
        <v>31729631</v>
      </c>
      <c r="E1143" s="1">
        <v>3</v>
      </c>
      <c r="F1143" s="25">
        <v>2019</v>
      </c>
      <c r="G1143" s="1" t="s">
        <v>19</v>
      </c>
      <c r="H1143" s="1" t="s">
        <v>16</v>
      </c>
      <c r="I1143" s="4">
        <v>31.337253</v>
      </c>
      <c r="J1143" s="4">
        <v>88.875412999999995</v>
      </c>
    </row>
    <row r="1144" spans="1:10" x14ac:dyDescent="0.25">
      <c r="A1144" s="1" t="s">
        <v>25</v>
      </c>
      <c r="B1144" s="1" t="s">
        <v>18</v>
      </c>
      <c r="C1144" s="27">
        <v>657</v>
      </c>
      <c r="D1144" s="8">
        <v>18407940</v>
      </c>
      <c r="E1144" s="1">
        <v>4</v>
      </c>
      <c r="F1144" s="25">
        <v>2001</v>
      </c>
      <c r="G1144" s="1" t="s">
        <v>15</v>
      </c>
      <c r="H1144" s="1" t="s">
        <v>16</v>
      </c>
      <c r="I1144" s="4">
        <v>8.0404350000000004</v>
      </c>
      <c r="J1144" s="4">
        <v>96.762353000000004</v>
      </c>
    </row>
    <row r="1145" spans="1:10" x14ac:dyDescent="0.25">
      <c r="A1145" s="1" t="s">
        <v>20</v>
      </c>
      <c r="B1145" s="1" t="s">
        <v>11</v>
      </c>
      <c r="C1145" s="27">
        <v>871</v>
      </c>
      <c r="D1145" s="8">
        <v>22514500</v>
      </c>
      <c r="E1145" s="1">
        <v>4</v>
      </c>
      <c r="F1145" s="25">
        <v>2009</v>
      </c>
      <c r="G1145" s="1" t="s">
        <v>15</v>
      </c>
      <c r="H1145" s="1" t="s">
        <v>16</v>
      </c>
      <c r="I1145" s="4">
        <v>22.872001000000001</v>
      </c>
      <c r="J1145" s="4">
        <v>84.318701000000004</v>
      </c>
    </row>
    <row r="1146" spans="1:10" x14ac:dyDescent="0.25">
      <c r="A1146" s="1" t="s">
        <v>10</v>
      </c>
      <c r="B1146" s="1" t="s">
        <v>18</v>
      </c>
      <c r="C1146" s="27">
        <v>2195</v>
      </c>
      <c r="D1146" s="8">
        <v>33284849</v>
      </c>
      <c r="E1146" s="1">
        <v>3</v>
      </c>
      <c r="F1146" s="25">
        <v>2008</v>
      </c>
      <c r="G1146" s="1" t="s">
        <v>27</v>
      </c>
      <c r="H1146" s="1" t="s">
        <v>21</v>
      </c>
      <c r="I1146" s="4">
        <v>35.359738</v>
      </c>
      <c r="J1146" s="4">
        <v>73.722399999999993</v>
      </c>
    </row>
    <row r="1147" spans="1:10" x14ac:dyDescent="0.25">
      <c r="A1147" s="1" t="s">
        <v>23</v>
      </c>
      <c r="B1147" s="1" t="s">
        <v>18</v>
      </c>
      <c r="C1147" s="27">
        <v>2231</v>
      </c>
      <c r="D1147" s="8">
        <v>3734032</v>
      </c>
      <c r="E1147" s="1">
        <v>4</v>
      </c>
      <c r="F1147" s="25">
        <v>2005</v>
      </c>
      <c r="G1147" s="1" t="s">
        <v>19</v>
      </c>
      <c r="H1147" s="1" t="s">
        <v>16</v>
      </c>
      <c r="I1147" s="4">
        <v>16.771235000000001</v>
      </c>
      <c r="J1147" s="4">
        <v>87.820972999999995</v>
      </c>
    </row>
    <row r="1148" spans="1:10" x14ac:dyDescent="0.25">
      <c r="A1148" s="1" t="s">
        <v>25</v>
      </c>
      <c r="B1148" s="1" t="s">
        <v>24</v>
      </c>
      <c r="C1148" s="27">
        <v>2887</v>
      </c>
      <c r="D1148" s="8">
        <v>38952743</v>
      </c>
      <c r="E1148" s="1">
        <v>3</v>
      </c>
      <c r="F1148" s="25">
        <v>2009</v>
      </c>
      <c r="G1148" s="1" t="s">
        <v>29</v>
      </c>
      <c r="H1148" s="1" t="s">
        <v>13</v>
      </c>
      <c r="I1148" s="4">
        <v>26.432020999999999</v>
      </c>
      <c r="J1148" s="4">
        <v>80.556736000000001</v>
      </c>
    </row>
    <row r="1149" spans="1:10" x14ac:dyDescent="0.25">
      <c r="A1149" s="1" t="s">
        <v>20</v>
      </c>
      <c r="B1149" s="1" t="s">
        <v>24</v>
      </c>
      <c r="C1149" s="27">
        <v>4132</v>
      </c>
      <c r="D1149" s="8">
        <v>11584701</v>
      </c>
      <c r="E1149" s="1">
        <v>3</v>
      </c>
      <c r="F1149" s="25">
        <v>2011</v>
      </c>
      <c r="G1149" s="1" t="s">
        <v>12</v>
      </c>
      <c r="H1149" s="1" t="s">
        <v>16</v>
      </c>
      <c r="I1149" s="4">
        <v>18.041879000000002</v>
      </c>
      <c r="J1149" s="4">
        <v>80.912717000000001</v>
      </c>
    </row>
    <row r="1150" spans="1:10" x14ac:dyDescent="0.25">
      <c r="A1150" s="1" t="s">
        <v>28</v>
      </c>
      <c r="B1150" s="1" t="s">
        <v>18</v>
      </c>
      <c r="C1150" s="27">
        <v>4658</v>
      </c>
      <c r="D1150" s="8">
        <v>14951608</v>
      </c>
      <c r="E1150" s="1">
        <v>2</v>
      </c>
      <c r="F1150" s="25">
        <v>2014</v>
      </c>
      <c r="G1150" s="1" t="s">
        <v>19</v>
      </c>
      <c r="H1150" s="1" t="s">
        <v>16</v>
      </c>
      <c r="I1150" s="4">
        <v>24.278351000000001</v>
      </c>
      <c r="J1150" s="4">
        <v>83.202510000000004</v>
      </c>
    </row>
    <row r="1151" spans="1:10" x14ac:dyDescent="0.25">
      <c r="A1151" s="1" t="s">
        <v>30</v>
      </c>
      <c r="B1151" s="1" t="s">
        <v>11</v>
      </c>
      <c r="C1151" s="27">
        <v>1047</v>
      </c>
      <c r="D1151" s="8">
        <v>28734291</v>
      </c>
      <c r="E1151" s="1">
        <v>4</v>
      </c>
      <c r="F1151" s="25">
        <v>2001</v>
      </c>
      <c r="G1151" s="1" t="s">
        <v>12</v>
      </c>
      <c r="H1151" s="1" t="s">
        <v>13</v>
      </c>
      <c r="I1151" s="4">
        <v>21.344685999999999</v>
      </c>
      <c r="J1151" s="4">
        <v>91.092797000000004</v>
      </c>
    </row>
    <row r="1152" spans="1:10" x14ac:dyDescent="0.25">
      <c r="A1152" s="1" t="s">
        <v>26</v>
      </c>
      <c r="B1152" s="1" t="s">
        <v>24</v>
      </c>
      <c r="C1152" s="27">
        <v>2995</v>
      </c>
      <c r="D1152" s="8">
        <v>25081001</v>
      </c>
      <c r="E1152" s="1">
        <v>2</v>
      </c>
      <c r="F1152" s="25">
        <v>2021</v>
      </c>
      <c r="G1152" s="1" t="s">
        <v>15</v>
      </c>
      <c r="H1152" s="1" t="s">
        <v>21</v>
      </c>
      <c r="I1152" s="4">
        <v>20.802488</v>
      </c>
      <c r="J1152" s="4">
        <v>86.905752000000007</v>
      </c>
    </row>
    <row r="1153" spans="1:10" x14ac:dyDescent="0.25">
      <c r="A1153" s="1" t="s">
        <v>25</v>
      </c>
      <c r="B1153" s="1" t="s">
        <v>24</v>
      </c>
      <c r="C1153" s="27">
        <v>1920</v>
      </c>
      <c r="D1153" s="8">
        <v>8166625</v>
      </c>
      <c r="E1153" s="1">
        <v>3</v>
      </c>
      <c r="F1153" s="25">
        <v>2010</v>
      </c>
      <c r="G1153" s="1" t="s">
        <v>29</v>
      </c>
      <c r="H1153" s="1" t="s">
        <v>21</v>
      </c>
      <c r="I1153" s="4">
        <v>11.162940000000001</v>
      </c>
      <c r="J1153" s="4">
        <v>72.462806999999998</v>
      </c>
    </row>
    <row r="1154" spans="1:10" x14ac:dyDescent="0.25">
      <c r="A1154" s="1" t="s">
        <v>20</v>
      </c>
      <c r="B1154" s="1" t="s">
        <v>11</v>
      </c>
      <c r="C1154" s="27">
        <v>4275</v>
      </c>
      <c r="D1154" s="8">
        <v>30270157</v>
      </c>
      <c r="E1154" s="1">
        <v>4</v>
      </c>
      <c r="F1154" s="25">
        <v>2001</v>
      </c>
      <c r="G1154" s="1" t="s">
        <v>19</v>
      </c>
      <c r="H1154" s="1" t="s">
        <v>16</v>
      </c>
      <c r="I1154" s="4">
        <v>26.85604</v>
      </c>
      <c r="J1154" s="4">
        <v>68.650227999999998</v>
      </c>
    </row>
    <row r="1155" spans="1:10" x14ac:dyDescent="0.25">
      <c r="A1155" s="1" t="s">
        <v>23</v>
      </c>
      <c r="B1155" s="1" t="s">
        <v>18</v>
      </c>
      <c r="C1155" s="27">
        <v>4153</v>
      </c>
      <c r="D1155" s="8">
        <v>7566361</v>
      </c>
      <c r="E1155" s="1">
        <v>4</v>
      </c>
      <c r="F1155" s="25">
        <v>2010</v>
      </c>
      <c r="G1155" s="1" t="s">
        <v>15</v>
      </c>
      <c r="H1155" s="1" t="s">
        <v>16</v>
      </c>
      <c r="I1155" s="4">
        <v>21.210743999999998</v>
      </c>
      <c r="J1155" s="4">
        <v>84.676045999999999</v>
      </c>
    </row>
    <row r="1156" spans="1:10" x14ac:dyDescent="0.25">
      <c r="A1156" s="1" t="s">
        <v>30</v>
      </c>
      <c r="B1156" s="1" t="s">
        <v>18</v>
      </c>
      <c r="C1156" s="27">
        <v>1109</v>
      </c>
      <c r="D1156" s="8">
        <v>39508607</v>
      </c>
      <c r="E1156" s="1">
        <v>1</v>
      </c>
      <c r="F1156" s="25">
        <v>2006</v>
      </c>
      <c r="G1156" s="1" t="s">
        <v>27</v>
      </c>
      <c r="H1156" s="1" t="s">
        <v>16</v>
      </c>
      <c r="I1156" s="4">
        <v>35.568010999999998</v>
      </c>
      <c r="J1156" s="4">
        <v>87.023340000000005</v>
      </c>
    </row>
    <row r="1157" spans="1:10" x14ac:dyDescent="0.25">
      <c r="A1157" s="1" t="s">
        <v>20</v>
      </c>
      <c r="B1157" s="1" t="s">
        <v>18</v>
      </c>
      <c r="C1157" s="27">
        <v>1635</v>
      </c>
      <c r="D1157" s="8">
        <v>36273793</v>
      </c>
      <c r="E1157" s="1">
        <v>3</v>
      </c>
      <c r="F1157" s="25">
        <v>2001</v>
      </c>
      <c r="G1157" s="1" t="s">
        <v>27</v>
      </c>
      <c r="H1157" s="1" t="s">
        <v>21</v>
      </c>
      <c r="I1157" s="4">
        <v>18.566486999999999</v>
      </c>
      <c r="J1157" s="4">
        <v>79.255151999999995</v>
      </c>
    </row>
    <row r="1158" spans="1:10" x14ac:dyDescent="0.25">
      <c r="A1158" s="1" t="s">
        <v>22</v>
      </c>
      <c r="B1158" s="1" t="s">
        <v>18</v>
      </c>
      <c r="C1158" s="27">
        <v>4507</v>
      </c>
      <c r="D1158" s="8">
        <v>10224418</v>
      </c>
      <c r="E1158" s="1">
        <v>3</v>
      </c>
      <c r="F1158" s="25">
        <v>2005</v>
      </c>
      <c r="G1158" s="1" t="s">
        <v>27</v>
      </c>
      <c r="H1158" s="1" t="s">
        <v>21</v>
      </c>
      <c r="I1158" s="4">
        <v>28.643401000000001</v>
      </c>
      <c r="J1158" s="4">
        <v>74.525662999999994</v>
      </c>
    </row>
    <row r="1159" spans="1:10" x14ac:dyDescent="0.25">
      <c r="A1159" s="1" t="s">
        <v>30</v>
      </c>
      <c r="B1159" s="1" t="s">
        <v>11</v>
      </c>
      <c r="C1159" s="27">
        <v>3897</v>
      </c>
      <c r="D1159" s="8">
        <v>30192106</v>
      </c>
      <c r="E1159" s="1">
        <v>2</v>
      </c>
      <c r="F1159" s="25">
        <v>2001</v>
      </c>
      <c r="G1159" s="1" t="s">
        <v>27</v>
      </c>
      <c r="H1159" s="1" t="s">
        <v>21</v>
      </c>
      <c r="I1159" s="4">
        <v>14.152073</v>
      </c>
      <c r="J1159" s="4">
        <v>71.988701000000006</v>
      </c>
    </row>
    <row r="1160" spans="1:10" x14ac:dyDescent="0.25">
      <c r="A1160" s="1" t="s">
        <v>10</v>
      </c>
      <c r="B1160" s="1" t="s">
        <v>24</v>
      </c>
      <c r="C1160" s="27">
        <v>2434</v>
      </c>
      <c r="D1160" s="8">
        <v>10325030</v>
      </c>
      <c r="E1160" s="1">
        <v>4</v>
      </c>
      <c r="F1160" s="25">
        <v>2021</v>
      </c>
      <c r="G1160" s="1" t="s">
        <v>15</v>
      </c>
      <c r="H1160" s="1" t="s">
        <v>13</v>
      </c>
      <c r="I1160" s="4">
        <v>35.671742000000002</v>
      </c>
      <c r="J1160" s="4">
        <v>78.326160000000002</v>
      </c>
    </row>
    <row r="1161" spans="1:10" x14ac:dyDescent="0.25">
      <c r="A1161" s="1" t="s">
        <v>14</v>
      </c>
      <c r="B1161" s="1" t="s">
        <v>11</v>
      </c>
      <c r="C1161" s="27">
        <v>3101</v>
      </c>
      <c r="D1161" s="8">
        <v>21247776</v>
      </c>
      <c r="E1161" s="1">
        <v>2</v>
      </c>
      <c r="F1161" s="25">
        <v>2007</v>
      </c>
      <c r="G1161" s="1" t="s">
        <v>29</v>
      </c>
      <c r="H1161" s="1" t="s">
        <v>21</v>
      </c>
      <c r="I1161" s="4">
        <v>27.284839999999999</v>
      </c>
      <c r="J1161" s="4">
        <v>90.307713000000007</v>
      </c>
    </row>
    <row r="1162" spans="1:10" x14ac:dyDescent="0.25">
      <c r="A1162" s="1" t="s">
        <v>28</v>
      </c>
      <c r="B1162" s="1" t="s">
        <v>18</v>
      </c>
      <c r="C1162" s="27">
        <v>4995</v>
      </c>
      <c r="D1162" s="8">
        <v>25692097</v>
      </c>
      <c r="E1162" s="1">
        <v>4</v>
      </c>
      <c r="F1162" s="25">
        <v>2015</v>
      </c>
      <c r="G1162" s="1" t="s">
        <v>12</v>
      </c>
      <c r="H1162" s="1" t="s">
        <v>13</v>
      </c>
      <c r="I1162" s="4">
        <v>28.329291999999999</v>
      </c>
      <c r="J1162" s="4">
        <v>71.731497000000005</v>
      </c>
    </row>
    <row r="1163" spans="1:10" x14ac:dyDescent="0.25">
      <c r="A1163" s="1" t="s">
        <v>25</v>
      </c>
      <c r="B1163" s="1" t="s">
        <v>24</v>
      </c>
      <c r="C1163" s="27">
        <v>3587</v>
      </c>
      <c r="D1163" s="8">
        <v>2478532</v>
      </c>
      <c r="E1163" s="1">
        <v>4</v>
      </c>
      <c r="F1163" s="25">
        <v>2019</v>
      </c>
      <c r="G1163" s="1" t="s">
        <v>27</v>
      </c>
      <c r="H1163" s="1" t="s">
        <v>13</v>
      </c>
      <c r="I1163" s="4">
        <v>25.532886000000001</v>
      </c>
      <c r="J1163" s="4">
        <v>70.514534999999995</v>
      </c>
    </row>
    <row r="1164" spans="1:10" x14ac:dyDescent="0.25">
      <c r="A1164" s="1" t="s">
        <v>10</v>
      </c>
      <c r="B1164" s="1" t="s">
        <v>24</v>
      </c>
      <c r="C1164" s="27">
        <v>2410</v>
      </c>
      <c r="D1164" s="8">
        <v>14234201</v>
      </c>
      <c r="E1164" s="1">
        <v>4</v>
      </c>
      <c r="F1164" s="25">
        <v>2001</v>
      </c>
      <c r="G1164" s="1" t="s">
        <v>15</v>
      </c>
      <c r="H1164" s="1" t="s">
        <v>13</v>
      </c>
      <c r="I1164" s="4">
        <v>34.639637999999998</v>
      </c>
      <c r="J1164" s="4">
        <v>69.202820000000003</v>
      </c>
    </row>
    <row r="1165" spans="1:10" x14ac:dyDescent="0.25">
      <c r="A1165" s="1" t="s">
        <v>20</v>
      </c>
      <c r="B1165" s="1" t="s">
        <v>11</v>
      </c>
      <c r="C1165" s="27">
        <v>3854</v>
      </c>
      <c r="D1165" s="8">
        <v>8185554</v>
      </c>
      <c r="E1165" s="1">
        <v>2</v>
      </c>
      <c r="F1165" s="25">
        <v>2009</v>
      </c>
      <c r="G1165" s="1" t="s">
        <v>15</v>
      </c>
      <c r="H1165" s="1" t="s">
        <v>21</v>
      </c>
      <c r="I1165" s="4">
        <v>27.225335000000001</v>
      </c>
      <c r="J1165" s="4">
        <v>81.517201999999997</v>
      </c>
    </row>
    <row r="1166" spans="1:10" x14ac:dyDescent="0.25">
      <c r="A1166" s="1" t="s">
        <v>25</v>
      </c>
      <c r="B1166" s="1" t="s">
        <v>24</v>
      </c>
      <c r="C1166" s="27">
        <v>2102</v>
      </c>
      <c r="D1166" s="8">
        <v>42053687</v>
      </c>
      <c r="E1166" s="1">
        <v>4</v>
      </c>
      <c r="F1166" s="25">
        <v>2005</v>
      </c>
      <c r="G1166" s="1" t="s">
        <v>29</v>
      </c>
      <c r="H1166" s="1" t="s">
        <v>16</v>
      </c>
      <c r="I1166" s="4">
        <v>22.057410000000001</v>
      </c>
      <c r="J1166" s="4">
        <v>72.246212</v>
      </c>
    </row>
    <row r="1167" spans="1:10" x14ac:dyDescent="0.25">
      <c r="A1167" s="1" t="s">
        <v>23</v>
      </c>
      <c r="B1167" s="1" t="s">
        <v>11</v>
      </c>
      <c r="C1167" s="27">
        <v>2281</v>
      </c>
      <c r="D1167" s="8">
        <v>34228787</v>
      </c>
      <c r="E1167" s="1">
        <v>2</v>
      </c>
      <c r="F1167" s="25">
        <v>2005</v>
      </c>
      <c r="G1167" s="1" t="s">
        <v>19</v>
      </c>
      <c r="H1167" s="1" t="s">
        <v>21</v>
      </c>
      <c r="I1167" s="4">
        <v>35.609670000000001</v>
      </c>
      <c r="J1167" s="4">
        <v>83.945121</v>
      </c>
    </row>
    <row r="1168" spans="1:10" x14ac:dyDescent="0.25">
      <c r="A1168" s="1" t="s">
        <v>14</v>
      </c>
      <c r="B1168" s="1" t="s">
        <v>24</v>
      </c>
      <c r="C1168" s="27">
        <v>3575</v>
      </c>
      <c r="D1168" s="8">
        <v>27868264</v>
      </c>
      <c r="E1168" s="1">
        <v>5</v>
      </c>
      <c r="F1168" s="25">
        <v>2020</v>
      </c>
      <c r="G1168" s="1" t="s">
        <v>15</v>
      </c>
      <c r="H1168" s="1" t="s">
        <v>21</v>
      </c>
      <c r="I1168" s="4">
        <v>16.498239999999999</v>
      </c>
      <c r="J1168" s="4">
        <v>80.432136999999997</v>
      </c>
    </row>
    <row r="1169" spans="1:10" x14ac:dyDescent="0.25">
      <c r="A1169" s="1" t="s">
        <v>23</v>
      </c>
      <c r="B1169" s="1" t="s">
        <v>24</v>
      </c>
      <c r="C1169" s="27">
        <v>758</v>
      </c>
      <c r="D1169" s="8">
        <v>16845961</v>
      </c>
      <c r="E1169" s="1">
        <v>2</v>
      </c>
      <c r="F1169" s="25">
        <v>2013</v>
      </c>
      <c r="G1169" s="1" t="s">
        <v>29</v>
      </c>
      <c r="H1169" s="1" t="s">
        <v>13</v>
      </c>
      <c r="I1169" s="4">
        <v>30.801658</v>
      </c>
      <c r="J1169" s="4">
        <v>92.689317000000003</v>
      </c>
    </row>
    <row r="1170" spans="1:10" x14ac:dyDescent="0.25">
      <c r="A1170" s="1" t="s">
        <v>26</v>
      </c>
      <c r="B1170" s="1" t="s">
        <v>24</v>
      </c>
      <c r="C1170" s="27">
        <v>917</v>
      </c>
      <c r="D1170" s="8">
        <v>21371990</v>
      </c>
      <c r="E1170" s="1">
        <v>5</v>
      </c>
      <c r="F1170" s="25">
        <v>2011</v>
      </c>
      <c r="G1170" s="1" t="s">
        <v>29</v>
      </c>
      <c r="H1170" s="1" t="s">
        <v>16</v>
      </c>
      <c r="I1170" s="4">
        <v>28.324663000000001</v>
      </c>
      <c r="J1170" s="4">
        <v>96.389322000000007</v>
      </c>
    </row>
    <row r="1171" spans="1:10" x14ac:dyDescent="0.25">
      <c r="A1171" s="1" t="s">
        <v>14</v>
      </c>
      <c r="B1171" s="1" t="s">
        <v>11</v>
      </c>
      <c r="C1171" s="27">
        <v>4253</v>
      </c>
      <c r="D1171" s="8">
        <v>36937983</v>
      </c>
      <c r="E1171" s="1">
        <v>3</v>
      </c>
      <c r="F1171" s="25">
        <v>2011</v>
      </c>
      <c r="G1171" s="1" t="s">
        <v>29</v>
      </c>
      <c r="H1171" s="1" t="s">
        <v>13</v>
      </c>
      <c r="I1171" s="4">
        <v>11.434118</v>
      </c>
      <c r="J1171" s="4">
        <v>87.092905999999999</v>
      </c>
    </row>
    <row r="1172" spans="1:10" x14ac:dyDescent="0.25">
      <c r="A1172" s="1" t="s">
        <v>30</v>
      </c>
      <c r="B1172" s="1" t="s">
        <v>11</v>
      </c>
      <c r="C1172" s="27">
        <v>2265</v>
      </c>
      <c r="D1172" s="8">
        <v>2175214</v>
      </c>
      <c r="E1172" s="1">
        <v>5</v>
      </c>
      <c r="F1172" s="25">
        <v>2008</v>
      </c>
      <c r="G1172" s="1" t="s">
        <v>12</v>
      </c>
      <c r="H1172" s="1" t="s">
        <v>16</v>
      </c>
      <c r="I1172" s="4">
        <v>22.402207000000001</v>
      </c>
      <c r="J1172" s="4">
        <v>89.410253999999995</v>
      </c>
    </row>
    <row r="1173" spans="1:10" x14ac:dyDescent="0.25">
      <c r="A1173" s="1" t="s">
        <v>25</v>
      </c>
      <c r="B1173" s="1" t="s">
        <v>18</v>
      </c>
      <c r="C1173" s="27">
        <v>4798</v>
      </c>
      <c r="D1173" s="8">
        <v>43479429</v>
      </c>
      <c r="E1173" s="1">
        <v>1</v>
      </c>
      <c r="F1173" s="25">
        <v>2015</v>
      </c>
      <c r="G1173" s="1" t="s">
        <v>19</v>
      </c>
      <c r="H1173" s="1" t="s">
        <v>21</v>
      </c>
      <c r="I1173" s="4">
        <v>21.78585</v>
      </c>
      <c r="J1173" s="4">
        <v>85.604866999999999</v>
      </c>
    </row>
    <row r="1174" spans="1:10" x14ac:dyDescent="0.25">
      <c r="A1174" s="1" t="s">
        <v>10</v>
      </c>
      <c r="B1174" s="1" t="s">
        <v>24</v>
      </c>
      <c r="C1174" s="27">
        <v>3943</v>
      </c>
      <c r="D1174" s="8">
        <v>16031164</v>
      </c>
      <c r="E1174" s="1">
        <v>5</v>
      </c>
      <c r="F1174" s="25">
        <v>2018</v>
      </c>
      <c r="G1174" s="1" t="s">
        <v>27</v>
      </c>
      <c r="H1174" s="1" t="s">
        <v>16</v>
      </c>
      <c r="I1174" s="4">
        <v>12.909140000000001</v>
      </c>
      <c r="J1174" s="4">
        <v>91.885437999999994</v>
      </c>
    </row>
    <row r="1175" spans="1:10" x14ac:dyDescent="0.25">
      <c r="A1175" s="1" t="s">
        <v>25</v>
      </c>
      <c r="B1175" s="1" t="s">
        <v>24</v>
      </c>
      <c r="C1175" s="27">
        <v>1996</v>
      </c>
      <c r="D1175" s="8">
        <v>30716329</v>
      </c>
      <c r="E1175" s="1">
        <v>4</v>
      </c>
      <c r="F1175" s="25">
        <v>2018</v>
      </c>
      <c r="G1175" s="1" t="s">
        <v>29</v>
      </c>
      <c r="H1175" s="1" t="s">
        <v>13</v>
      </c>
      <c r="I1175" s="4">
        <v>35.084327999999999</v>
      </c>
      <c r="J1175" s="4">
        <v>72.114338000000004</v>
      </c>
    </row>
    <row r="1176" spans="1:10" x14ac:dyDescent="0.25">
      <c r="A1176" s="1" t="s">
        <v>10</v>
      </c>
      <c r="B1176" s="1" t="s">
        <v>11</v>
      </c>
      <c r="C1176" s="27">
        <v>1275</v>
      </c>
      <c r="D1176" s="8">
        <v>48186323</v>
      </c>
      <c r="E1176" s="1">
        <v>2</v>
      </c>
      <c r="F1176" s="25">
        <v>2014</v>
      </c>
      <c r="G1176" s="1" t="s">
        <v>27</v>
      </c>
      <c r="H1176" s="1" t="s">
        <v>16</v>
      </c>
      <c r="I1176" s="4">
        <v>34.937818</v>
      </c>
      <c r="J1176" s="4">
        <v>80.947483000000005</v>
      </c>
    </row>
    <row r="1177" spans="1:10" x14ac:dyDescent="0.25">
      <c r="A1177" s="1" t="s">
        <v>30</v>
      </c>
      <c r="B1177" s="1" t="s">
        <v>18</v>
      </c>
      <c r="C1177" s="27">
        <v>4587</v>
      </c>
      <c r="D1177" s="8">
        <v>32979174</v>
      </c>
      <c r="E1177" s="1">
        <v>4</v>
      </c>
      <c r="F1177" s="25">
        <v>2020</v>
      </c>
      <c r="G1177" s="1" t="s">
        <v>27</v>
      </c>
      <c r="H1177" s="1" t="s">
        <v>21</v>
      </c>
      <c r="I1177" s="4">
        <v>8.989751</v>
      </c>
      <c r="J1177" s="4">
        <v>76.131891999999993</v>
      </c>
    </row>
    <row r="1178" spans="1:10" x14ac:dyDescent="0.25">
      <c r="A1178" s="1" t="s">
        <v>10</v>
      </c>
      <c r="B1178" s="1" t="s">
        <v>18</v>
      </c>
      <c r="C1178" s="27">
        <v>533</v>
      </c>
      <c r="D1178" s="8">
        <v>12316109</v>
      </c>
      <c r="E1178" s="1">
        <v>4</v>
      </c>
      <c r="F1178" s="25">
        <v>2009</v>
      </c>
      <c r="G1178" s="1" t="s">
        <v>27</v>
      </c>
      <c r="H1178" s="1" t="s">
        <v>13</v>
      </c>
      <c r="I1178" s="4">
        <v>36.425755000000002</v>
      </c>
      <c r="J1178" s="4">
        <v>72.797477999999998</v>
      </c>
    </row>
    <row r="1179" spans="1:10" x14ac:dyDescent="0.25">
      <c r="A1179" s="1" t="s">
        <v>30</v>
      </c>
      <c r="B1179" s="1" t="s">
        <v>18</v>
      </c>
      <c r="C1179" s="27">
        <v>2121</v>
      </c>
      <c r="D1179" s="8">
        <v>20512874</v>
      </c>
      <c r="E1179" s="1">
        <v>1</v>
      </c>
      <c r="F1179" s="25">
        <v>2008</v>
      </c>
      <c r="G1179" s="1" t="s">
        <v>19</v>
      </c>
      <c r="H1179" s="1" t="s">
        <v>21</v>
      </c>
      <c r="I1179" s="4">
        <v>30.089224999999999</v>
      </c>
      <c r="J1179" s="4">
        <v>73.079243000000005</v>
      </c>
    </row>
    <row r="1180" spans="1:10" x14ac:dyDescent="0.25">
      <c r="A1180" s="1" t="s">
        <v>28</v>
      </c>
      <c r="B1180" s="1" t="s">
        <v>18</v>
      </c>
      <c r="C1180" s="27">
        <v>2110</v>
      </c>
      <c r="D1180" s="8">
        <v>538178</v>
      </c>
      <c r="E1180" s="1">
        <v>5</v>
      </c>
      <c r="F1180" s="25">
        <v>2000</v>
      </c>
      <c r="G1180" s="1" t="s">
        <v>29</v>
      </c>
      <c r="H1180" s="1" t="s">
        <v>16</v>
      </c>
      <c r="I1180" s="4">
        <v>34.516646000000001</v>
      </c>
      <c r="J1180" s="4">
        <v>86.001125000000002</v>
      </c>
    </row>
    <row r="1181" spans="1:10" x14ac:dyDescent="0.25">
      <c r="A1181" s="1" t="s">
        <v>14</v>
      </c>
      <c r="B1181" s="1" t="s">
        <v>18</v>
      </c>
      <c r="C1181" s="27">
        <v>3704</v>
      </c>
      <c r="D1181" s="8">
        <v>30427925</v>
      </c>
      <c r="E1181" s="1">
        <v>5</v>
      </c>
      <c r="F1181" s="25">
        <v>2005</v>
      </c>
      <c r="G1181" s="1" t="s">
        <v>12</v>
      </c>
      <c r="H1181" s="1" t="s">
        <v>16</v>
      </c>
      <c r="I1181" s="4">
        <v>20.305948000000001</v>
      </c>
      <c r="J1181" s="4">
        <v>85.165389000000005</v>
      </c>
    </row>
    <row r="1182" spans="1:10" x14ac:dyDescent="0.25">
      <c r="A1182" s="1" t="s">
        <v>26</v>
      </c>
      <c r="B1182" s="1" t="s">
        <v>11</v>
      </c>
      <c r="C1182" s="27">
        <v>4512</v>
      </c>
      <c r="D1182" s="8">
        <v>24171029</v>
      </c>
      <c r="E1182" s="1">
        <v>2</v>
      </c>
      <c r="F1182" s="25">
        <v>2015</v>
      </c>
      <c r="G1182" s="1" t="s">
        <v>19</v>
      </c>
      <c r="H1182" s="1" t="s">
        <v>21</v>
      </c>
      <c r="I1182" s="4">
        <v>22.008521000000002</v>
      </c>
      <c r="J1182" s="4">
        <v>81.555027999999993</v>
      </c>
    </row>
    <row r="1183" spans="1:10" x14ac:dyDescent="0.25">
      <c r="A1183" s="1" t="s">
        <v>14</v>
      </c>
      <c r="B1183" s="1" t="s">
        <v>11</v>
      </c>
      <c r="C1183" s="27">
        <v>3754</v>
      </c>
      <c r="D1183" s="8">
        <v>26486516</v>
      </c>
      <c r="E1183" s="1">
        <v>2</v>
      </c>
      <c r="F1183" s="25">
        <v>2000</v>
      </c>
      <c r="G1183" s="1" t="s">
        <v>12</v>
      </c>
      <c r="H1183" s="1" t="s">
        <v>21</v>
      </c>
      <c r="I1183" s="4">
        <v>35.526634999999999</v>
      </c>
      <c r="J1183" s="4">
        <v>87.357946999999996</v>
      </c>
    </row>
    <row r="1184" spans="1:10" x14ac:dyDescent="0.25">
      <c r="A1184" s="1" t="s">
        <v>17</v>
      </c>
      <c r="B1184" s="1" t="s">
        <v>24</v>
      </c>
      <c r="C1184" s="27">
        <v>2092</v>
      </c>
      <c r="D1184" s="8">
        <v>26681186</v>
      </c>
      <c r="E1184" s="1">
        <v>5</v>
      </c>
      <c r="F1184" s="25">
        <v>2019</v>
      </c>
      <c r="G1184" s="1" t="s">
        <v>12</v>
      </c>
      <c r="H1184" s="1" t="s">
        <v>16</v>
      </c>
      <c r="I1184" s="4">
        <v>33.181258999999997</v>
      </c>
      <c r="J1184" s="4">
        <v>93.218800000000002</v>
      </c>
    </row>
    <row r="1185" spans="1:10" x14ac:dyDescent="0.25">
      <c r="A1185" s="1" t="s">
        <v>26</v>
      </c>
      <c r="B1185" s="1" t="s">
        <v>24</v>
      </c>
      <c r="C1185" s="27">
        <v>2422</v>
      </c>
      <c r="D1185" s="8">
        <v>30189870</v>
      </c>
      <c r="E1185" s="1">
        <v>5</v>
      </c>
      <c r="F1185" s="25">
        <v>2018</v>
      </c>
      <c r="G1185" s="1" t="s">
        <v>12</v>
      </c>
      <c r="H1185" s="1" t="s">
        <v>21</v>
      </c>
      <c r="I1185" s="4">
        <v>30.077783</v>
      </c>
      <c r="J1185" s="4">
        <v>83.572046999999998</v>
      </c>
    </row>
    <row r="1186" spans="1:10" x14ac:dyDescent="0.25">
      <c r="A1186" s="1" t="s">
        <v>28</v>
      </c>
      <c r="B1186" s="1" t="s">
        <v>24</v>
      </c>
      <c r="C1186" s="27">
        <v>4400</v>
      </c>
      <c r="D1186" s="8">
        <v>46654224</v>
      </c>
      <c r="E1186" s="1">
        <v>2</v>
      </c>
      <c r="F1186" s="25">
        <v>2007</v>
      </c>
      <c r="G1186" s="1" t="s">
        <v>27</v>
      </c>
      <c r="H1186" s="1" t="s">
        <v>16</v>
      </c>
      <c r="I1186" s="4">
        <v>29.460203</v>
      </c>
      <c r="J1186" s="4">
        <v>90.313536999999997</v>
      </c>
    </row>
    <row r="1187" spans="1:10" x14ac:dyDescent="0.25">
      <c r="A1187" s="1" t="s">
        <v>25</v>
      </c>
      <c r="B1187" s="1" t="s">
        <v>24</v>
      </c>
      <c r="C1187" s="27">
        <v>758</v>
      </c>
      <c r="D1187" s="8">
        <v>17762154</v>
      </c>
      <c r="E1187" s="1">
        <v>1</v>
      </c>
      <c r="F1187" s="25">
        <v>2013</v>
      </c>
      <c r="G1187" s="1" t="s">
        <v>12</v>
      </c>
      <c r="H1187" s="1" t="s">
        <v>13</v>
      </c>
      <c r="I1187" s="4">
        <v>25.675967</v>
      </c>
      <c r="J1187" s="4">
        <v>89.998073000000005</v>
      </c>
    </row>
    <row r="1188" spans="1:10" x14ac:dyDescent="0.25">
      <c r="A1188" s="1" t="s">
        <v>25</v>
      </c>
      <c r="B1188" s="1" t="s">
        <v>18</v>
      </c>
      <c r="C1188" s="27">
        <v>2558</v>
      </c>
      <c r="D1188" s="8">
        <v>40012459</v>
      </c>
      <c r="E1188" s="1">
        <v>4</v>
      </c>
      <c r="F1188" s="25">
        <v>2012</v>
      </c>
      <c r="G1188" s="1" t="s">
        <v>19</v>
      </c>
      <c r="H1188" s="1" t="s">
        <v>21</v>
      </c>
      <c r="I1188" s="4">
        <v>22.613942000000002</v>
      </c>
      <c r="J1188" s="4">
        <v>86.102490000000003</v>
      </c>
    </row>
    <row r="1189" spans="1:10" x14ac:dyDescent="0.25">
      <c r="A1189" s="1" t="s">
        <v>23</v>
      </c>
      <c r="B1189" s="1" t="s">
        <v>11</v>
      </c>
      <c r="C1189" s="27">
        <v>3045</v>
      </c>
      <c r="D1189" s="8">
        <v>20850859</v>
      </c>
      <c r="E1189" s="1">
        <v>2</v>
      </c>
      <c r="F1189" s="25">
        <v>2012</v>
      </c>
      <c r="G1189" s="1" t="s">
        <v>19</v>
      </c>
      <c r="H1189" s="1" t="s">
        <v>21</v>
      </c>
      <c r="I1189" s="4">
        <v>14.432333</v>
      </c>
      <c r="J1189" s="4">
        <v>69.67559</v>
      </c>
    </row>
    <row r="1190" spans="1:10" x14ac:dyDescent="0.25">
      <c r="A1190" s="1" t="s">
        <v>14</v>
      </c>
      <c r="B1190" s="1" t="s">
        <v>18</v>
      </c>
      <c r="C1190" s="27">
        <v>4032</v>
      </c>
      <c r="D1190" s="8">
        <v>14996873</v>
      </c>
      <c r="E1190" s="1">
        <v>3</v>
      </c>
      <c r="F1190" s="25">
        <v>2012</v>
      </c>
      <c r="G1190" s="1" t="s">
        <v>12</v>
      </c>
      <c r="H1190" s="1" t="s">
        <v>21</v>
      </c>
      <c r="I1190" s="4">
        <v>12.086579</v>
      </c>
      <c r="J1190" s="4">
        <v>91.596913000000001</v>
      </c>
    </row>
    <row r="1191" spans="1:10" x14ac:dyDescent="0.25">
      <c r="A1191" s="1" t="s">
        <v>10</v>
      </c>
      <c r="B1191" s="1" t="s">
        <v>24</v>
      </c>
      <c r="C1191" s="27">
        <v>4631</v>
      </c>
      <c r="D1191" s="8">
        <v>567367</v>
      </c>
      <c r="E1191" s="1">
        <v>1</v>
      </c>
      <c r="F1191" s="25">
        <v>2020</v>
      </c>
      <c r="G1191" s="1" t="s">
        <v>29</v>
      </c>
      <c r="H1191" s="1" t="s">
        <v>13</v>
      </c>
      <c r="I1191" s="4">
        <v>9.6733609999999999</v>
      </c>
      <c r="J1191" s="4">
        <v>84.571038000000001</v>
      </c>
    </row>
    <row r="1192" spans="1:10" x14ac:dyDescent="0.25">
      <c r="A1192" s="1" t="s">
        <v>30</v>
      </c>
      <c r="B1192" s="1" t="s">
        <v>24</v>
      </c>
      <c r="C1192" s="27">
        <v>727</v>
      </c>
      <c r="D1192" s="8">
        <v>31075322</v>
      </c>
      <c r="E1192" s="1">
        <v>3</v>
      </c>
      <c r="F1192" s="25">
        <v>2008</v>
      </c>
      <c r="G1192" s="1" t="s">
        <v>29</v>
      </c>
      <c r="H1192" s="1" t="s">
        <v>13</v>
      </c>
      <c r="I1192" s="4">
        <v>24.903161000000001</v>
      </c>
      <c r="J1192" s="4">
        <v>93.128823999999994</v>
      </c>
    </row>
    <row r="1193" spans="1:10" x14ac:dyDescent="0.25">
      <c r="A1193" s="1" t="s">
        <v>22</v>
      </c>
      <c r="B1193" s="1" t="s">
        <v>18</v>
      </c>
      <c r="C1193" s="27">
        <v>4382</v>
      </c>
      <c r="D1193" s="8">
        <v>29208114</v>
      </c>
      <c r="E1193" s="1">
        <v>5</v>
      </c>
      <c r="F1193" s="25">
        <v>2001</v>
      </c>
      <c r="G1193" s="1" t="s">
        <v>29</v>
      </c>
      <c r="H1193" s="1" t="s">
        <v>13</v>
      </c>
      <c r="I1193" s="4">
        <v>33.401079000000003</v>
      </c>
      <c r="J1193" s="4">
        <v>71.427466999999993</v>
      </c>
    </row>
    <row r="1194" spans="1:10" x14ac:dyDescent="0.25">
      <c r="A1194" s="1" t="s">
        <v>22</v>
      </c>
      <c r="B1194" s="1" t="s">
        <v>18</v>
      </c>
      <c r="C1194" s="27">
        <v>4954</v>
      </c>
      <c r="D1194" s="8">
        <v>5169924</v>
      </c>
      <c r="E1194" s="1">
        <v>1</v>
      </c>
      <c r="F1194" s="25">
        <v>2013</v>
      </c>
      <c r="G1194" s="1" t="s">
        <v>29</v>
      </c>
      <c r="H1194" s="1" t="s">
        <v>21</v>
      </c>
      <c r="I1194" s="4">
        <v>24.737141000000001</v>
      </c>
      <c r="J1194" s="4">
        <v>74.751283999999998</v>
      </c>
    </row>
    <row r="1195" spans="1:10" x14ac:dyDescent="0.25">
      <c r="A1195" s="1" t="s">
        <v>20</v>
      </c>
      <c r="B1195" s="1" t="s">
        <v>24</v>
      </c>
      <c r="C1195" s="27">
        <v>4600</v>
      </c>
      <c r="D1195" s="8">
        <v>10196968</v>
      </c>
      <c r="E1195" s="1">
        <v>3</v>
      </c>
      <c r="F1195" s="25">
        <v>2009</v>
      </c>
      <c r="G1195" s="1" t="s">
        <v>15</v>
      </c>
      <c r="H1195" s="1" t="s">
        <v>21</v>
      </c>
      <c r="I1195" s="4">
        <v>28.241253</v>
      </c>
      <c r="J1195" s="4">
        <v>92.547736999999998</v>
      </c>
    </row>
    <row r="1196" spans="1:10" x14ac:dyDescent="0.25">
      <c r="A1196" s="1" t="s">
        <v>25</v>
      </c>
      <c r="B1196" s="1" t="s">
        <v>24</v>
      </c>
      <c r="C1196" s="27">
        <v>845</v>
      </c>
      <c r="D1196" s="8">
        <v>48175766</v>
      </c>
      <c r="E1196" s="1">
        <v>1</v>
      </c>
      <c r="F1196" s="25">
        <v>2011</v>
      </c>
      <c r="G1196" s="1" t="s">
        <v>29</v>
      </c>
      <c r="H1196" s="1" t="s">
        <v>16</v>
      </c>
      <c r="I1196" s="4">
        <v>12.655835</v>
      </c>
      <c r="J1196" s="4">
        <v>75.444524999999999</v>
      </c>
    </row>
    <row r="1197" spans="1:10" x14ac:dyDescent="0.25">
      <c r="A1197" s="1" t="s">
        <v>10</v>
      </c>
      <c r="B1197" s="1" t="s">
        <v>11</v>
      </c>
      <c r="C1197" s="27">
        <v>3455</v>
      </c>
      <c r="D1197" s="8">
        <v>35110993</v>
      </c>
      <c r="E1197" s="1">
        <v>4</v>
      </c>
      <c r="F1197" s="25">
        <v>2000</v>
      </c>
      <c r="G1197" s="1" t="s">
        <v>12</v>
      </c>
      <c r="H1197" s="1" t="s">
        <v>21</v>
      </c>
      <c r="I1197" s="4">
        <v>9.7805149999999994</v>
      </c>
      <c r="J1197" s="4">
        <v>69.559875000000005</v>
      </c>
    </row>
    <row r="1198" spans="1:10" x14ac:dyDescent="0.25">
      <c r="A1198" s="1" t="s">
        <v>10</v>
      </c>
      <c r="B1198" s="1" t="s">
        <v>18</v>
      </c>
      <c r="C1198" s="27">
        <v>946</v>
      </c>
      <c r="D1198" s="8">
        <v>35589344</v>
      </c>
      <c r="E1198" s="1">
        <v>5</v>
      </c>
      <c r="F1198" s="25">
        <v>2008</v>
      </c>
      <c r="G1198" s="1" t="s">
        <v>29</v>
      </c>
      <c r="H1198" s="1" t="s">
        <v>21</v>
      </c>
      <c r="I1198" s="4">
        <v>11.360466000000001</v>
      </c>
      <c r="J1198" s="4">
        <v>69.647496000000004</v>
      </c>
    </row>
    <row r="1199" spans="1:10" x14ac:dyDescent="0.25">
      <c r="A1199" s="1" t="s">
        <v>25</v>
      </c>
      <c r="B1199" s="1" t="s">
        <v>24</v>
      </c>
      <c r="C1199" s="27">
        <v>2944</v>
      </c>
      <c r="D1199" s="8">
        <v>20847676</v>
      </c>
      <c r="E1199" s="1">
        <v>4</v>
      </c>
      <c r="F1199" s="25">
        <v>2017</v>
      </c>
      <c r="G1199" s="1" t="s">
        <v>27</v>
      </c>
      <c r="H1199" s="1" t="s">
        <v>16</v>
      </c>
      <c r="I1199" s="4">
        <v>28.633118</v>
      </c>
      <c r="J1199" s="4">
        <v>72.045781000000005</v>
      </c>
    </row>
    <row r="1200" spans="1:10" x14ac:dyDescent="0.25">
      <c r="A1200" s="1" t="s">
        <v>26</v>
      </c>
      <c r="B1200" s="1" t="s">
        <v>18</v>
      </c>
      <c r="C1200" s="27">
        <v>1665</v>
      </c>
      <c r="D1200" s="8">
        <v>22806158</v>
      </c>
      <c r="E1200" s="1">
        <v>1</v>
      </c>
      <c r="F1200" s="25">
        <v>2021</v>
      </c>
      <c r="G1200" s="1" t="s">
        <v>12</v>
      </c>
      <c r="H1200" s="1" t="s">
        <v>21</v>
      </c>
      <c r="I1200" s="4">
        <v>23.068321000000001</v>
      </c>
      <c r="J1200" s="4">
        <v>95.698338000000007</v>
      </c>
    </row>
    <row r="1201" spans="1:10" x14ac:dyDescent="0.25">
      <c r="A1201" s="1" t="s">
        <v>28</v>
      </c>
      <c r="B1201" s="1" t="s">
        <v>24</v>
      </c>
      <c r="C1201" s="27">
        <v>2578</v>
      </c>
      <c r="D1201" s="8">
        <v>19630448</v>
      </c>
      <c r="E1201" s="1">
        <v>2</v>
      </c>
      <c r="F1201" s="25">
        <v>2010</v>
      </c>
      <c r="G1201" s="1" t="s">
        <v>15</v>
      </c>
      <c r="H1201" s="1" t="s">
        <v>16</v>
      </c>
      <c r="I1201" s="4">
        <v>25.595658</v>
      </c>
      <c r="J1201" s="4">
        <v>78.563171999999994</v>
      </c>
    </row>
    <row r="1202" spans="1:10" x14ac:dyDescent="0.25">
      <c r="A1202" s="1" t="s">
        <v>28</v>
      </c>
      <c r="B1202" s="1" t="s">
        <v>24</v>
      </c>
      <c r="C1202" s="27">
        <v>4369</v>
      </c>
      <c r="D1202" s="8">
        <v>18910472</v>
      </c>
      <c r="E1202" s="1">
        <v>5</v>
      </c>
      <c r="F1202" s="25">
        <v>2006</v>
      </c>
      <c r="G1202" s="1" t="s">
        <v>12</v>
      </c>
      <c r="H1202" s="1" t="s">
        <v>16</v>
      </c>
      <c r="I1202" s="4">
        <v>10.844381</v>
      </c>
      <c r="J1202" s="4">
        <v>94.660472999999996</v>
      </c>
    </row>
    <row r="1203" spans="1:10" x14ac:dyDescent="0.25">
      <c r="A1203" s="1" t="s">
        <v>25</v>
      </c>
      <c r="B1203" s="1" t="s">
        <v>18</v>
      </c>
      <c r="C1203" s="27">
        <v>3451</v>
      </c>
      <c r="D1203" s="8">
        <v>28795054</v>
      </c>
      <c r="E1203" s="1">
        <v>1</v>
      </c>
      <c r="F1203" s="25">
        <v>2009</v>
      </c>
      <c r="G1203" s="1" t="s">
        <v>19</v>
      </c>
      <c r="H1203" s="1" t="s">
        <v>16</v>
      </c>
      <c r="I1203" s="4">
        <v>24.951163000000001</v>
      </c>
      <c r="J1203" s="4">
        <v>91.257035999999999</v>
      </c>
    </row>
    <row r="1204" spans="1:10" x14ac:dyDescent="0.25">
      <c r="A1204" s="1" t="s">
        <v>23</v>
      </c>
      <c r="B1204" s="1" t="s">
        <v>24</v>
      </c>
      <c r="C1204" s="27">
        <v>3684</v>
      </c>
      <c r="D1204" s="8">
        <v>4445841</v>
      </c>
      <c r="E1204" s="1">
        <v>4</v>
      </c>
      <c r="F1204" s="25">
        <v>2003</v>
      </c>
      <c r="G1204" s="1" t="s">
        <v>19</v>
      </c>
      <c r="H1204" s="1" t="s">
        <v>16</v>
      </c>
      <c r="I1204" s="4">
        <v>8.7026280000000007</v>
      </c>
      <c r="J1204" s="4">
        <v>90.315763000000004</v>
      </c>
    </row>
    <row r="1205" spans="1:10" x14ac:dyDescent="0.25">
      <c r="A1205" s="1" t="s">
        <v>14</v>
      </c>
      <c r="B1205" s="1" t="s">
        <v>11</v>
      </c>
      <c r="C1205" s="27">
        <v>1380</v>
      </c>
      <c r="D1205" s="8">
        <v>12689559</v>
      </c>
      <c r="E1205" s="1">
        <v>2</v>
      </c>
      <c r="F1205" s="25">
        <v>2006</v>
      </c>
      <c r="G1205" s="1" t="s">
        <v>29</v>
      </c>
      <c r="H1205" s="1" t="s">
        <v>13</v>
      </c>
      <c r="I1205" s="4">
        <v>35.924981000000002</v>
      </c>
      <c r="J1205" s="4">
        <v>81.151703999999995</v>
      </c>
    </row>
    <row r="1206" spans="1:10" x14ac:dyDescent="0.25">
      <c r="A1206" s="1" t="s">
        <v>14</v>
      </c>
      <c r="B1206" s="1" t="s">
        <v>18</v>
      </c>
      <c r="C1206" s="27">
        <v>4083</v>
      </c>
      <c r="D1206" s="8">
        <v>34476500</v>
      </c>
      <c r="E1206" s="1">
        <v>2</v>
      </c>
      <c r="F1206" s="25">
        <v>2016</v>
      </c>
      <c r="G1206" s="1" t="s">
        <v>27</v>
      </c>
      <c r="H1206" s="1" t="s">
        <v>21</v>
      </c>
      <c r="I1206" s="4">
        <v>31.414307000000001</v>
      </c>
      <c r="J1206" s="4">
        <v>83.710874000000004</v>
      </c>
    </row>
    <row r="1207" spans="1:10" x14ac:dyDescent="0.25">
      <c r="A1207" s="1" t="s">
        <v>10</v>
      </c>
      <c r="B1207" s="1" t="s">
        <v>18</v>
      </c>
      <c r="C1207" s="27">
        <v>1821</v>
      </c>
      <c r="D1207" s="8">
        <v>47299446</v>
      </c>
      <c r="E1207" s="1">
        <v>2</v>
      </c>
      <c r="F1207" s="25">
        <v>2008</v>
      </c>
      <c r="G1207" s="1" t="s">
        <v>19</v>
      </c>
      <c r="H1207" s="1" t="s">
        <v>13</v>
      </c>
      <c r="I1207" s="4">
        <v>8.5186270000000004</v>
      </c>
      <c r="J1207" s="4">
        <v>85.010945000000007</v>
      </c>
    </row>
    <row r="1208" spans="1:10" x14ac:dyDescent="0.25">
      <c r="A1208" s="1" t="s">
        <v>30</v>
      </c>
      <c r="B1208" s="1" t="s">
        <v>11</v>
      </c>
      <c r="C1208" s="27">
        <v>4244</v>
      </c>
      <c r="D1208" s="8">
        <v>1231484</v>
      </c>
      <c r="E1208" s="1">
        <v>5</v>
      </c>
      <c r="F1208" s="25">
        <v>2009</v>
      </c>
      <c r="G1208" s="1" t="s">
        <v>29</v>
      </c>
      <c r="H1208" s="1" t="s">
        <v>21</v>
      </c>
      <c r="I1208" s="4">
        <v>32.612844000000003</v>
      </c>
      <c r="J1208" s="4">
        <v>80.645872999999995</v>
      </c>
    </row>
    <row r="1209" spans="1:10" x14ac:dyDescent="0.25">
      <c r="A1209" s="1" t="s">
        <v>10</v>
      </c>
      <c r="B1209" s="1" t="s">
        <v>18</v>
      </c>
      <c r="C1209" s="27">
        <v>1425</v>
      </c>
      <c r="D1209" s="8">
        <v>32270004</v>
      </c>
      <c r="E1209" s="1">
        <v>2</v>
      </c>
      <c r="F1209" s="25">
        <v>2022</v>
      </c>
      <c r="G1209" s="1" t="s">
        <v>27</v>
      </c>
      <c r="H1209" s="1" t="s">
        <v>21</v>
      </c>
      <c r="I1209" s="4">
        <v>32.810751000000003</v>
      </c>
      <c r="J1209" s="4">
        <v>88.098702000000003</v>
      </c>
    </row>
    <row r="1210" spans="1:10" x14ac:dyDescent="0.25">
      <c r="A1210" s="1" t="s">
        <v>22</v>
      </c>
      <c r="B1210" s="1" t="s">
        <v>18</v>
      </c>
      <c r="C1210" s="27">
        <v>1493</v>
      </c>
      <c r="D1210" s="8">
        <v>24155132</v>
      </c>
      <c r="E1210" s="1">
        <v>5</v>
      </c>
      <c r="F1210" s="25">
        <v>2016</v>
      </c>
      <c r="G1210" s="1" t="s">
        <v>27</v>
      </c>
      <c r="H1210" s="1" t="s">
        <v>16</v>
      </c>
      <c r="I1210" s="4">
        <v>17.337479999999999</v>
      </c>
      <c r="J1210" s="4">
        <v>95.157105000000001</v>
      </c>
    </row>
    <row r="1211" spans="1:10" x14ac:dyDescent="0.25">
      <c r="A1211" s="1" t="s">
        <v>25</v>
      </c>
      <c r="B1211" s="1" t="s">
        <v>18</v>
      </c>
      <c r="C1211" s="27">
        <v>3292</v>
      </c>
      <c r="D1211" s="8">
        <v>48579770</v>
      </c>
      <c r="E1211" s="1">
        <v>3</v>
      </c>
      <c r="F1211" s="25">
        <v>2004</v>
      </c>
      <c r="G1211" s="1" t="s">
        <v>29</v>
      </c>
      <c r="H1211" s="1" t="s">
        <v>13</v>
      </c>
      <c r="I1211" s="4">
        <v>32.993175000000001</v>
      </c>
      <c r="J1211" s="4">
        <v>90.337204</v>
      </c>
    </row>
    <row r="1212" spans="1:10" x14ac:dyDescent="0.25">
      <c r="A1212" s="1" t="s">
        <v>28</v>
      </c>
      <c r="B1212" s="1" t="s">
        <v>18</v>
      </c>
      <c r="C1212" s="27">
        <v>807</v>
      </c>
      <c r="D1212" s="8">
        <v>4652065</v>
      </c>
      <c r="E1212" s="1">
        <v>5</v>
      </c>
      <c r="F1212" s="25">
        <v>2016</v>
      </c>
      <c r="G1212" s="1" t="s">
        <v>27</v>
      </c>
      <c r="H1212" s="1" t="s">
        <v>16</v>
      </c>
      <c r="I1212" s="4">
        <v>25.898472999999999</v>
      </c>
      <c r="J1212" s="4">
        <v>83.730536000000001</v>
      </c>
    </row>
    <row r="1213" spans="1:10" x14ac:dyDescent="0.25">
      <c r="A1213" s="1" t="s">
        <v>28</v>
      </c>
      <c r="B1213" s="1" t="s">
        <v>24</v>
      </c>
      <c r="C1213" s="27">
        <v>1170</v>
      </c>
      <c r="D1213" s="8">
        <v>11753256</v>
      </c>
      <c r="E1213" s="1">
        <v>1</v>
      </c>
      <c r="F1213" s="25">
        <v>2003</v>
      </c>
      <c r="G1213" s="1" t="s">
        <v>15</v>
      </c>
      <c r="H1213" s="1" t="s">
        <v>16</v>
      </c>
      <c r="I1213" s="4">
        <v>11.182995999999999</v>
      </c>
      <c r="J1213" s="4">
        <v>86.839329000000006</v>
      </c>
    </row>
    <row r="1214" spans="1:10" x14ac:dyDescent="0.25">
      <c r="A1214" s="1" t="s">
        <v>22</v>
      </c>
      <c r="B1214" s="1" t="s">
        <v>18</v>
      </c>
      <c r="C1214" s="27">
        <v>2854</v>
      </c>
      <c r="D1214" s="8">
        <v>34692295</v>
      </c>
      <c r="E1214" s="1">
        <v>5</v>
      </c>
      <c r="F1214" s="25">
        <v>2002</v>
      </c>
      <c r="G1214" s="1" t="s">
        <v>19</v>
      </c>
      <c r="H1214" s="1" t="s">
        <v>16</v>
      </c>
      <c r="I1214" s="4">
        <v>12.127038000000001</v>
      </c>
      <c r="J1214" s="4">
        <v>93.161161000000007</v>
      </c>
    </row>
    <row r="1215" spans="1:10" x14ac:dyDescent="0.25">
      <c r="A1215" s="1" t="s">
        <v>23</v>
      </c>
      <c r="B1215" s="1" t="s">
        <v>18</v>
      </c>
      <c r="C1215" s="27">
        <v>2092</v>
      </c>
      <c r="D1215" s="8">
        <v>38946837</v>
      </c>
      <c r="E1215" s="1">
        <v>5</v>
      </c>
      <c r="F1215" s="25">
        <v>2009</v>
      </c>
      <c r="G1215" s="1" t="s">
        <v>29</v>
      </c>
      <c r="H1215" s="1" t="s">
        <v>21</v>
      </c>
      <c r="I1215" s="4">
        <v>36.303404999999998</v>
      </c>
      <c r="J1215" s="4">
        <v>80.089116000000004</v>
      </c>
    </row>
    <row r="1216" spans="1:10" x14ac:dyDescent="0.25">
      <c r="A1216" s="1" t="s">
        <v>23</v>
      </c>
      <c r="B1216" s="1" t="s">
        <v>11</v>
      </c>
      <c r="C1216" s="27">
        <v>879</v>
      </c>
      <c r="D1216" s="8">
        <v>46119893</v>
      </c>
      <c r="E1216" s="1">
        <v>1</v>
      </c>
      <c r="F1216" s="25">
        <v>2010</v>
      </c>
      <c r="G1216" s="1" t="s">
        <v>29</v>
      </c>
      <c r="H1216" s="1" t="s">
        <v>16</v>
      </c>
      <c r="I1216" s="4">
        <v>34.754106</v>
      </c>
      <c r="J1216" s="4">
        <v>80.203794000000002</v>
      </c>
    </row>
    <row r="1217" spans="1:10" x14ac:dyDescent="0.25">
      <c r="A1217" s="1" t="s">
        <v>10</v>
      </c>
      <c r="B1217" s="1" t="s">
        <v>24</v>
      </c>
      <c r="C1217" s="27">
        <v>1919</v>
      </c>
      <c r="D1217" s="8">
        <v>49973615</v>
      </c>
      <c r="E1217" s="1">
        <v>2</v>
      </c>
      <c r="F1217" s="25">
        <v>2005</v>
      </c>
      <c r="G1217" s="1" t="s">
        <v>12</v>
      </c>
      <c r="H1217" s="1" t="s">
        <v>13</v>
      </c>
      <c r="I1217" s="4">
        <v>35.657310000000003</v>
      </c>
      <c r="J1217" s="4">
        <v>96.133120000000005</v>
      </c>
    </row>
    <row r="1218" spans="1:10" x14ac:dyDescent="0.25">
      <c r="A1218" s="1" t="s">
        <v>26</v>
      </c>
      <c r="B1218" s="1" t="s">
        <v>24</v>
      </c>
      <c r="C1218" s="27">
        <v>2954</v>
      </c>
      <c r="D1218" s="8">
        <v>21181919</v>
      </c>
      <c r="E1218" s="1">
        <v>5</v>
      </c>
      <c r="F1218" s="25">
        <v>2005</v>
      </c>
      <c r="G1218" s="1" t="s">
        <v>15</v>
      </c>
      <c r="H1218" s="1" t="s">
        <v>16</v>
      </c>
      <c r="I1218" s="4">
        <v>9.1292080000000002</v>
      </c>
      <c r="J1218" s="4">
        <v>83.804418999999996</v>
      </c>
    </row>
    <row r="1219" spans="1:10" x14ac:dyDescent="0.25">
      <c r="A1219" s="1" t="s">
        <v>22</v>
      </c>
      <c r="B1219" s="1" t="s">
        <v>18</v>
      </c>
      <c r="C1219" s="27">
        <v>918</v>
      </c>
      <c r="D1219" s="8">
        <v>40373806</v>
      </c>
      <c r="E1219" s="1">
        <v>4</v>
      </c>
      <c r="F1219" s="25">
        <v>2001</v>
      </c>
      <c r="G1219" s="1" t="s">
        <v>19</v>
      </c>
      <c r="H1219" s="1" t="s">
        <v>13</v>
      </c>
      <c r="I1219" s="4">
        <v>19.643208999999999</v>
      </c>
      <c r="J1219" s="4">
        <v>73.942133999999996</v>
      </c>
    </row>
    <row r="1220" spans="1:10" x14ac:dyDescent="0.25">
      <c r="A1220" s="1" t="s">
        <v>17</v>
      </c>
      <c r="B1220" s="1" t="s">
        <v>24</v>
      </c>
      <c r="C1220" s="27">
        <v>2503</v>
      </c>
      <c r="D1220" s="8">
        <v>41422355</v>
      </c>
      <c r="E1220" s="1">
        <v>4</v>
      </c>
      <c r="F1220" s="25">
        <v>2013</v>
      </c>
      <c r="G1220" s="1" t="s">
        <v>12</v>
      </c>
      <c r="H1220" s="1" t="s">
        <v>21</v>
      </c>
      <c r="I1220" s="4">
        <v>14.789287</v>
      </c>
      <c r="J1220" s="4">
        <v>77.740284000000003</v>
      </c>
    </row>
    <row r="1221" spans="1:10" x14ac:dyDescent="0.25">
      <c r="A1221" s="1" t="s">
        <v>25</v>
      </c>
      <c r="B1221" s="1" t="s">
        <v>24</v>
      </c>
      <c r="C1221" s="27">
        <v>1281</v>
      </c>
      <c r="D1221" s="8">
        <v>4284417</v>
      </c>
      <c r="E1221" s="1">
        <v>1</v>
      </c>
      <c r="F1221" s="25">
        <v>2014</v>
      </c>
      <c r="G1221" s="1" t="s">
        <v>19</v>
      </c>
      <c r="H1221" s="1" t="s">
        <v>16</v>
      </c>
      <c r="I1221" s="4">
        <v>36.098101999999997</v>
      </c>
      <c r="J1221" s="4">
        <v>82.680812000000003</v>
      </c>
    </row>
    <row r="1222" spans="1:10" x14ac:dyDescent="0.25">
      <c r="A1222" s="1" t="s">
        <v>22</v>
      </c>
      <c r="B1222" s="1" t="s">
        <v>18</v>
      </c>
      <c r="C1222" s="27">
        <v>1605</v>
      </c>
      <c r="D1222" s="8">
        <v>40341180</v>
      </c>
      <c r="E1222" s="1">
        <v>3</v>
      </c>
      <c r="F1222" s="25">
        <v>2004</v>
      </c>
      <c r="G1222" s="1" t="s">
        <v>12</v>
      </c>
      <c r="H1222" s="1" t="s">
        <v>16</v>
      </c>
      <c r="I1222" s="4">
        <v>32.297221</v>
      </c>
      <c r="J1222" s="4">
        <v>75.526565000000005</v>
      </c>
    </row>
    <row r="1223" spans="1:10" x14ac:dyDescent="0.25">
      <c r="A1223" s="1" t="s">
        <v>23</v>
      </c>
      <c r="B1223" s="1" t="s">
        <v>18</v>
      </c>
      <c r="C1223" s="27">
        <v>2576</v>
      </c>
      <c r="D1223" s="8">
        <v>6456172</v>
      </c>
      <c r="E1223" s="1">
        <v>3</v>
      </c>
      <c r="F1223" s="25">
        <v>2022</v>
      </c>
      <c r="G1223" s="1" t="s">
        <v>29</v>
      </c>
      <c r="H1223" s="1" t="s">
        <v>16</v>
      </c>
      <c r="I1223" s="4">
        <v>16.090526000000001</v>
      </c>
      <c r="J1223" s="4">
        <v>79.060536999999997</v>
      </c>
    </row>
    <row r="1224" spans="1:10" x14ac:dyDescent="0.25">
      <c r="A1224" s="1" t="s">
        <v>14</v>
      </c>
      <c r="B1224" s="1" t="s">
        <v>24</v>
      </c>
      <c r="C1224" s="27">
        <v>4630</v>
      </c>
      <c r="D1224" s="8">
        <v>42220621</v>
      </c>
      <c r="E1224" s="1">
        <v>5</v>
      </c>
      <c r="F1224" s="25">
        <v>2011</v>
      </c>
      <c r="G1224" s="1" t="s">
        <v>19</v>
      </c>
      <c r="H1224" s="1" t="s">
        <v>13</v>
      </c>
      <c r="I1224" s="4">
        <v>30.959945999999999</v>
      </c>
      <c r="J1224" s="4">
        <v>92.591241999999994</v>
      </c>
    </row>
    <row r="1225" spans="1:10" x14ac:dyDescent="0.25">
      <c r="A1225" s="1" t="s">
        <v>22</v>
      </c>
      <c r="B1225" s="1" t="s">
        <v>18</v>
      </c>
      <c r="C1225" s="27">
        <v>1695</v>
      </c>
      <c r="D1225" s="8">
        <v>6789380</v>
      </c>
      <c r="E1225" s="1">
        <v>4</v>
      </c>
      <c r="F1225" s="25">
        <v>2001</v>
      </c>
      <c r="G1225" s="1" t="s">
        <v>15</v>
      </c>
      <c r="H1225" s="1" t="s">
        <v>21</v>
      </c>
      <c r="I1225" s="4">
        <v>12.547833000000001</v>
      </c>
      <c r="J1225" s="4">
        <v>94.911738999999997</v>
      </c>
    </row>
    <row r="1226" spans="1:10" x14ac:dyDescent="0.25">
      <c r="A1226" s="1" t="s">
        <v>17</v>
      </c>
      <c r="B1226" s="1" t="s">
        <v>24</v>
      </c>
      <c r="C1226" s="27">
        <v>4923</v>
      </c>
      <c r="D1226" s="8">
        <v>11324212</v>
      </c>
      <c r="E1226" s="1">
        <v>4</v>
      </c>
      <c r="F1226" s="25">
        <v>2011</v>
      </c>
      <c r="G1226" s="1" t="s">
        <v>29</v>
      </c>
      <c r="H1226" s="1" t="s">
        <v>13</v>
      </c>
      <c r="I1226" s="4">
        <v>33.181686999999997</v>
      </c>
      <c r="J1226" s="4">
        <v>69.148534999999995</v>
      </c>
    </row>
    <row r="1227" spans="1:10" x14ac:dyDescent="0.25">
      <c r="A1227" s="1" t="s">
        <v>23</v>
      </c>
      <c r="B1227" s="1" t="s">
        <v>24</v>
      </c>
      <c r="C1227" s="27">
        <v>2378</v>
      </c>
      <c r="D1227" s="8">
        <v>4239668</v>
      </c>
      <c r="E1227" s="1">
        <v>5</v>
      </c>
      <c r="F1227" s="25">
        <v>2020</v>
      </c>
      <c r="G1227" s="1" t="s">
        <v>15</v>
      </c>
      <c r="H1227" s="1" t="s">
        <v>13</v>
      </c>
      <c r="I1227" s="4">
        <v>28.579180000000001</v>
      </c>
      <c r="J1227" s="4">
        <v>96.288334000000006</v>
      </c>
    </row>
    <row r="1228" spans="1:10" x14ac:dyDescent="0.25">
      <c r="A1228" s="1" t="s">
        <v>22</v>
      </c>
      <c r="B1228" s="1" t="s">
        <v>11</v>
      </c>
      <c r="C1228" s="27">
        <v>3140</v>
      </c>
      <c r="D1228" s="8">
        <v>17377182</v>
      </c>
      <c r="E1228" s="1">
        <v>5</v>
      </c>
      <c r="F1228" s="25">
        <v>2020</v>
      </c>
      <c r="G1228" s="1" t="s">
        <v>29</v>
      </c>
      <c r="H1228" s="1" t="s">
        <v>16</v>
      </c>
      <c r="I1228" s="4">
        <v>17.203534000000001</v>
      </c>
      <c r="J1228" s="4">
        <v>89.591848999999996</v>
      </c>
    </row>
    <row r="1229" spans="1:10" x14ac:dyDescent="0.25">
      <c r="A1229" s="1" t="s">
        <v>14</v>
      </c>
      <c r="B1229" s="1" t="s">
        <v>18</v>
      </c>
      <c r="C1229" s="27">
        <v>2888</v>
      </c>
      <c r="D1229" s="8">
        <v>24682876</v>
      </c>
      <c r="E1229" s="1">
        <v>5</v>
      </c>
      <c r="F1229" s="25">
        <v>2021</v>
      </c>
      <c r="G1229" s="1" t="s">
        <v>12</v>
      </c>
      <c r="H1229" s="1" t="s">
        <v>13</v>
      </c>
      <c r="I1229" s="4">
        <v>8.5990090000000006</v>
      </c>
      <c r="J1229" s="4">
        <v>87.898432</v>
      </c>
    </row>
    <row r="1230" spans="1:10" x14ac:dyDescent="0.25">
      <c r="A1230" s="1" t="s">
        <v>30</v>
      </c>
      <c r="B1230" s="1" t="s">
        <v>24</v>
      </c>
      <c r="C1230" s="27">
        <v>3145</v>
      </c>
      <c r="D1230" s="8">
        <v>14339367</v>
      </c>
      <c r="E1230" s="1">
        <v>3</v>
      </c>
      <c r="F1230" s="25">
        <v>2013</v>
      </c>
      <c r="G1230" s="1" t="s">
        <v>12</v>
      </c>
      <c r="H1230" s="1" t="s">
        <v>16</v>
      </c>
      <c r="I1230" s="4">
        <v>31.014108</v>
      </c>
      <c r="J1230" s="4">
        <v>69.524253000000002</v>
      </c>
    </row>
    <row r="1231" spans="1:10" x14ac:dyDescent="0.25">
      <c r="A1231" s="1" t="s">
        <v>30</v>
      </c>
      <c r="B1231" s="1" t="s">
        <v>11</v>
      </c>
      <c r="C1231" s="27">
        <v>2961</v>
      </c>
      <c r="D1231" s="8">
        <v>45936104</v>
      </c>
      <c r="E1231" s="1">
        <v>3</v>
      </c>
      <c r="F1231" s="25">
        <v>2022</v>
      </c>
      <c r="G1231" s="1" t="s">
        <v>19</v>
      </c>
      <c r="H1231" s="1" t="s">
        <v>21</v>
      </c>
      <c r="I1231" s="4">
        <v>23.170279000000001</v>
      </c>
      <c r="J1231" s="4">
        <v>84.151955999999998</v>
      </c>
    </row>
    <row r="1232" spans="1:10" x14ac:dyDescent="0.25">
      <c r="A1232" s="1" t="s">
        <v>20</v>
      </c>
      <c r="B1232" s="1" t="s">
        <v>11</v>
      </c>
      <c r="C1232" s="27">
        <v>1813</v>
      </c>
      <c r="D1232" s="8">
        <v>32803480</v>
      </c>
      <c r="E1232" s="1">
        <v>5</v>
      </c>
      <c r="F1232" s="25">
        <v>2004</v>
      </c>
      <c r="G1232" s="1" t="s">
        <v>27</v>
      </c>
      <c r="H1232" s="1" t="s">
        <v>16</v>
      </c>
      <c r="I1232" s="4">
        <v>9.4014330000000008</v>
      </c>
      <c r="J1232" s="4">
        <v>93.166291000000001</v>
      </c>
    </row>
    <row r="1233" spans="1:10" x14ac:dyDescent="0.25">
      <c r="A1233" s="1" t="s">
        <v>10</v>
      </c>
      <c r="B1233" s="1" t="s">
        <v>24</v>
      </c>
      <c r="C1233" s="27">
        <v>2477</v>
      </c>
      <c r="D1233" s="8">
        <v>25150281</v>
      </c>
      <c r="E1233" s="1">
        <v>4</v>
      </c>
      <c r="F1233" s="25">
        <v>2017</v>
      </c>
      <c r="G1233" s="1" t="s">
        <v>15</v>
      </c>
      <c r="H1233" s="1" t="s">
        <v>13</v>
      </c>
      <c r="I1233" s="4">
        <v>15.221057999999999</v>
      </c>
      <c r="J1233" s="4">
        <v>86.176204999999996</v>
      </c>
    </row>
    <row r="1234" spans="1:10" x14ac:dyDescent="0.25">
      <c r="A1234" s="1" t="s">
        <v>30</v>
      </c>
      <c r="B1234" s="1" t="s">
        <v>11</v>
      </c>
      <c r="C1234" s="27">
        <v>2056</v>
      </c>
      <c r="D1234" s="8">
        <v>20125953</v>
      </c>
      <c r="E1234" s="1">
        <v>1</v>
      </c>
      <c r="F1234" s="25">
        <v>2011</v>
      </c>
      <c r="G1234" s="1" t="s">
        <v>12</v>
      </c>
      <c r="H1234" s="1" t="s">
        <v>21</v>
      </c>
      <c r="I1234" s="4">
        <v>30.989187999999999</v>
      </c>
      <c r="J1234" s="4">
        <v>79.007463000000001</v>
      </c>
    </row>
    <row r="1235" spans="1:10" x14ac:dyDescent="0.25">
      <c r="A1235" s="1" t="s">
        <v>20</v>
      </c>
      <c r="B1235" s="1" t="s">
        <v>11</v>
      </c>
      <c r="C1235" s="27">
        <v>4161</v>
      </c>
      <c r="D1235" s="8">
        <v>1630715</v>
      </c>
      <c r="E1235" s="1">
        <v>3</v>
      </c>
      <c r="F1235" s="25">
        <v>2019</v>
      </c>
      <c r="G1235" s="1" t="s">
        <v>15</v>
      </c>
      <c r="H1235" s="1" t="s">
        <v>21</v>
      </c>
      <c r="I1235" s="4">
        <v>9.7056330000000006</v>
      </c>
      <c r="J1235" s="4">
        <v>86.035420000000002</v>
      </c>
    </row>
    <row r="1236" spans="1:10" x14ac:dyDescent="0.25">
      <c r="A1236" s="1" t="s">
        <v>23</v>
      </c>
      <c r="B1236" s="1" t="s">
        <v>24</v>
      </c>
      <c r="C1236" s="27">
        <v>3582</v>
      </c>
      <c r="D1236" s="8">
        <v>39394305</v>
      </c>
      <c r="E1236" s="1">
        <v>3</v>
      </c>
      <c r="F1236" s="25">
        <v>2004</v>
      </c>
      <c r="G1236" s="1" t="s">
        <v>29</v>
      </c>
      <c r="H1236" s="1" t="s">
        <v>13</v>
      </c>
      <c r="I1236" s="4">
        <v>26.188143</v>
      </c>
      <c r="J1236" s="4">
        <v>92.760132999999996</v>
      </c>
    </row>
    <row r="1237" spans="1:10" x14ac:dyDescent="0.25">
      <c r="A1237" s="1" t="s">
        <v>25</v>
      </c>
      <c r="B1237" s="1" t="s">
        <v>24</v>
      </c>
      <c r="C1237" s="27">
        <v>4392</v>
      </c>
      <c r="D1237" s="8">
        <v>5826477</v>
      </c>
      <c r="E1237" s="1">
        <v>2</v>
      </c>
      <c r="F1237" s="25">
        <v>2014</v>
      </c>
      <c r="G1237" s="1" t="s">
        <v>27</v>
      </c>
      <c r="H1237" s="1" t="s">
        <v>21</v>
      </c>
      <c r="I1237" s="4">
        <v>16.090529</v>
      </c>
      <c r="J1237" s="4">
        <v>90.007408999999996</v>
      </c>
    </row>
    <row r="1238" spans="1:10" x14ac:dyDescent="0.25">
      <c r="A1238" s="1" t="s">
        <v>26</v>
      </c>
      <c r="B1238" s="1" t="s">
        <v>11</v>
      </c>
      <c r="C1238" s="27">
        <v>3463</v>
      </c>
      <c r="D1238" s="8">
        <v>18550426</v>
      </c>
      <c r="E1238" s="1">
        <v>2</v>
      </c>
      <c r="F1238" s="25">
        <v>2021</v>
      </c>
      <c r="G1238" s="1" t="s">
        <v>19</v>
      </c>
      <c r="H1238" s="1" t="s">
        <v>16</v>
      </c>
      <c r="I1238" s="4">
        <v>35.238422</v>
      </c>
      <c r="J1238" s="4">
        <v>92.698130000000006</v>
      </c>
    </row>
    <row r="1239" spans="1:10" x14ac:dyDescent="0.25">
      <c r="A1239" s="1" t="s">
        <v>25</v>
      </c>
      <c r="B1239" s="1" t="s">
        <v>11</v>
      </c>
      <c r="C1239" s="27">
        <v>2161</v>
      </c>
      <c r="D1239" s="8">
        <v>12137249</v>
      </c>
      <c r="E1239" s="1">
        <v>3</v>
      </c>
      <c r="F1239" s="25">
        <v>2000</v>
      </c>
      <c r="G1239" s="1" t="s">
        <v>15</v>
      </c>
      <c r="H1239" s="1" t="s">
        <v>16</v>
      </c>
      <c r="I1239" s="4">
        <v>31.741070000000001</v>
      </c>
      <c r="J1239" s="4">
        <v>69.572051999999999</v>
      </c>
    </row>
    <row r="1240" spans="1:10" x14ac:dyDescent="0.25">
      <c r="A1240" s="1" t="s">
        <v>25</v>
      </c>
      <c r="B1240" s="1" t="s">
        <v>11</v>
      </c>
      <c r="C1240" s="27">
        <v>1608</v>
      </c>
      <c r="D1240" s="8">
        <v>48524954</v>
      </c>
      <c r="E1240" s="1">
        <v>1</v>
      </c>
      <c r="F1240" s="25">
        <v>2018</v>
      </c>
      <c r="G1240" s="1" t="s">
        <v>29</v>
      </c>
      <c r="H1240" s="1" t="s">
        <v>21</v>
      </c>
      <c r="I1240" s="4">
        <v>26.425999999999998</v>
      </c>
      <c r="J1240" s="4">
        <v>89.436747999999994</v>
      </c>
    </row>
    <row r="1241" spans="1:10" x14ac:dyDescent="0.25">
      <c r="A1241" s="1" t="s">
        <v>22</v>
      </c>
      <c r="B1241" s="1" t="s">
        <v>11</v>
      </c>
      <c r="C1241" s="27">
        <v>3820</v>
      </c>
      <c r="D1241" s="8">
        <v>45578720</v>
      </c>
      <c r="E1241" s="1">
        <v>5</v>
      </c>
      <c r="F1241" s="25">
        <v>2013</v>
      </c>
      <c r="G1241" s="1" t="s">
        <v>15</v>
      </c>
      <c r="H1241" s="1" t="s">
        <v>21</v>
      </c>
      <c r="I1241" s="4">
        <v>12.281131999999999</v>
      </c>
      <c r="J1241" s="4">
        <v>89.818548000000007</v>
      </c>
    </row>
    <row r="1242" spans="1:10" x14ac:dyDescent="0.25">
      <c r="A1242" s="1" t="s">
        <v>17</v>
      </c>
      <c r="B1242" s="1" t="s">
        <v>11</v>
      </c>
      <c r="C1242" s="27">
        <v>1959</v>
      </c>
      <c r="D1242" s="8">
        <v>13619860</v>
      </c>
      <c r="E1242" s="1">
        <v>4</v>
      </c>
      <c r="F1242" s="25">
        <v>2001</v>
      </c>
      <c r="G1242" s="1" t="s">
        <v>19</v>
      </c>
      <c r="H1242" s="1" t="s">
        <v>21</v>
      </c>
      <c r="I1242" s="4">
        <v>15.695671000000001</v>
      </c>
      <c r="J1242" s="4">
        <v>90.734875000000002</v>
      </c>
    </row>
    <row r="1243" spans="1:10" x14ac:dyDescent="0.25">
      <c r="A1243" s="1" t="s">
        <v>10</v>
      </c>
      <c r="B1243" s="1" t="s">
        <v>18</v>
      </c>
      <c r="C1243" s="27">
        <v>2854</v>
      </c>
      <c r="D1243" s="8">
        <v>42635094</v>
      </c>
      <c r="E1243" s="1">
        <v>4</v>
      </c>
      <c r="F1243" s="25">
        <v>2005</v>
      </c>
      <c r="G1243" s="1" t="s">
        <v>12</v>
      </c>
      <c r="H1243" s="1" t="s">
        <v>16</v>
      </c>
      <c r="I1243" s="4">
        <v>9.8154389999999996</v>
      </c>
      <c r="J1243" s="4">
        <v>90.345062999999996</v>
      </c>
    </row>
    <row r="1244" spans="1:10" x14ac:dyDescent="0.25">
      <c r="A1244" s="1" t="s">
        <v>28</v>
      </c>
      <c r="B1244" s="1" t="s">
        <v>18</v>
      </c>
      <c r="C1244" s="27">
        <v>1430</v>
      </c>
      <c r="D1244" s="8">
        <v>18241188</v>
      </c>
      <c r="E1244" s="1">
        <v>4</v>
      </c>
      <c r="F1244" s="25">
        <v>2020</v>
      </c>
      <c r="G1244" s="1" t="s">
        <v>19</v>
      </c>
      <c r="H1244" s="1" t="s">
        <v>13</v>
      </c>
      <c r="I1244" s="4">
        <v>11.538135</v>
      </c>
      <c r="J1244" s="4">
        <v>72.457834000000005</v>
      </c>
    </row>
    <row r="1245" spans="1:10" x14ac:dyDescent="0.25">
      <c r="A1245" s="1" t="s">
        <v>25</v>
      </c>
      <c r="B1245" s="1" t="s">
        <v>11</v>
      </c>
      <c r="C1245" s="27">
        <v>1560</v>
      </c>
      <c r="D1245" s="8">
        <v>19919413</v>
      </c>
      <c r="E1245" s="1">
        <v>2</v>
      </c>
      <c r="F1245" s="25">
        <v>2001</v>
      </c>
      <c r="G1245" s="1" t="s">
        <v>29</v>
      </c>
      <c r="H1245" s="1" t="s">
        <v>13</v>
      </c>
      <c r="I1245" s="4">
        <v>16.661282</v>
      </c>
      <c r="J1245" s="4">
        <v>84.887371999999999</v>
      </c>
    </row>
    <row r="1246" spans="1:10" x14ac:dyDescent="0.25">
      <c r="A1246" s="1" t="s">
        <v>14</v>
      </c>
      <c r="B1246" s="1" t="s">
        <v>24</v>
      </c>
      <c r="C1246" s="27">
        <v>1997</v>
      </c>
      <c r="D1246" s="8">
        <v>21354316</v>
      </c>
      <c r="E1246" s="1">
        <v>4</v>
      </c>
      <c r="F1246" s="25">
        <v>2012</v>
      </c>
      <c r="G1246" s="1" t="s">
        <v>12</v>
      </c>
      <c r="H1246" s="1" t="s">
        <v>16</v>
      </c>
      <c r="I1246" s="4">
        <v>30.539625000000001</v>
      </c>
      <c r="J1246" s="4">
        <v>91.335203000000007</v>
      </c>
    </row>
    <row r="1247" spans="1:10" x14ac:dyDescent="0.25">
      <c r="A1247" s="1" t="s">
        <v>25</v>
      </c>
      <c r="B1247" s="1" t="s">
        <v>11</v>
      </c>
      <c r="C1247" s="27">
        <v>4857</v>
      </c>
      <c r="D1247" s="8">
        <v>28040655</v>
      </c>
      <c r="E1247" s="1">
        <v>4</v>
      </c>
      <c r="F1247" s="25">
        <v>2008</v>
      </c>
      <c r="G1247" s="1" t="s">
        <v>15</v>
      </c>
      <c r="H1247" s="1" t="s">
        <v>16</v>
      </c>
      <c r="I1247" s="4">
        <v>22.695347000000002</v>
      </c>
      <c r="J1247" s="4">
        <v>81.941665999999998</v>
      </c>
    </row>
    <row r="1248" spans="1:10" x14ac:dyDescent="0.25">
      <c r="A1248" s="1" t="s">
        <v>26</v>
      </c>
      <c r="B1248" s="1" t="s">
        <v>18</v>
      </c>
      <c r="C1248" s="27">
        <v>1507</v>
      </c>
      <c r="D1248" s="8">
        <v>23032806</v>
      </c>
      <c r="E1248" s="1">
        <v>2</v>
      </c>
      <c r="F1248" s="25">
        <v>2021</v>
      </c>
      <c r="G1248" s="1" t="s">
        <v>15</v>
      </c>
      <c r="H1248" s="1" t="s">
        <v>13</v>
      </c>
      <c r="I1248" s="4">
        <v>17.312211000000001</v>
      </c>
      <c r="J1248" s="4">
        <v>91.334214000000003</v>
      </c>
    </row>
    <row r="1249" spans="1:10" x14ac:dyDescent="0.25">
      <c r="A1249" s="1" t="s">
        <v>20</v>
      </c>
      <c r="B1249" s="1" t="s">
        <v>18</v>
      </c>
      <c r="C1249" s="27">
        <v>1934</v>
      </c>
      <c r="D1249" s="8">
        <v>10274397</v>
      </c>
      <c r="E1249" s="1">
        <v>4</v>
      </c>
      <c r="F1249" s="25">
        <v>2016</v>
      </c>
      <c r="G1249" s="1" t="s">
        <v>19</v>
      </c>
      <c r="H1249" s="1" t="s">
        <v>13</v>
      </c>
      <c r="I1249" s="4">
        <v>31.401855000000001</v>
      </c>
      <c r="J1249" s="4">
        <v>85.309766999999994</v>
      </c>
    </row>
    <row r="1250" spans="1:10" x14ac:dyDescent="0.25">
      <c r="A1250" s="1" t="s">
        <v>10</v>
      </c>
      <c r="B1250" s="1" t="s">
        <v>24</v>
      </c>
      <c r="C1250" s="27">
        <v>2373</v>
      </c>
      <c r="D1250" s="8">
        <v>3905641</v>
      </c>
      <c r="E1250" s="1">
        <v>3</v>
      </c>
      <c r="F1250" s="25">
        <v>2017</v>
      </c>
      <c r="G1250" s="1" t="s">
        <v>27</v>
      </c>
      <c r="H1250" s="1" t="s">
        <v>16</v>
      </c>
      <c r="I1250" s="4">
        <v>15.394275</v>
      </c>
      <c r="J1250" s="4">
        <v>78.651214999999993</v>
      </c>
    </row>
    <row r="1251" spans="1:10" x14ac:dyDescent="0.25">
      <c r="A1251" s="1" t="s">
        <v>22</v>
      </c>
      <c r="B1251" s="1" t="s">
        <v>24</v>
      </c>
      <c r="C1251" s="27">
        <v>1614</v>
      </c>
      <c r="D1251" s="8">
        <v>14056905</v>
      </c>
      <c r="E1251" s="1">
        <v>3</v>
      </c>
      <c r="F1251" s="25">
        <v>2011</v>
      </c>
      <c r="G1251" s="1" t="s">
        <v>29</v>
      </c>
      <c r="H1251" s="1" t="s">
        <v>16</v>
      </c>
      <c r="I1251" s="4">
        <v>14.722794</v>
      </c>
      <c r="J1251" s="4">
        <v>89.513143999999997</v>
      </c>
    </row>
    <row r="1252" spans="1:10" x14ac:dyDescent="0.25">
      <c r="A1252" s="1" t="s">
        <v>22</v>
      </c>
      <c r="B1252" s="1" t="s">
        <v>24</v>
      </c>
      <c r="C1252" s="27">
        <v>2553</v>
      </c>
      <c r="D1252" s="8">
        <v>16420386</v>
      </c>
      <c r="E1252" s="1">
        <v>2</v>
      </c>
      <c r="F1252" s="25">
        <v>2019</v>
      </c>
      <c r="G1252" s="1" t="s">
        <v>12</v>
      </c>
      <c r="H1252" s="1" t="s">
        <v>16</v>
      </c>
      <c r="I1252" s="4">
        <v>15.756292999999999</v>
      </c>
      <c r="J1252" s="4">
        <v>94.800441000000006</v>
      </c>
    </row>
    <row r="1253" spans="1:10" x14ac:dyDescent="0.25">
      <c r="A1253" s="1" t="s">
        <v>23</v>
      </c>
      <c r="B1253" s="1" t="s">
        <v>18</v>
      </c>
      <c r="C1253" s="27">
        <v>961</v>
      </c>
      <c r="D1253" s="8">
        <v>30088251</v>
      </c>
      <c r="E1253" s="1">
        <v>2</v>
      </c>
      <c r="F1253" s="25">
        <v>2018</v>
      </c>
      <c r="G1253" s="1" t="s">
        <v>12</v>
      </c>
      <c r="H1253" s="1" t="s">
        <v>21</v>
      </c>
      <c r="I1253" s="4">
        <v>17.669872000000002</v>
      </c>
      <c r="J1253" s="4">
        <v>76.855618000000007</v>
      </c>
    </row>
    <row r="1254" spans="1:10" x14ac:dyDescent="0.25">
      <c r="A1254" s="1" t="s">
        <v>22</v>
      </c>
      <c r="B1254" s="1" t="s">
        <v>18</v>
      </c>
      <c r="C1254" s="27">
        <v>2678</v>
      </c>
      <c r="D1254" s="8">
        <v>19766278</v>
      </c>
      <c r="E1254" s="1">
        <v>2</v>
      </c>
      <c r="F1254" s="25">
        <v>2015</v>
      </c>
      <c r="G1254" s="1" t="s">
        <v>27</v>
      </c>
      <c r="H1254" s="1" t="s">
        <v>13</v>
      </c>
      <c r="I1254" s="4">
        <v>17.471174000000001</v>
      </c>
      <c r="J1254" s="4">
        <v>74.109763000000001</v>
      </c>
    </row>
    <row r="1255" spans="1:10" x14ac:dyDescent="0.25">
      <c r="A1255" s="1" t="s">
        <v>22</v>
      </c>
      <c r="B1255" s="1" t="s">
        <v>18</v>
      </c>
      <c r="C1255" s="27">
        <v>2607</v>
      </c>
      <c r="D1255" s="8">
        <v>38426555</v>
      </c>
      <c r="E1255" s="1">
        <v>5</v>
      </c>
      <c r="F1255" s="25">
        <v>2002</v>
      </c>
      <c r="G1255" s="1" t="s">
        <v>15</v>
      </c>
      <c r="H1255" s="1" t="s">
        <v>21</v>
      </c>
      <c r="I1255" s="4">
        <v>29.900196999999999</v>
      </c>
      <c r="J1255" s="4">
        <v>87.520518999999993</v>
      </c>
    </row>
    <row r="1256" spans="1:10" x14ac:dyDescent="0.25">
      <c r="A1256" s="1" t="s">
        <v>22</v>
      </c>
      <c r="B1256" s="1" t="s">
        <v>24</v>
      </c>
      <c r="C1256" s="27">
        <v>2223</v>
      </c>
      <c r="D1256" s="8">
        <v>7745487</v>
      </c>
      <c r="E1256" s="1">
        <v>3</v>
      </c>
      <c r="F1256" s="25">
        <v>2008</v>
      </c>
      <c r="G1256" s="1" t="s">
        <v>29</v>
      </c>
      <c r="H1256" s="1" t="s">
        <v>16</v>
      </c>
      <c r="I1256" s="4">
        <v>10.144522</v>
      </c>
      <c r="J1256" s="4">
        <v>92.575894000000005</v>
      </c>
    </row>
    <row r="1257" spans="1:10" x14ac:dyDescent="0.25">
      <c r="A1257" s="1" t="s">
        <v>10</v>
      </c>
      <c r="B1257" s="1" t="s">
        <v>11</v>
      </c>
      <c r="C1257" s="27">
        <v>3817</v>
      </c>
      <c r="D1257" s="8">
        <v>29991064</v>
      </c>
      <c r="E1257" s="1">
        <v>3</v>
      </c>
      <c r="F1257" s="25">
        <v>2020</v>
      </c>
      <c r="G1257" s="1" t="s">
        <v>15</v>
      </c>
      <c r="H1257" s="1" t="s">
        <v>16</v>
      </c>
      <c r="I1257" s="4">
        <v>16.495861000000001</v>
      </c>
      <c r="J1257" s="4">
        <v>76.981668999999997</v>
      </c>
    </row>
    <row r="1258" spans="1:10" x14ac:dyDescent="0.25">
      <c r="A1258" s="1" t="s">
        <v>22</v>
      </c>
      <c r="B1258" s="1" t="s">
        <v>11</v>
      </c>
      <c r="C1258" s="27">
        <v>854</v>
      </c>
      <c r="D1258" s="8">
        <v>43543278</v>
      </c>
      <c r="E1258" s="1">
        <v>2</v>
      </c>
      <c r="F1258" s="25">
        <v>2006</v>
      </c>
      <c r="G1258" s="1" t="s">
        <v>15</v>
      </c>
      <c r="H1258" s="1" t="s">
        <v>13</v>
      </c>
      <c r="I1258" s="4">
        <v>25.666051</v>
      </c>
      <c r="J1258" s="4">
        <v>68.085689000000002</v>
      </c>
    </row>
    <row r="1259" spans="1:10" x14ac:dyDescent="0.25">
      <c r="A1259" s="1" t="s">
        <v>10</v>
      </c>
      <c r="B1259" s="1" t="s">
        <v>11</v>
      </c>
      <c r="C1259" s="27">
        <v>2616</v>
      </c>
      <c r="D1259" s="8">
        <v>39080190</v>
      </c>
      <c r="E1259" s="1">
        <v>3</v>
      </c>
      <c r="F1259" s="25">
        <v>2001</v>
      </c>
      <c r="G1259" s="1" t="s">
        <v>27</v>
      </c>
      <c r="H1259" s="1" t="s">
        <v>13</v>
      </c>
      <c r="I1259" s="4">
        <v>14.551612</v>
      </c>
      <c r="J1259" s="4">
        <v>73.733704000000003</v>
      </c>
    </row>
    <row r="1260" spans="1:10" x14ac:dyDescent="0.25">
      <c r="A1260" s="1" t="s">
        <v>14</v>
      </c>
      <c r="B1260" s="1" t="s">
        <v>11</v>
      </c>
      <c r="C1260" s="27">
        <v>3707</v>
      </c>
      <c r="D1260" s="8">
        <v>40536476</v>
      </c>
      <c r="E1260" s="1">
        <v>1</v>
      </c>
      <c r="F1260" s="25">
        <v>2000</v>
      </c>
      <c r="G1260" s="1" t="s">
        <v>19</v>
      </c>
      <c r="H1260" s="1" t="s">
        <v>13</v>
      </c>
      <c r="I1260" s="4">
        <v>15.297553000000001</v>
      </c>
      <c r="J1260" s="4">
        <v>74.303572000000003</v>
      </c>
    </row>
    <row r="1261" spans="1:10" x14ac:dyDescent="0.25">
      <c r="A1261" s="1" t="s">
        <v>22</v>
      </c>
      <c r="B1261" s="1" t="s">
        <v>24</v>
      </c>
      <c r="C1261" s="27">
        <v>1600</v>
      </c>
      <c r="D1261" s="8">
        <v>40920047</v>
      </c>
      <c r="E1261" s="1">
        <v>3</v>
      </c>
      <c r="F1261" s="25">
        <v>2010</v>
      </c>
      <c r="G1261" s="1" t="s">
        <v>19</v>
      </c>
      <c r="H1261" s="1" t="s">
        <v>16</v>
      </c>
      <c r="I1261" s="4">
        <v>9.4853860000000001</v>
      </c>
      <c r="J1261" s="4">
        <v>95.673260999999997</v>
      </c>
    </row>
    <row r="1262" spans="1:10" x14ac:dyDescent="0.25">
      <c r="A1262" s="1" t="s">
        <v>25</v>
      </c>
      <c r="B1262" s="1" t="s">
        <v>11</v>
      </c>
      <c r="C1262" s="27">
        <v>4420</v>
      </c>
      <c r="D1262" s="8">
        <v>31670784</v>
      </c>
      <c r="E1262" s="1">
        <v>2</v>
      </c>
      <c r="F1262" s="25">
        <v>2015</v>
      </c>
      <c r="G1262" s="1" t="s">
        <v>12</v>
      </c>
      <c r="H1262" s="1" t="s">
        <v>16</v>
      </c>
      <c r="I1262" s="4">
        <v>27.338664000000001</v>
      </c>
      <c r="J1262" s="4">
        <v>71.032321999999994</v>
      </c>
    </row>
    <row r="1263" spans="1:10" x14ac:dyDescent="0.25">
      <c r="A1263" s="1" t="s">
        <v>14</v>
      </c>
      <c r="B1263" s="1" t="s">
        <v>11</v>
      </c>
      <c r="C1263" s="27">
        <v>2050</v>
      </c>
      <c r="D1263" s="8">
        <v>4995932</v>
      </c>
      <c r="E1263" s="1">
        <v>5</v>
      </c>
      <c r="F1263" s="25">
        <v>2009</v>
      </c>
      <c r="G1263" s="1" t="s">
        <v>27</v>
      </c>
      <c r="H1263" s="1" t="s">
        <v>16</v>
      </c>
      <c r="I1263" s="4">
        <v>14.573745000000001</v>
      </c>
      <c r="J1263" s="4">
        <v>75.137621999999993</v>
      </c>
    </row>
    <row r="1264" spans="1:10" x14ac:dyDescent="0.25">
      <c r="A1264" s="1" t="s">
        <v>10</v>
      </c>
      <c r="B1264" s="1" t="s">
        <v>18</v>
      </c>
      <c r="C1264" s="27">
        <v>1931</v>
      </c>
      <c r="D1264" s="8">
        <v>32317792</v>
      </c>
      <c r="E1264" s="1">
        <v>4</v>
      </c>
      <c r="F1264" s="25">
        <v>2008</v>
      </c>
      <c r="G1264" s="1" t="s">
        <v>29</v>
      </c>
      <c r="H1264" s="1" t="s">
        <v>13</v>
      </c>
      <c r="I1264" s="4">
        <v>36.124665999999998</v>
      </c>
      <c r="J1264" s="4">
        <v>85.072191000000004</v>
      </c>
    </row>
    <row r="1265" spans="1:10" x14ac:dyDescent="0.25">
      <c r="A1265" s="1" t="s">
        <v>20</v>
      </c>
      <c r="B1265" s="1" t="s">
        <v>24</v>
      </c>
      <c r="C1265" s="27">
        <v>2935</v>
      </c>
      <c r="D1265" s="8">
        <v>13493988</v>
      </c>
      <c r="E1265" s="1">
        <v>4</v>
      </c>
      <c r="F1265" s="25">
        <v>2014</v>
      </c>
      <c r="G1265" s="1" t="s">
        <v>15</v>
      </c>
      <c r="H1265" s="1" t="s">
        <v>21</v>
      </c>
      <c r="I1265" s="4">
        <v>15.395512999999999</v>
      </c>
      <c r="J1265" s="4">
        <v>91.196451999999994</v>
      </c>
    </row>
    <row r="1266" spans="1:10" x14ac:dyDescent="0.25">
      <c r="A1266" s="1" t="s">
        <v>20</v>
      </c>
      <c r="B1266" s="1" t="s">
        <v>18</v>
      </c>
      <c r="C1266" s="27">
        <v>3107</v>
      </c>
      <c r="D1266" s="8">
        <v>23411864</v>
      </c>
      <c r="E1266" s="1">
        <v>4</v>
      </c>
      <c r="F1266" s="25">
        <v>2011</v>
      </c>
      <c r="G1266" s="1" t="s">
        <v>15</v>
      </c>
      <c r="H1266" s="1" t="s">
        <v>16</v>
      </c>
      <c r="I1266" s="4">
        <v>20.558512</v>
      </c>
      <c r="J1266" s="4">
        <v>94.297954000000004</v>
      </c>
    </row>
    <row r="1267" spans="1:10" x14ac:dyDescent="0.25">
      <c r="A1267" s="1" t="s">
        <v>30</v>
      </c>
      <c r="B1267" s="1" t="s">
        <v>11</v>
      </c>
      <c r="C1267" s="27">
        <v>1412</v>
      </c>
      <c r="D1267" s="8">
        <v>47366155</v>
      </c>
      <c r="E1267" s="1">
        <v>4</v>
      </c>
      <c r="F1267" s="25">
        <v>2004</v>
      </c>
      <c r="G1267" s="1" t="s">
        <v>12</v>
      </c>
      <c r="H1267" s="1" t="s">
        <v>21</v>
      </c>
      <c r="I1267" s="4">
        <v>31.880241000000002</v>
      </c>
      <c r="J1267" s="4">
        <v>75.869405999999998</v>
      </c>
    </row>
    <row r="1268" spans="1:10" x14ac:dyDescent="0.25">
      <c r="A1268" s="1" t="s">
        <v>28</v>
      </c>
      <c r="B1268" s="1" t="s">
        <v>18</v>
      </c>
      <c r="C1268" s="27">
        <v>4643</v>
      </c>
      <c r="D1268" s="8">
        <v>18056048</v>
      </c>
      <c r="E1268" s="1">
        <v>3</v>
      </c>
      <c r="F1268" s="25">
        <v>2001</v>
      </c>
      <c r="G1268" s="1" t="s">
        <v>15</v>
      </c>
      <c r="H1268" s="1" t="s">
        <v>16</v>
      </c>
      <c r="I1268" s="4">
        <v>10.492608000000001</v>
      </c>
      <c r="J1268" s="4">
        <v>85.484173999999996</v>
      </c>
    </row>
    <row r="1269" spans="1:10" x14ac:dyDescent="0.25">
      <c r="A1269" s="1" t="s">
        <v>26</v>
      </c>
      <c r="B1269" s="1" t="s">
        <v>18</v>
      </c>
      <c r="C1269" s="27">
        <v>4730</v>
      </c>
      <c r="D1269" s="8">
        <v>16743749</v>
      </c>
      <c r="E1269" s="1">
        <v>1</v>
      </c>
      <c r="F1269" s="25">
        <v>2019</v>
      </c>
      <c r="G1269" s="1" t="s">
        <v>27</v>
      </c>
      <c r="H1269" s="1" t="s">
        <v>13</v>
      </c>
      <c r="I1269" s="4">
        <v>26.03387</v>
      </c>
      <c r="J1269" s="4">
        <v>92.069287000000003</v>
      </c>
    </row>
    <row r="1270" spans="1:10" x14ac:dyDescent="0.25">
      <c r="A1270" s="1" t="s">
        <v>20</v>
      </c>
      <c r="B1270" s="1" t="s">
        <v>11</v>
      </c>
      <c r="C1270" s="27">
        <v>4589</v>
      </c>
      <c r="D1270" s="8">
        <v>45699753</v>
      </c>
      <c r="E1270" s="1">
        <v>4</v>
      </c>
      <c r="F1270" s="25">
        <v>2016</v>
      </c>
      <c r="G1270" s="1" t="s">
        <v>19</v>
      </c>
      <c r="H1270" s="1" t="s">
        <v>13</v>
      </c>
      <c r="I1270" s="4">
        <v>8.6282209999999999</v>
      </c>
      <c r="J1270" s="4">
        <v>71.406215000000003</v>
      </c>
    </row>
    <row r="1271" spans="1:10" x14ac:dyDescent="0.25">
      <c r="A1271" s="1" t="s">
        <v>30</v>
      </c>
      <c r="B1271" s="1" t="s">
        <v>18</v>
      </c>
      <c r="C1271" s="27">
        <v>4257</v>
      </c>
      <c r="D1271" s="8">
        <v>47406517</v>
      </c>
      <c r="E1271" s="1">
        <v>5</v>
      </c>
      <c r="F1271" s="25">
        <v>2019</v>
      </c>
      <c r="G1271" s="1" t="s">
        <v>12</v>
      </c>
      <c r="H1271" s="1" t="s">
        <v>13</v>
      </c>
      <c r="I1271" s="4">
        <v>13.737512000000001</v>
      </c>
      <c r="J1271" s="4">
        <v>93.390246000000005</v>
      </c>
    </row>
    <row r="1272" spans="1:10" x14ac:dyDescent="0.25">
      <c r="A1272" s="1" t="s">
        <v>10</v>
      </c>
      <c r="B1272" s="1" t="s">
        <v>18</v>
      </c>
      <c r="C1272" s="27">
        <v>2181</v>
      </c>
      <c r="D1272" s="8">
        <v>34009672</v>
      </c>
      <c r="E1272" s="1">
        <v>2</v>
      </c>
      <c r="F1272" s="25">
        <v>2002</v>
      </c>
      <c r="G1272" s="1" t="s">
        <v>27</v>
      </c>
      <c r="H1272" s="1" t="s">
        <v>13</v>
      </c>
      <c r="I1272" s="4">
        <v>24.3855</v>
      </c>
      <c r="J1272" s="4">
        <v>73.991483000000002</v>
      </c>
    </row>
    <row r="1273" spans="1:10" x14ac:dyDescent="0.25">
      <c r="A1273" s="1" t="s">
        <v>10</v>
      </c>
      <c r="B1273" s="1" t="s">
        <v>18</v>
      </c>
      <c r="C1273" s="27">
        <v>3057</v>
      </c>
      <c r="D1273" s="8">
        <v>37032928</v>
      </c>
      <c r="E1273" s="1">
        <v>2</v>
      </c>
      <c r="F1273" s="25">
        <v>2001</v>
      </c>
      <c r="G1273" s="1" t="s">
        <v>15</v>
      </c>
      <c r="H1273" s="1" t="s">
        <v>21</v>
      </c>
      <c r="I1273" s="4">
        <v>9.1365280000000002</v>
      </c>
      <c r="J1273" s="4">
        <v>88.306205000000006</v>
      </c>
    </row>
    <row r="1274" spans="1:10" x14ac:dyDescent="0.25">
      <c r="A1274" s="1" t="s">
        <v>25</v>
      </c>
      <c r="B1274" s="1" t="s">
        <v>24</v>
      </c>
      <c r="C1274" s="27">
        <v>1166</v>
      </c>
      <c r="D1274" s="8">
        <v>39830454</v>
      </c>
      <c r="E1274" s="1">
        <v>2</v>
      </c>
      <c r="F1274" s="25">
        <v>2006</v>
      </c>
      <c r="G1274" s="1" t="s">
        <v>15</v>
      </c>
      <c r="H1274" s="1" t="s">
        <v>21</v>
      </c>
      <c r="I1274" s="4">
        <v>13.567233</v>
      </c>
      <c r="J1274" s="4">
        <v>88.766389000000004</v>
      </c>
    </row>
    <row r="1275" spans="1:10" x14ac:dyDescent="0.25">
      <c r="A1275" s="1" t="s">
        <v>25</v>
      </c>
      <c r="B1275" s="1" t="s">
        <v>11</v>
      </c>
      <c r="C1275" s="27">
        <v>2410</v>
      </c>
      <c r="D1275" s="8">
        <v>30601190</v>
      </c>
      <c r="E1275" s="1">
        <v>4</v>
      </c>
      <c r="F1275" s="25">
        <v>2006</v>
      </c>
      <c r="G1275" s="1" t="s">
        <v>12</v>
      </c>
      <c r="H1275" s="1" t="s">
        <v>21</v>
      </c>
      <c r="I1275" s="4">
        <v>19.503921999999999</v>
      </c>
      <c r="J1275" s="4">
        <v>80.374773000000005</v>
      </c>
    </row>
    <row r="1276" spans="1:10" x14ac:dyDescent="0.25">
      <c r="A1276" s="1" t="s">
        <v>17</v>
      </c>
      <c r="B1276" s="1" t="s">
        <v>24</v>
      </c>
      <c r="C1276" s="27">
        <v>2479</v>
      </c>
      <c r="D1276" s="8">
        <v>33779635</v>
      </c>
      <c r="E1276" s="1">
        <v>3</v>
      </c>
      <c r="F1276" s="25">
        <v>2000</v>
      </c>
      <c r="G1276" s="1" t="s">
        <v>15</v>
      </c>
      <c r="H1276" s="1" t="s">
        <v>13</v>
      </c>
      <c r="I1276" s="4">
        <v>23.514039</v>
      </c>
      <c r="J1276" s="4">
        <v>87.295258000000004</v>
      </c>
    </row>
    <row r="1277" spans="1:10" x14ac:dyDescent="0.25">
      <c r="A1277" s="1" t="s">
        <v>20</v>
      </c>
      <c r="B1277" s="1" t="s">
        <v>24</v>
      </c>
      <c r="C1277" s="27">
        <v>2431</v>
      </c>
      <c r="D1277" s="8">
        <v>16264673</v>
      </c>
      <c r="E1277" s="1">
        <v>3</v>
      </c>
      <c r="F1277" s="25">
        <v>2013</v>
      </c>
      <c r="G1277" s="1" t="s">
        <v>29</v>
      </c>
      <c r="H1277" s="1" t="s">
        <v>16</v>
      </c>
      <c r="I1277" s="4">
        <v>19.135721</v>
      </c>
      <c r="J1277" s="4">
        <v>95.169025000000005</v>
      </c>
    </row>
    <row r="1278" spans="1:10" x14ac:dyDescent="0.25">
      <c r="A1278" s="1" t="s">
        <v>25</v>
      </c>
      <c r="B1278" s="1" t="s">
        <v>11</v>
      </c>
      <c r="C1278" s="27">
        <v>2790</v>
      </c>
      <c r="D1278" s="8">
        <v>11788730</v>
      </c>
      <c r="E1278" s="1">
        <v>2</v>
      </c>
      <c r="F1278" s="25">
        <v>2017</v>
      </c>
      <c r="G1278" s="1" t="s">
        <v>12</v>
      </c>
      <c r="H1278" s="1" t="s">
        <v>13</v>
      </c>
      <c r="I1278" s="4">
        <v>18.899858999999999</v>
      </c>
      <c r="J1278" s="4">
        <v>79.217035999999993</v>
      </c>
    </row>
    <row r="1279" spans="1:10" x14ac:dyDescent="0.25">
      <c r="A1279" s="1" t="s">
        <v>23</v>
      </c>
      <c r="B1279" s="1" t="s">
        <v>11</v>
      </c>
      <c r="C1279" s="27">
        <v>614</v>
      </c>
      <c r="D1279" s="8">
        <v>27840260</v>
      </c>
      <c r="E1279" s="1">
        <v>4</v>
      </c>
      <c r="F1279" s="25">
        <v>2010</v>
      </c>
      <c r="G1279" s="1" t="s">
        <v>15</v>
      </c>
      <c r="H1279" s="1" t="s">
        <v>21</v>
      </c>
      <c r="I1279" s="4">
        <v>18.576619000000001</v>
      </c>
      <c r="J1279" s="4">
        <v>95.574282999999994</v>
      </c>
    </row>
    <row r="1280" spans="1:10" x14ac:dyDescent="0.25">
      <c r="A1280" s="1" t="s">
        <v>23</v>
      </c>
      <c r="B1280" s="1" t="s">
        <v>24</v>
      </c>
      <c r="C1280" s="27">
        <v>2908</v>
      </c>
      <c r="D1280" s="8">
        <v>43485699</v>
      </c>
      <c r="E1280" s="1">
        <v>1</v>
      </c>
      <c r="F1280" s="25">
        <v>2021</v>
      </c>
      <c r="G1280" s="1" t="s">
        <v>29</v>
      </c>
      <c r="H1280" s="1" t="s">
        <v>13</v>
      </c>
      <c r="I1280" s="4">
        <v>26.350795000000002</v>
      </c>
      <c r="J1280" s="4">
        <v>84.824189000000004</v>
      </c>
    </row>
    <row r="1281" spans="1:10" x14ac:dyDescent="0.25">
      <c r="A1281" s="1" t="s">
        <v>23</v>
      </c>
      <c r="B1281" s="1" t="s">
        <v>11</v>
      </c>
      <c r="C1281" s="27">
        <v>2678</v>
      </c>
      <c r="D1281" s="8">
        <v>9614634</v>
      </c>
      <c r="E1281" s="1">
        <v>3</v>
      </c>
      <c r="F1281" s="25">
        <v>2013</v>
      </c>
      <c r="G1281" s="1" t="s">
        <v>19</v>
      </c>
      <c r="H1281" s="1" t="s">
        <v>16</v>
      </c>
      <c r="I1281" s="4">
        <v>17.997423999999999</v>
      </c>
      <c r="J1281" s="4">
        <v>91.174188999999998</v>
      </c>
    </row>
    <row r="1282" spans="1:10" x14ac:dyDescent="0.25">
      <c r="A1282" s="1" t="s">
        <v>26</v>
      </c>
      <c r="B1282" s="1" t="s">
        <v>11</v>
      </c>
      <c r="C1282" s="27">
        <v>3062</v>
      </c>
      <c r="D1282" s="8">
        <v>4600638</v>
      </c>
      <c r="E1282" s="1">
        <v>1</v>
      </c>
      <c r="F1282" s="25">
        <v>2006</v>
      </c>
      <c r="G1282" s="1" t="s">
        <v>19</v>
      </c>
      <c r="H1282" s="1" t="s">
        <v>13</v>
      </c>
      <c r="I1282" s="4">
        <v>36.838290000000001</v>
      </c>
      <c r="J1282" s="4">
        <v>87.882416000000006</v>
      </c>
    </row>
    <row r="1283" spans="1:10" x14ac:dyDescent="0.25">
      <c r="A1283" s="1" t="s">
        <v>22</v>
      </c>
      <c r="B1283" s="1" t="s">
        <v>24</v>
      </c>
      <c r="C1283" s="27">
        <v>3179</v>
      </c>
      <c r="D1283" s="8">
        <v>47723794</v>
      </c>
      <c r="E1283" s="1">
        <v>1</v>
      </c>
      <c r="F1283" s="25">
        <v>2001</v>
      </c>
      <c r="G1283" s="1" t="s">
        <v>29</v>
      </c>
      <c r="H1283" s="1" t="s">
        <v>21</v>
      </c>
      <c r="I1283" s="4">
        <v>22.618400000000001</v>
      </c>
      <c r="J1283" s="4">
        <v>87.137461999999999</v>
      </c>
    </row>
    <row r="1284" spans="1:10" x14ac:dyDescent="0.25">
      <c r="A1284" s="1" t="s">
        <v>17</v>
      </c>
      <c r="B1284" s="1" t="s">
        <v>24</v>
      </c>
      <c r="C1284" s="27">
        <v>3541</v>
      </c>
      <c r="D1284" s="8">
        <v>36168931</v>
      </c>
      <c r="E1284" s="1">
        <v>4</v>
      </c>
      <c r="F1284" s="25">
        <v>2005</v>
      </c>
      <c r="G1284" s="1" t="s">
        <v>27</v>
      </c>
      <c r="H1284" s="1" t="s">
        <v>16</v>
      </c>
      <c r="I1284" s="4">
        <v>26.728831</v>
      </c>
      <c r="J1284" s="4">
        <v>88.682923000000002</v>
      </c>
    </row>
    <row r="1285" spans="1:10" x14ac:dyDescent="0.25">
      <c r="A1285" s="1" t="s">
        <v>26</v>
      </c>
      <c r="B1285" s="1" t="s">
        <v>11</v>
      </c>
      <c r="C1285" s="27">
        <v>4735</v>
      </c>
      <c r="D1285" s="8">
        <v>21257528</v>
      </c>
      <c r="E1285" s="1">
        <v>3</v>
      </c>
      <c r="F1285" s="25">
        <v>2003</v>
      </c>
      <c r="G1285" s="1" t="s">
        <v>19</v>
      </c>
      <c r="H1285" s="1" t="s">
        <v>16</v>
      </c>
      <c r="I1285" s="4">
        <v>21.609539999999999</v>
      </c>
      <c r="J1285" s="4">
        <v>96.190313000000003</v>
      </c>
    </row>
    <row r="1286" spans="1:10" x14ac:dyDescent="0.25">
      <c r="A1286" s="1" t="s">
        <v>10</v>
      </c>
      <c r="B1286" s="1" t="s">
        <v>24</v>
      </c>
      <c r="C1286" s="27">
        <v>4843</v>
      </c>
      <c r="D1286" s="8">
        <v>37752674</v>
      </c>
      <c r="E1286" s="1">
        <v>2</v>
      </c>
      <c r="F1286" s="25">
        <v>2009</v>
      </c>
      <c r="G1286" s="1" t="s">
        <v>15</v>
      </c>
      <c r="H1286" s="1" t="s">
        <v>16</v>
      </c>
      <c r="I1286" s="4">
        <v>28.723654</v>
      </c>
      <c r="J1286" s="4">
        <v>73.049482999999995</v>
      </c>
    </row>
    <row r="1287" spans="1:10" x14ac:dyDescent="0.25">
      <c r="A1287" s="1" t="s">
        <v>26</v>
      </c>
      <c r="B1287" s="1" t="s">
        <v>24</v>
      </c>
      <c r="C1287" s="27">
        <v>3116</v>
      </c>
      <c r="D1287" s="8">
        <v>5702899</v>
      </c>
      <c r="E1287" s="1">
        <v>5</v>
      </c>
      <c r="F1287" s="25">
        <v>2002</v>
      </c>
      <c r="G1287" s="1" t="s">
        <v>27</v>
      </c>
      <c r="H1287" s="1" t="s">
        <v>21</v>
      </c>
      <c r="I1287" s="4">
        <v>22.56277</v>
      </c>
      <c r="J1287" s="4">
        <v>85.773078999999996</v>
      </c>
    </row>
    <row r="1288" spans="1:10" x14ac:dyDescent="0.25">
      <c r="A1288" s="1" t="s">
        <v>14</v>
      </c>
      <c r="B1288" s="1" t="s">
        <v>18</v>
      </c>
      <c r="C1288" s="27">
        <v>2748</v>
      </c>
      <c r="D1288" s="8">
        <v>10497790</v>
      </c>
      <c r="E1288" s="1">
        <v>4</v>
      </c>
      <c r="F1288" s="25">
        <v>2014</v>
      </c>
      <c r="G1288" s="1" t="s">
        <v>15</v>
      </c>
      <c r="H1288" s="1" t="s">
        <v>16</v>
      </c>
      <c r="I1288" s="4">
        <v>16.751391999999999</v>
      </c>
      <c r="J1288" s="4">
        <v>78.965413999999996</v>
      </c>
    </row>
    <row r="1289" spans="1:10" x14ac:dyDescent="0.25">
      <c r="A1289" s="1" t="s">
        <v>10</v>
      </c>
      <c r="B1289" s="1" t="s">
        <v>11</v>
      </c>
      <c r="C1289" s="27">
        <v>2420</v>
      </c>
      <c r="D1289" s="8">
        <v>43454748</v>
      </c>
      <c r="E1289" s="1">
        <v>2</v>
      </c>
      <c r="F1289" s="25">
        <v>2016</v>
      </c>
      <c r="G1289" s="1" t="s">
        <v>12</v>
      </c>
      <c r="H1289" s="1" t="s">
        <v>21</v>
      </c>
      <c r="I1289" s="4">
        <v>12.865088999999999</v>
      </c>
      <c r="J1289" s="4">
        <v>68.955850999999996</v>
      </c>
    </row>
    <row r="1290" spans="1:10" x14ac:dyDescent="0.25">
      <c r="A1290" s="1" t="s">
        <v>25</v>
      </c>
      <c r="B1290" s="1" t="s">
        <v>24</v>
      </c>
      <c r="C1290" s="27">
        <v>1381</v>
      </c>
      <c r="D1290" s="8">
        <v>12386264</v>
      </c>
      <c r="E1290" s="1">
        <v>1</v>
      </c>
      <c r="F1290" s="25">
        <v>2009</v>
      </c>
      <c r="G1290" s="1" t="s">
        <v>15</v>
      </c>
      <c r="H1290" s="1" t="s">
        <v>13</v>
      </c>
      <c r="I1290" s="4">
        <v>21.996545000000001</v>
      </c>
      <c r="J1290" s="4">
        <v>72.247300999999993</v>
      </c>
    </row>
    <row r="1291" spans="1:10" x14ac:dyDescent="0.25">
      <c r="A1291" s="1" t="s">
        <v>20</v>
      </c>
      <c r="B1291" s="1" t="s">
        <v>11</v>
      </c>
      <c r="C1291" s="27">
        <v>1819</v>
      </c>
      <c r="D1291" s="8">
        <v>34020702</v>
      </c>
      <c r="E1291" s="1">
        <v>4</v>
      </c>
      <c r="F1291" s="25">
        <v>2003</v>
      </c>
      <c r="G1291" s="1" t="s">
        <v>12</v>
      </c>
      <c r="H1291" s="1" t="s">
        <v>16</v>
      </c>
      <c r="I1291" s="4">
        <v>17.354825999999999</v>
      </c>
      <c r="J1291" s="4">
        <v>83.616179000000002</v>
      </c>
    </row>
    <row r="1292" spans="1:10" x14ac:dyDescent="0.25">
      <c r="A1292" s="1" t="s">
        <v>17</v>
      </c>
      <c r="B1292" s="1" t="s">
        <v>18</v>
      </c>
      <c r="C1292" s="27">
        <v>1441</v>
      </c>
      <c r="D1292" s="8">
        <v>41674439</v>
      </c>
      <c r="E1292" s="1">
        <v>3</v>
      </c>
      <c r="F1292" s="25">
        <v>2003</v>
      </c>
      <c r="G1292" s="1" t="s">
        <v>15</v>
      </c>
      <c r="H1292" s="1" t="s">
        <v>16</v>
      </c>
      <c r="I1292" s="4">
        <v>13.704637</v>
      </c>
      <c r="J1292" s="4">
        <v>78.448381999999995</v>
      </c>
    </row>
    <row r="1293" spans="1:10" x14ac:dyDescent="0.25">
      <c r="A1293" s="1" t="s">
        <v>10</v>
      </c>
      <c r="B1293" s="1" t="s">
        <v>18</v>
      </c>
      <c r="C1293" s="27">
        <v>4513</v>
      </c>
      <c r="D1293" s="8">
        <v>19002146</v>
      </c>
      <c r="E1293" s="1">
        <v>5</v>
      </c>
      <c r="F1293" s="25">
        <v>2007</v>
      </c>
      <c r="G1293" s="1" t="s">
        <v>29</v>
      </c>
      <c r="H1293" s="1" t="s">
        <v>21</v>
      </c>
      <c r="I1293" s="4">
        <v>36.719639999999998</v>
      </c>
      <c r="J1293" s="4">
        <v>75.544691999999998</v>
      </c>
    </row>
    <row r="1294" spans="1:10" x14ac:dyDescent="0.25">
      <c r="A1294" s="1" t="s">
        <v>25</v>
      </c>
      <c r="B1294" s="1" t="s">
        <v>11</v>
      </c>
      <c r="C1294" s="27">
        <v>1556</v>
      </c>
      <c r="D1294" s="8">
        <v>16324739</v>
      </c>
      <c r="E1294" s="1">
        <v>4</v>
      </c>
      <c r="F1294" s="25">
        <v>2003</v>
      </c>
      <c r="G1294" s="1" t="s">
        <v>27</v>
      </c>
      <c r="H1294" s="1" t="s">
        <v>16</v>
      </c>
      <c r="I1294" s="4">
        <v>22.169034</v>
      </c>
      <c r="J1294" s="4">
        <v>80.642308</v>
      </c>
    </row>
    <row r="1295" spans="1:10" x14ac:dyDescent="0.25">
      <c r="A1295" s="1" t="s">
        <v>23</v>
      </c>
      <c r="B1295" s="1" t="s">
        <v>18</v>
      </c>
      <c r="C1295" s="27">
        <v>3338</v>
      </c>
      <c r="D1295" s="8">
        <v>29220635</v>
      </c>
      <c r="E1295" s="1">
        <v>1</v>
      </c>
      <c r="F1295" s="25">
        <v>2016</v>
      </c>
      <c r="G1295" s="1" t="s">
        <v>15</v>
      </c>
      <c r="H1295" s="1" t="s">
        <v>21</v>
      </c>
      <c r="I1295" s="4">
        <v>23.666212000000002</v>
      </c>
      <c r="J1295" s="4">
        <v>69.479729000000006</v>
      </c>
    </row>
    <row r="1296" spans="1:10" x14ac:dyDescent="0.25">
      <c r="A1296" s="1" t="s">
        <v>17</v>
      </c>
      <c r="B1296" s="1" t="s">
        <v>11</v>
      </c>
      <c r="C1296" s="27">
        <v>2497</v>
      </c>
      <c r="D1296" s="8">
        <v>17814916</v>
      </c>
      <c r="E1296" s="1">
        <v>1</v>
      </c>
      <c r="F1296" s="25">
        <v>2020</v>
      </c>
      <c r="G1296" s="1" t="s">
        <v>27</v>
      </c>
      <c r="H1296" s="1" t="s">
        <v>21</v>
      </c>
      <c r="I1296" s="4">
        <v>30.026064999999999</v>
      </c>
      <c r="J1296" s="4">
        <v>96.402846999999994</v>
      </c>
    </row>
    <row r="1297" spans="1:10" x14ac:dyDescent="0.25">
      <c r="A1297" s="1" t="s">
        <v>23</v>
      </c>
      <c r="B1297" s="1" t="s">
        <v>24</v>
      </c>
      <c r="C1297" s="27">
        <v>1562</v>
      </c>
      <c r="D1297" s="8">
        <v>45213553</v>
      </c>
      <c r="E1297" s="1">
        <v>2</v>
      </c>
      <c r="F1297" s="25">
        <v>2008</v>
      </c>
      <c r="G1297" s="1" t="s">
        <v>29</v>
      </c>
      <c r="H1297" s="1" t="s">
        <v>21</v>
      </c>
      <c r="I1297" s="4">
        <v>17.588811</v>
      </c>
      <c r="J1297" s="4">
        <v>93.105125999999998</v>
      </c>
    </row>
    <row r="1298" spans="1:10" x14ac:dyDescent="0.25">
      <c r="A1298" s="1" t="s">
        <v>30</v>
      </c>
      <c r="B1298" s="1" t="s">
        <v>24</v>
      </c>
      <c r="C1298" s="27">
        <v>711</v>
      </c>
      <c r="D1298" s="8">
        <v>42075918</v>
      </c>
      <c r="E1298" s="1">
        <v>4</v>
      </c>
      <c r="F1298" s="25">
        <v>2019</v>
      </c>
      <c r="G1298" s="1" t="s">
        <v>12</v>
      </c>
      <c r="H1298" s="1" t="s">
        <v>16</v>
      </c>
      <c r="I1298" s="4">
        <v>22.486768000000001</v>
      </c>
      <c r="J1298" s="4">
        <v>86.320784000000003</v>
      </c>
    </row>
    <row r="1299" spans="1:10" x14ac:dyDescent="0.25">
      <c r="A1299" s="1" t="s">
        <v>10</v>
      </c>
      <c r="B1299" s="1" t="s">
        <v>18</v>
      </c>
      <c r="C1299" s="27">
        <v>2497</v>
      </c>
      <c r="D1299" s="8">
        <v>12086689</v>
      </c>
      <c r="E1299" s="1">
        <v>5</v>
      </c>
      <c r="F1299" s="25">
        <v>2019</v>
      </c>
      <c r="G1299" s="1" t="s">
        <v>29</v>
      </c>
      <c r="H1299" s="1" t="s">
        <v>13</v>
      </c>
      <c r="I1299" s="4">
        <v>32.700895000000003</v>
      </c>
      <c r="J1299" s="4">
        <v>95.539001999999996</v>
      </c>
    </row>
    <row r="1300" spans="1:10" x14ac:dyDescent="0.25">
      <c r="A1300" s="1" t="s">
        <v>26</v>
      </c>
      <c r="B1300" s="1" t="s">
        <v>24</v>
      </c>
      <c r="C1300" s="27">
        <v>3325</v>
      </c>
      <c r="D1300" s="8">
        <v>7386481</v>
      </c>
      <c r="E1300" s="1">
        <v>4</v>
      </c>
      <c r="F1300" s="25">
        <v>2003</v>
      </c>
      <c r="G1300" s="1" t="s">
        <v>27</v>
      </c>
      <c r="H1300" s="1" t="s">
        <v>21</v>
      </c>
      <c r="I1300" s="4">
        <v>20.137504</v>
      </c>
      <c r="J1300" s="4">
        <v>87.202100999999999</v>
      </c>
    </row>
    <row r="1301" spans="1:10" x14ac:dyDescent="0.25">
      <c r="A1301" s="1" t="s">
        <v>14</v>
      </c>
      <c r="B1301" s="1" t="s">
        <v>24</v>
      </c>
      <c r="C1301" s="27">
        <v>1854</v>
      </c>
      <c r="D1301" s="8">
        <v>40019530</v>
      </c>
      <c r="E1301" s="1">
        <v>3</v>
      </c>
      <c r="F1301" s="25">
        <v>2009</v>
      </c>
      <c r="G1301" s="1" t="s">
        <v>19</v>
      </c>
      <c r="H1301" s="1" t="s">
        <v>16</v>
      </c>
      <c r="I1301" s="4">
        <v>36.952655</v>
      </c>
      <c r="J1301" s="4">
        <v>95.676719000000006</v>
      </c>
    </row>
    <row r="1302" spans="1:10" x14ac:dyDescent="0.25">
      <c r="A1302" s="1" t="s">
        <v>17</v>
      </c>
      <c r="B1302" s="1" t="s">
        <v>18</v>
      </c>
      <c r="C1302" s="27">
        <v>3346</v>
      </c>
      <c r="D1302" s="8">
        <v>25030365</v>
      </c>
      <c r="E1302" s="1">
        <v>3</v>
      </c>
      <c r="F1302" s="25">
        <v>2021</v>
      </c>
      <c r="G1302" s="1" t="s">
        <v>15</v>
      </c>
      <c r="H1302" s="1" t="s">
        <v>21</v>
      </c>
      <c r="I1302" s="4">
        <v>16.405488999999999</v>
      </c>
      <c r="J1302" s="4">
        <v>93.060666999999995</v>
      </c>
    </row>
    <row r="1303" spans="1:10" x14ac:dyDescent="0.25">
      <c r="A1303" s="1" t="s">
        <v>30</v>
      </c>
      <c r="B1303" s="1" t="s">
        <v>11</v>
      </c>
      <c r="C1303" s="27">
        <v>4512</v>
      </c>
      <c r="D1303" s="8">
        <v>15207776</v>
      </c>
      <c r="E1303" s="1">
        <v>4</v>
      </c>
      <c r="F1303" s="25">
        <v>2002</v>
      </c>
      <c r="G1303" s="1" t="s">
        <v>27</v>
      </c>
      <c r="H1303" s="1" t="s">
        <v>16</v>
      </c>
      <c r="I1303" s="4">
        <v>33.661721999999997</v>
      </c>
      <c r="J1303" s="4">
        <v>96.062186999999994</v>
      </c>
    </row>
    <row r="1304" spans="1:10" x14ac:dyDescent="0.25">
      <c r="A1304" s="1" t="s">
        <v>10</v>
      </c>
      <c r="B1304" s="1" t="s">
        <v>11</v>
      </c>
      <c r="C1304" s="27">
        <v>4423</v>
      </c>
      <c r="D1304" s="8">
        <v>5887135</v>
      </c>
      <c r="E1304" s="1">
        <v>1</v>
      </c>
      <c r="F1304" s="25">
        <v>2009</v>
      </c>
      <c r="G1304" s="1" t="s">
        <v>29</v>
      </c>
      <c r="H1304" s="1" t="s">
        <v>16</v>
      </c>
      <c r="I1304" s="4">
        <v>26.985239</v>
      </c>
      <c r="J1304" s="4">
        <v>80.503713000000005</v>
      </c>
    </row>
    <row r="1305" spans="1:10" x14ac:dyDescent="0.25">
      <c r="A1305" s="1" t="s">
        <v>22</v>
      </c>
      <c r="B1305" s="1" t="s">
        <v>11</v>
      </c>
      <c r="C1305" s="27">
        <v>559</v>
      </c>
      <c r="D1305" s="8">
        <v>38728343</v>
      </c>
      <c r="E1305" s="1">
        <v>4</v>
      </c>
      <c r="F1305" s="25">
        <v>2011</v>
      </c>
      <c r="G1305" s="1" t="s">
        <v>12</v>
      </c>
      <c r="H1305" s="1" t="s">
        <v>21</v>
      </c>
      <c r="I1305" s="4">
        <v>35.156821000000001</v>
      </c>
      <c r="J1305" s="4">
        <v>81.632053999999997</v>
      </c>
    </row>
    <row r="1306" spans="1:10" x14ac:dyDescent="0.25">
      <c r="A1306" s="1" t="s">
        <v>17</v>
      </c>
      <c r="B1306" s="1" t="s">
        <v>24</v>
      </c>
      <c r="C1306" s="27">
        <v>4614</v>
      </c>
      <c r="D1306" s="8">
        <v>26292910</v>
      </c>
      <c r="E1306" s="1">
        <v>5</v>
      </c>
      <c r="F1306" s="25">
        <v>2015</v>
      </c>
      <c r="G1306" s="1" t="s">
        <v>12</v>
      </c>
      <c r="H1306" s="1" t="s">
        <v>21</v>
      </c>
      <c r="I1306" s="4">
        <v>14.804827</v>
      </c>
      <c r="J1306" s="4">
        <v>93.690342000000001</v>
      </c>
    </row>
    <row r="1307" spans="1:10" x14ac:dyDescent="0.25">
      <c r="A1307" s="1" t="s">
        <v>28</v>
      </c>
      <c r="B1307" s="1" t="s">
        <v>11</v>
      </c>
      <c r="C1307" s="27">
        <v>2599</v>
      </c>
      <c r="D1307" s="8">
        <v>47065360</v>
      </c>
      <c r="E1307" s="1">
        <v>1</v>
      </c>
      <c r="F1307" s="25">
        <v>2009</v>
      </c>
      <c r="G1307" s="1" t="s">
        <v>12</v>
      </c>
      <c r="H1307" s="1" t="s">
        <v>13</v>
      </c>
      <c r="I1307" s="4">
        <v>35.536476</v>
      </c>
      <c r="J1307" s="4">
        <v>71.532263</v>
      </c>
    </row>
    <row r="1308" spans="1:10" x14ac:dyDescent="0.25">
      <c r="A1308" s="1" t="s">
        <v>17</v>
      </c>
      <c r="B1308" s="1" t="s">
        <v>11</v>
      </c>
      <c r="C1308" s="27">
        <v>3875</v>
      </c>
      <c r="D1308" s="8">
        <v>5552093</v>
      </c>
      <c r="E1308" s="1">
        <v>5</v>
      </c>
      <c r="F1308" s="25">
        <v>2011</v>
      </c>
      <c r="G1308" s="1" t="s">
        <v>29</v>
      </c>
      <c r="H1308" s="1" t="s">
        <v>13</v>
      </c>
      <c r="I1308" s="4">
        <v>25.865272999999998</v>
      </c>
      <c r="J1308" s="4">
        <v>91.979445999999996</v>
      </c>
    </row>
    <row r="1309" spans="1:10" x14ac:dyDescent="0.25">
      <c r="A1309" s="1" t="s">
        <v>23</v>
      </c>
      <c r="B1309" s="1" t="s">
        <v>24</v>
      </c>
      <c r="C1309" s="27">
        <v>1594</v>
      </c>
      <c r="D1309" s="8">
        <v>37989023</v>
      </c>
      <c r="E1309" s="1">
        <v>4</v>
      </c>
      <c r="F1309" s="25">
        <v>2010</v>
      </c>
      <c r="G1309" s="1" t="s">
        <v>12</v>
      </c>
      <c r="H1309" s="1" t="s">
        <v>13</v>
      </c>
      <c r="I1309" s="4">
        <v>13.787960999999999</v>
      </c>
      <c r="J1309" s="4">
        <v>68.090906000000004</v>
      </c>
    </row>
    <row r="1310" spans="1:10" x14ac:dyDescent="0.25">
      <c r="A1310" s="1" t="s">
        <v>30</v>
      </c>
      <c r="B1310" s="1" t="s">
        <v>18</v>
      </c>
      <c r="C1310" s="27">
        <v>2787</v>
      </c>
      <c r="D1310" s="8">
        <v>14950193</v>
      </c>
      <c r="E1310" s="1">
        <v>4</v>
      </c>
      <c r="F1310" s="25">
        <v>2019</v>
      </c>
      <c r="G1310" s="1" t="s">
        <v>12</v>
      </c>
      <c r="H1310" s="1" t="s">
        <v>13</v>
      </c>
      <c r="I1310" s="4">
        <v>10.61045</v>
      </c>
      <c r="J1310" s="4">
        <v>90.433333000000005</v>
      </c>
    </row>
    <row r="1311" spans="1:10" x14ac:dyDescent="0.25">
      <c r="A1311" s="1" t="s">
        <v>26</v>
      </c>
      <c r="B1311" s="1" t="s">
        <v>11</v>
      </c>
      <c r="C1311" s="27">
        <v>4285</v>
      </c>
      <c r="D1311" s="8">
        <v>16651849</v>
      </c>
      <c r="E1311" s="1">
        <v>4</v>
      </c>
      <c r="F1311" s="25">
        <v>2019</v>
      </c>
      <c r="G1311" s="1" t="s">
        <v>19</v>
      </c>
      <c r="H1311" s="1" t="s">
        <v>16</v>
      </c>
      <c r="I1311" s="4">
        <v>10.055071</v>
      </c>
      <c r="J1311" s="4">
        <v>80.075295999999994</v>
      </c>
    </row>
    <row r="1312" spans="1:10" x14ac:dyDescent="0.25">
      <c r="A1312" s="1" t="s">
        <v>28</v>
      </c>
      <c r="B1312" s="1" t="s">
        <v>18</v>
      </c>
      <c r="C1312" s="27">
        <v>2868</v>
      </c>
      <c r="D1312" s="8">
        <v>19091623</v>
      </c>
      <c r="E1312" s="1">
        <v>1</v>
      </c>
      <c r="F1312" s="25">
        <v>2000</v>
      </c>
      <c r="G1312" s="1" t="s">
        <v>12</v>
      </c>
      <c r="H1312" s="1" t="s">
        <v>16</v>
      </c>
      <c r="I1312" s="4">
        <v>25.246421000000002</v>
      </c>
      <c r="J1312" s="4">
        <v>79.139082000000002</v>
      </c>
    </row>
    <row r="1313" spans="1:10" x14ac:dyDescent="0.25">
      <c r="A1313" s="1" t="s">
        <v>10</v>
      </c>
      <c r="B1313" s="1" t="s">
        <v>18</v>
      </c>
      <c r="C1313" s="27">
        <v>4803</v>
      </c>
      <c r="D1313" s="8">
        <v>1143090</v>
      </c>
      <c r="E1313" s="1">
        <v>1</v>
      </c>
      <c r="F1313" s="25">
        <v>2015</v>
      </c>
      <c r="G1313" s="1" t="s">
        <v>12</v>
      </c>
      <c r="H1313" s="1" t="s">
        <v>16</v>
      </c>
      <c r="I1313" s="4">
        <v>32.956546000000003</v>
      </c>
      <c r="J1313" s="4">
        <v>72.131095999999999</v>
      </c>
    </row>
    <row r="1314" spans="1:10" x14ac:dyDescent="0.25">
      <c r="A1314" s="1" t="s">
        <v>23</v>
      </c>
      <c r="B1314" s="1" t="s">
        <v>18</v>
      </c>
      <c r="C1314" s="27">
        <v>2771</v>
      </c>
      <c r="D1314" s="8">
        <v>41616854</v>
      </c>
      <c r="E1314" s="1">
        <v>1</v>
      </c>
      <c r="F1314" s="25">
        <v>2019</v>
      </c>
      <c r="G1314" s="1" t="s">
        <v>15</v>
      </c>
      <c r="H1314" s="1" t="s">
        <v>13</v>
      </c>
      <c r="I1314" s="4">
        <v>31.929116</v>
      </c>
      <c r="J1314" s="4">
        <v>83.045468</v>
      </c>
    </row>
    <row r="1315" spans="1:10" x14ac:dyDescent="0.25">
      <c r="A1315" s="1" t="s">
        <v>14</v>
      </c>
      <c r="B1315" s="1" t="s">
        <v>18</v>
      </c>
      <c r="C1315" s="27">
        <v>662</v>
      </c>
      <c r="D1315" s="8">
        <v>21870170</v>
      </c>
      <c r="E1315" s="1">
        <v>3</v>
      </c>
      <c r="F1315" s="25">
        <v>2016</v>
      </c>
      <c r="G1315" s="1" t="s">
        <v>27</v>
      </c>
      <c r="H1315" s="1" t="s">
        <v>21</v>
      </c>
      <c r="I1315" s="4">
        <v>35.837761999999998</v>
      </c>
      <c r="J1315" s="4">
        <v>91.042648</v>
      </c>
    </row>
    <row r="1316" spans="1:10" x14ac:dyDescent="0.25">
      <c r="A1316" s="1" t="s">
        <v>22</v>
      </c>
      <c r="B1316" s="1" t="s">
        <v>18</v>
      </c>
      <c r="C1316" s="27">
        <v>2480</v>
      </c>
      <c r="D1316" s="8">
        <v>42820508</v>
      </c>
      <c r="E1316" s="1">
        <v>2</v>
      </c>
      <c r="F1316" s="25">
        <v>2001</v>
      </c>
      <c r="G1316" s="1" t="s">
        <v>19</v>
      </c>
      <c r="H1316" s="1" t="s">
        <v>21</v>
      </c>
      <c r="I1316" s="4">
        <v>11.229799</v>
      </c>
      <c r="J1316" s="4">
        <v>74.970145000000002</v>
      </c>
    </row>
    <row r="1317" spans="1:10" x14ac:dyDescent="0.25">
      <c r="A1317" s="1" t="s">
        <v>25</v>
      </c>
      <c r="B1317" s="1" t="s">
        <v>18</v>
      </c>
      <c r="C1317" s="27">
        <v>1453</v>
      </c>
      <c r="D1317" s="8">
        <v>15408880</v>
      </c>
      <c r="E1317" s="1">
        <v>4</v>
      </c>
      <c r="F1317" s="25">
        <v>2015</v>
      </c>
      <c r="G1317" s="1" t="s">
        <v>15</v>
      </c>
      <c r="H1317" s="1" t="s">
        <v>21</v>
      </c>
      <c r="I1317" s="4">
        <v>11.545553</v>
      </c>
      <c r="J1317" s="4">
        <v>69.585992000000005</v>
      </c>
    </row>
    <row r="1318" spans="1:10" x14ac:dyDescent="0.25">
      <c r="A1318" s="1" t="s">
        <v>23</v>
      </c>
      <c r="B1318" s="1" t="s">
        <v>18</v>
      </c>
      <c r="C1318" s="27">
        <v>2834</v>
      </c>
      <c r="D1318" s="8">
        <v>20473544</v>
      </c>
      <c r="E1318" s="1">
        <v>3</v>
      </c>
      <c r="F1318" s="25">
        <v>2022</v>
      </c>
      <c r="G1318" s="1" t="s">
        <v>29</v>
      </c>
      <c r="H1318" s="1" t="s">
        <v>16</v>
      </c>
      <c r="I1318" s="4">
        <v>12.367101</v>
      </c>
      <c r="J1318" s="4">
        <v>82.718708000000007</v>
      </c>
    </row>
    <row r="1319" spans="1:10" x14ac:dyDescent="0.25">
      <c r="A1319" s="1" t="s">
        <v>17</v>
      </c>
      <c r="B1319" s="1" t="s">
        <v>11</v>
      </c>
      <c r="C1319" s="27">
        <v>3704</v>
      </c>
      <c r="D1319" s="8">
        <v>26864346</v>
      </c>
      <c r="E1319" s="1">
        <v>3</v>
      </c>
      <c r="F1319" s="25">
        <v>2012</v>
      </c>
      <c r="G1319" s="1" t="s">
        <v>27</v>
      </c>
      <c r="H1319" s="1" t="s">
        <v>13</v>
      </c>
      <c r="I1319" s="4">
        <v>20.162863000000002</v>
      </c>
      <c r="J1319" s="4">
        <v>91.740562999999995</v>
      </c>
    </row>
    <row r="1320" spans="1:10" x14ac:dyDescent="0.25">
      <c r="A1320" s="1" t="s">
        <v>26</v>
      </c>
      <c r="B1320" s="1" t="s">
        <v>24</v>
      </c>
      <c r="C1320" s="27">
        <v>4188</v>
      </c>
      <c r="D1320" s="8">
        <v>38270523</v>
      </c>
      <c r="E1320" s="1">
        <v>4</v>
      </c>
      <c r="F1320" s="25">
        <v>2022</v>
      </c>
      <c r="G1320" s="1" t="s">
        <v>15</v>
      </c>
      <c r="H1320" s="1" t="s">
        <v>16</v>
      </c>
      <c r="I1320" s="4">
        <v>9.210604</v>
      </c>
      <c r="J1320" s="4">
        <v>74.302486999999999</v>
      </c>
    </row>
    <row r="1321" spans="1:10" x14ac:dyDescent="0.25">
      <c r="A1321" s="1" t="s">
        <v>10</v>
      </c>
      <c r="B1321" s="1" t="s">
        <v>11</v>
      </c>
      <c r="C1321" s="27">
        <v>2933</v>
      </c>
      <c r="D1321" s="8">
        <v>45945982</v>
      </c>
      <c r="E1321" s="1">
        <v>4</v>
      </c>
      <c r="F1321" s="25">
        <v>2001</v>
      </c>
      <c r="G1321" s="1" t="s">
        <v>12</v>
      </c>
      <c r="H1321" s="1" t="s">
        <v>16</v>
      </c>
      <c r="I1321" s="4">
        <v>13.737378</v>
      </c>
      <c r="J1321" s="4">
        <v>93.091826999999995</v>
      </c>
    </row>
    <row r="1322" spans="1:10" x14ac:dyDescent="0.25">
      <c r="A1322" s="1" t="s">
        <v>25</v>
      </c>
      <c r="B1322" s="1" t="s">
        <v>11</v>
      </c>
      <c r="C1322" s="27">
        <v>1058</v>
      </c>
      <c r="D1322" s="8">
        <v>22487278</v>
      </c>
      <c r="E1322" s="1">
        <v>5</v>
      </c>
      <c r="F1322" s="25">
        <v>2017</v>
      </c>
      <c r="G1322" s="1" t="s">
        <v>12</v>
      </c>
      <c r="H1322" s="1" t="s">
        <v>21</v>
      </c>
      <c r="I1322" s="4">
        <v>33.571783000000003</v>
      </c>
      <c r="J1322" s="4">
        <v>78.807323999999994</v>
      </c>
    </row>
    <row r="1323" spans="1:10" x14ac:dyDescent="0.25">
      <c r="A1323" s="1" t="s">
        <v>26</v>
      </c>
      <c r="B1323" s="1" t="s">
        <v>11</v>
      </c>
      <c r="C1323" s="27">
        <v>3964</v>
      </c>
      <c r="D1323" s="8">
        <v>21265351</v>
      </c>
      <c r="E1323" s="1">
        <v>5</v>
      </c>
      <c r="F1323" s="25">
        <v>2004</v>
      </c>
      <c r="G1323" s="1" t="s">
        <v>12</v>
      </c>
      <c r="H1323" s="1" t="s">
        <v>13</v>
      </c>
      <c r="I1323" s="4">
        <v>25.860423999999998</v>
      </c>
      <c r="J1323" s="4">
        <v>91.478116999999997</v>
      </c>
    </row>
    <row r="1324" spans="1:10" x14ac:dyDescent="0.25">
      <c r="A1324" s="1" t="s">
        <v>22</v>
      </c>
      <c r="B1324" s="1" t="s">
        <v>11</v>
      </c>
      <c r="C1324" s="27">
        <v>4407</v>
      </c>
      <c r="D1324" s="8">
        <v>18484050</v>
      </c>
      <c r="E1324" s="1">
        <v>3</v>
      </c>
      <c r="F1324" s="25">
        <v>2021</v>
      </c>
      <c r="G1324" s="1" t="s">
        <v>27</v>
      </c>
      <c r="H1324" s="1" t="s">
        <v>13</v>
      </c>
      <c r="I1324" s="4">
        <v>8.9584109999999999</v>
      </c>
      <c r="J1324" s="4">
        <v>93.715351999999996</v>
      </c>
    </row>
    <row r="1325" spans="1:10" x14ac:dyDescent="0.25">
      <c r="A1325" s="1" t="s">
        <v>26</v>
      </c>
      <c r="B1325" s="1" t="s">
        <v>18</v>
      </c>
      <c r="C1325" s="27">
        <v>2223</v>
      </c>
      <c r="D1325" s="8">
        <v>5189706</v>
      </c>
      <c r="E1325" s="1">
        <v>5</v>
      </c>
      <c r="F1325" s="25">
        <v>2019</v>
      </c>
      <c r="G1325" s="1" t="s">
        <v>29</v>
      </c>
      <c r="H1325" s="1" t="s">
        <v>13</v>
      </c>
      <c r="I1325" s="4">
        <v>19.146619999999999</v>
      </c>
      <c r="J1325" s="4">
        <v>84.649163999999999</v>
      </c>
    </row>
    <row r="1326" spans="1:10" x14ac:dyDescent="0.25">
      <c r="A1326" s="1" t="s">
        <v>25</v>
      </c>
      <c r="B1326" s="1" t="s">
        <v>24</v>
      </c>
      <c r="C1326" s="27">
        <v>4508</v>
      </c>
      <c r="D1326" s="8">
        <v>23547608</v>
      </c>
      <c r="E1326" s="1">
        <v>2</v>
      </c>
      <c r="F1326" s="25">
        <v>2013</v>
      </c>
      <c r="G1326" s="1" t="s">
        <v>29</v>
      </c>
      <c r="H1326" s="1" t="s">
        <v>13</v>
      </c>
      <c r="I1326" s="4">
        <v>35.769477000000002</v>
      </c>
      <c r="J1326" s="4">
        <v>96.835362000000003</v>
      </c>
    </row>
    <row r="1327" spans="1:10" x14ac:dyDescent="0.25">
      <c r="A1327" s="1" t="s">
        <v>20</v>
      </c>
      <c r="B1327" s="1" t="s">
        <v>11</v>
      </c>
      <c r="C1327" s="27">
        <v>3964</v>
      </c>
      <c r="D1327" s="8">
        <v>31116491</v>
      </c>
      <c r="E1327" s="1">
        <v>3</v>
      </c>
      <c r="F1327" s="25">
        <v>2006</v>
      </c>
      <c r="G1327" s="1" t="s">
        <v>12</v>
      </c>
      <c r="H1327" s="1" t="s">
        <v>13</v>
      </c>
      <c r="I1327" s="4">
        <v>19.218368999999999</v>
      </c>
      <c r="J1327" s="4">
        <v>80.090603000000002</v>
      </c>
    </row>
    <row r="1328" spans="1:10" x14ac:dyDescent="0.25">
      <c r="A1328" s="1" t="s">
        <v>22</v>
      </c>
      <c r="B1328" s="1" t="s">
        <v>18</v>
      </c>
      <c r="C1328" s="27">
        <v>3843</v>
      </c>
      <c r="D1328" s="8">
        <v>23848784</v>
      </c>
      <c r="E1328" s="1">
        <v>4</v>
      </c>
      <c r="F1328" s="25">
        <v>2011</v>
      </c>
      <c r="G1328" s="1" t="s">
        <v>12</v>
      </c>
      <c r="H1328" s="1" t="s">
        <v>16</v>
      </c>
      <c r="I1328" s="4">
        <v>16.677700000000002</v>
      </c>
      <c r="J1328" s="4">
        <v>80.059836000000004</v>
      </c>
    </row>
    <row r="1329" spans="1:10" x14ac:dyDescent="0.25">
      <c r="A1329" s="1" t="s">
        <v>20</v>
      </c>
      <c r="B1329" s="1" t="s">
        <v>24</v>
      </c>
      <c r="C1329" s="27">
        <v>4155</v>
      </c>
      <c r="D1329" s="8">
        <v>28466945</v>
      </c>
      <c r="E1329" s="1">
        <v>5</v>
      </c>
      <c r="F1329" s="25">
        <v>2022</v>
      </c>
      <c r="G1329" s="1" t="s">
        <v>29</v>
      </c>
      <c r="H1329" s="1" t="s">
        <v>21</v>
      </c>
      <c r="I1329" s="4">
        <v>10.833664000000001</v>
      </c>
      <c r="J1329" s="4">
        <v>85.502285000000001</v>
      </c>
    </row>
    <row r="1330" spans="1:10" x14ac:dyDescent="0.25">
      <c r="A1330" s="1" t="s">
        <v>22</v>
      </c>
      <c r="B1330" s="1" t="s">
        <v>24</v>
      </c>
      <c r="C1330" s="27">
        <v>1336</v>
      </c>
      <c r="D1330" s="8">
        <v>20649982</v>
      </c>
      <c r="E1330" s="1">
        <v>2</v>
      </c>
      <c r="F1330" s="25">
        <v>2013</v>
      </c>
      <c r="G1330" s="1" t="s">
        <v>29</v>
      </c>
      <c r="H1330" s="1" t="s">
        <v>13</v>
      </c>
      <c r="I1330" s="4">
        <v>29.891748</v>
      </c>
      <c r="J1330" s="4">
        <v>87.078384</v>
      </c>
    </row>
    <row r="1331" spans="1:10" x14ac:dyDescent="0.25">
      <c r="A1331" s="1" t="s">
        <v>25</v>
      </c>
      <c r="B1331" s="1" t="s">
        <v>18</v>
      </c>
      <c r="C1331" s="27">
        <v>2913</v>
      </c>
      <c r="D1331" s="8">
        <v>26282128</v>
      </c>
      <c r="E1331" s="1">
        <v>1</v>
      </c>
      <c r="F1331" s="25">
        <v>2022</v>
      </c>
      <c r="G1331" s="1" t="s">
        <v>27</v>
      </c>
      <c r="H1331" s="1" t="s">
        <v>16</v>
      </c>
      <c r="I1331" s="4">
        <v>28.187541</v>
      </c>
      <c r="J1331" s="4">
        <v>94.462923000000004</v>
      </c>
    </row>
    <row r="1332" spans="1:10" x14ac:dyDescent="0.25">
      <c r="A1332" s="1" t="s">
        <v>30</v>
      </c>
      <c r="B1332" s="1" t="s">
        <v>24</v>
      </c>
      <c r="C1332" s="27">
        <v>1179</v>
      </c>
      <c r="D1332" s="8">
        <v>47589423</v>
      </c>
      <c r="E1332" s="1">
        <v>5</v>
      </c>
      <c r="F1332" s="25">
        <v>2004</v>
      </c>
      <c r="G1332" s="1" t="s">
        <v>19</v>
      </c>
      <c r="H1332" s="1" t="s">
        <v>16</v>
      </c>
      <c r="I1332" s="4">
        <v>36.082842999999997</v>
      </c>
      <c r="J1332" s="4">
        <v>92.197801999999996</v>
      </c>
    </row>
    <row r="1333" spans="1:10" x14ac:dyDescent="0.25">
      <c r="A1333" s="1" t="s">
        <v>14</v>
      </c>
      <c r="B1333" s="1" t="s">
        <v>11</v>
      </c>
      <c r="C1333" s="27">
        <v>802</v>
      </c>
      <c r="D1333" s="8">
        <v>23719637</v>
      </c>
      <c r="E1333" s="1">
        <v>5</v>
      </c>
      <c r="F1333" s="25">
        <v>2002</v>
      </c>
      <c r="G1333" s="1" t="s">
        <v>19</v>
      </c>
      <c r="H1333" s="1" t="s">
        <v>13</v>
      </c>
      <c r="I1333" s="4">
        <v>22.683036000000001</v>
      </c>
      <c r="J1333" s="4">
        <v>96.629564999999999</v>
      </c>
    </row>
    <row r="1334" spans="1:10" x14ac:dyDescent="0.25">
      <c r="A1334" s="1" t="s">
        <v>14</v>
      </c>
      <c r="B1334" s="1" t="s">
        <v>18</v>
      </c>
      <c r="C1334" s="27">
        <v>4768</v>
      </c>
      <c r="D1334" s="8">
        <v>27727242</v>
      </c>
      <c r="E1334" s="1">
        <v>5</v>
      </c>
      <c r="F1334" s="25">
        <v>2016</v>
      </c>
      <c r="G1334" s="1" t="s">
        <v>29</v>
      </c>
      <c r="H1334" s="1" t="s">
        <v>13</v>
      </c>
      <c r="I1334" s="4">
        <v>21.19538</v>
      </c>
      <c r="J1334" s="4">
        <v>77.929332000000002</v>
      </c>
    </row>
    <row r="1335" spans="1:10" x14ac:dyDescent="0.25">
      <c r="A1335" s="1" t="s">
        <v>14</v>
      </c>
      <c r="B1335" s="1" t="s">
        <v>11</v>
      </c>
      <c r="C1335" s="27">
        <v>569</v>
      </c>
      <c r="D1335" s="8">
        <v>26444062</v>
      </c>
      <c r="E1335" s="1">
        <v>2</v>
      </c>
      <c r="F1335" s="25">
        <v>2001</v>
      </c>
      <c r="G1335" s="1" t="s">
        <v>15</v>
      </c>
      <c r="H1335" s="1" t="s">
        <v>21</v>
      </c>
      <c r="I1335" s="4">
        <v>27.153531999999998</v>
      </c>
      <c r="J1335" s="4">
        <v>73.102473000000003</v>
      </c>
    </row>
    <row r="1336" spans="1:10" x14ac:dyDescent="0.25">
      <c r="A1336" s="1" t="s">
        <v>20</v>
      </c>
      <c r="B1336" s="1" t="s">
        <v>11</v>
      </c>
      <c r="C1336" s="27">
        <v>1775</v>
      </c>
      <c r="D1336" s="8">
        <v>599058</v>
      </c>
      <c r="E1336" s="1">
        <v>1</v>
      </c>
      <c r="F1336" s="25">
        <v>2004</v>
      </c>
      <c r="G1336" s="1" t="s">
        <v>19</v>
      </c>
      <c r="H1336" s="1" t="s">
        <v>16</v>
      </c>
      <c r="I1336" s="4">
        <v>18.096257000000001</v>
      </c>
      <c r="J1336" s="4">
        <v>90.172413000000006</v>
      </c>
    </row>
    <row r="1337" spans="1:10" x14ac:dyDescent="0.25">
      <c r="A1337" s="1" t="s">
        <v>10</v>
      </c>
      <c r="B1337" s="1" t="s">
        <v>24</v>
      </c>
      <c r="C1337" s="27">
        <v>2090</v>
      </c>
      <c r="D1337" s="8">
        <v>37626492</v>
      </c>
      <c r="E1337" s="1">
        <v>2</v>
      </c>
      <c r="F1337" s="25">
        <v>2004</v>
      </c>
      <c r="G1337" s="1" t="s">
        <v>27</v>
      </c>
      <c r="H1337" s="1" t="s">
        <v>21</v>
      </c>
      <c r="I1337" s="4">
        <v>12.615562000000001</v>
      </c>
      <c r="J1337" s="4">
        <v>89.645274000000001</v>
      </c>
    </row>
    <row r="1338" spans="1:10" x14ac:dyDescent="0.25">
      <c r="A1338" s="1" t="s">
        <v>17</v>
      </c>
      <c r="B1338" s="1" t="s">
        <v>24</v>
      </c>
      <c r="C1338" s="27">
        <v>3830</v>
      </c>
      <c r="D1338" s="8">
        <v>18704388</v>
      </c>
      <c r="E1338" s="1">
        <v>5</v>
      </c>
      <c r="F1338" s="25">
        <v>2015</v>
      </c>
      <c r="G1338" s="1" t="s">
        <v>19</v>
      </c>
      <c r="H1338" s="1" t="s">
        <v>13</v>
      </c>
      <c r="I1338" s="4">
        <v>34.669375000000002</v>
      </c>
      <c r="J1338" s="4">
        <v>77.836006999999995</v>
      </c>
    </row>
    <row r="1339" spans="1:10" x14ac:dyDescent="0.25">
      <c r="A1339" s="1" t="s">
        <v>25</v>
      </c>
      <c r="B1339" s="1" t="s">
        <v>11</v>
      </c>
      <c r="C1339" s="27">
        <v>4770</v>
      </c>
      <c r="D1339" s="8">
        <v>920355</v>
      </c>
      <c r="E1339" s="1">
        <v>1</v>
      </c>
      <c r="F1339" s="25">
        <v>2000</v>
      </c>
      <c r="G1339" s="1" t="s">
        <v>29</v>
      </c>
      <c r="H1339" s="1" t="s">
        <v>21</v>
      </c>
      <c r="I1339" s="4">
        <v>30.794308000000001</v>
      </c>
      <c r="J1339" s="4">
        <v>77.887867999999997</v>
      </c>
    </row>
    <row r="1340" spans="1:10" x14ac:dyDescent="0.25">
      <c r="A1340" s="1" t="s">
        <v>17</v>
      </c>
      <c r="B1340" s="1" t="s">
        <v>11</v>
      </c>
      <c r="C1340" s="27">
        <v>4778</v>
      </c>
      <c r="D1340" s="8">
        <v>33761316</v>
      </c>
      <c r="E1340" s="1">
        <v>2</v>
      </c>
      <c r="F1340" s="25">
        <v>2003</v>
      </c>
      <c r="G1340" s="1" t="s">
        <v>19</v>
      </c>
      <c r="H1340" s="1" t="s">
        <v>16</v>
      </c>
      <c r="I1340" s="4">
        <v>14.720478</v>
      </c>
      <c r="J1340" s="4">
        <v>93.825378000000001</v>
      </c>
    </row>
    <row r="1341" spans="1:10" x14ac:dyDescent="0.25">
      <c r="A1341" s="1" t="s">
        <v>14</v>
      </c>
      <c r="B1341" s="1" t="s">
        <v>24</v>
      </c>
      <c r="C1341" s="27">
        <v>3140</v>
      </c>
      <c r="D1341" s="8">
        <v>3749675</v>
      </c>
      <c r="E1341" s="1">
        <v>3</v>
      </c>
      <c r="F1341" s="25">
        <v>2016</v>
      </c>
      <c r="G1341" s="1" t="s">
        <v>12</v>
      </c>
      <c r="H1341" s="1" t="s">
        <v>16</v>
      </c>
      <c r="I1341" s="4">
        <v>13.587438000000001</v>
      </c>
      <c r="J1341" s="4">
        <v>86.644198000000003</v>
      </c>
    </row>
    <row r="1342" spans="1:10" x14ac:dyDescent="0.25">
      <c r="A1342" s="1" t="s">
        <v>26</v>
      </c>
      <c r="B1342" s="1" t="s">
        <v>24</v>
      </c>
      <c r="C1342" s="27">
        <v>2598</v>
      </c>
      <c r="D1342" s="8">
        <v>41438976</v>
      </c>
      <c r="E1342" s="1">
        <v>5</v>
      </c>
      <c r="F1342" s="25">
        <v>2019</v>
      </c>
      <c r="G1342" s="1" t="s">
        <v>27</v>
      </c>
      <c r="H1342" s="1" t="s">
        <v>16</v>
      </c>
      <c r="I1342" s="4">
        <v>13.558368</v>
      </c>
      <c r="J1342" s="4">
        <v>75.086849999999998</v>
      </c>
    </row>
    <row r="1343" spans="1:10" x14ac:dyDescent="0.25">
      <c r="A1343" s="1" t="s">
        <v>26</v>
      </c>
      <c r="B1343" s="1" t="s">
        <v>18</v>
      </c>
      <c r="C1343" s="27">
        <v>4154</v>
      </c>
      <c r="D1343" s="8">
        <v>13537707</v>
      </c>
      <c r="E1343" s="1">
        <v>2</v>
      </c>
      <c r="F1343" s="25">
        <v>2001</v>
      </c>
      <c r="G1343" s="1" t="s">
        <v>15</v>
      </c>
      <c r="H1343" s="1" t="s">
        <v>21</v>
      </c>
      <c r="I1343" s="4">
        <v>9.7663980000000006</v>
      </c>
      <c r="J1343" s="4">
        <v>91.185934000000003</v>
      </c>
    </row>
    <row r="1344" spans="1:10" x14ac:dyDescent="0.25">
      <c r="A1344" s="1" t="s">
        <v>30</v>
      </c>
      <c r="B1344" s="1" t="s">
        <v>18</v>
      </c>
      <c r="C1344" s="27">
        <v>876</v>
      </c>
      <c r="D1344" s="8">
        <v>8989344</v>
      </c>
      <c r="E1344" s="1">
        <v>2</v>
      </c>
      <c r="F1344" s="25">
        <v>2001</v>
      </c>
      <c r="G1344" s="1" t="s">
        <v>19</v>
      </c>
      <c r="H1344" s="1" t="s">
        <v>16</v>
      </c>
      <c r="I1344" s="4">
        <v>13.308358</v>
      </c>
      <c r="J1344" s="4">
        <v>74.423484000000002</v>
      </c>
    </row>
    <row r="1345" spans="1:10" x14ac:dyDescent="0.25">
      <c r="A1345" s="1" t="s">
        <v>30</v>
      </c>
      <c r="B1345" s="1" t="s">
        <v>11</v>
      </c>
      <c r="C1345" s="27">
        <v>2027</v>
      </c>
      <c r="D1345" s="8">
        <v>21348462</v>
      </c>
      <c r="E1345" s="1">
        <v>1</v>
      </c>
      <c r="F1345" s="25">
        <v>2016</v>
      </c>
      <c r="G1345" s="1" t="s">
        <v>27</v>
      </c>
      <c r="H1345" s="1" t="s">
        <v>16</v>
      </c>
      <c r="I1345" s="4">
        <v>30.378706999999999</v>
      </c>
      <c r="J1345" s="4">
        <v>83.904476000000003</v>
      </c>
    </row>
    <row r="1346" spans="1:10" x14ac:dyDescent="0.25">
      <c r="A1346" s="1" t="s">
        <v>28</v>
      </c>
      <c r="B1346" s="1" t="s">
        <v>24</v>
      </c>
      <c r="C1346" s="27">
        <v>2770</v>
      </c>
      <c r="D1346" s="8">
        <v>9730441</v>
      </c>
      <c r="E1346" s="1">
        <v>1</v>
      </c>
      <c r="F1346" s="25">
        <v>2022</v>
      </c>
      <c r="G1346" s="1" t="s">
        <v>29</v>
      </c>
      <c r="H1346" s="1" t="s">
        <v>13</v>
      </c>
      <c r="I1346" s="4">
        <v>35.133673999999999</v>
      </c>
      <c r="J1346" s="4">
        <v>92.520178000000001</v>
      </c>
    </row>
    <row r="1347" spans="1:10" x14ac:dyDescent="0.25">
      <c r="A1347" s="1" t="s">
        <v>22</v>
      </c>
      <c r="B1347" s="1" t="s">
        <v>11</v>
      </c>
      <c r="C1347" s="27">
        <v>2147</v>
      </c>
      <c r="D1347" s="8">
        <v>44817568</v>
      </c>
      <c r="E1347" s="1">
        <v>5</v>
      </c>
      <c r="F1347" s="25">
        <v>2014</v>
      </c>
      <c r="G1347" s="1" t="s">
        <v>12</v>
      </c>
      <c r="H1347" s="1" t="s">
        <v>13</v>
      </c>
      <c r="I1347" s="4">
        <v>33.733328999999998</v>
      </c>
      <c r="J1347" s="4">
        <v>69.917811999999998</v>
      </c>
    </row>
    <row r="1348" spans="1:10" x14ac:dyDescent="0.25">
      <c r="A1348" s="1" t="s">
        <v>30</v>
      </c>
      <c r="B1348" s="1" t="s">
        <v>24</v>
      </c>
      <c r="C1348" s="27">
        <v>4941</v>
      </c>
      <c r="D1348" s="8">
        <v>26061409</v>
      </c>
      <c r="E1348" s="1">
        <v>1</v>
      </c>
      <c r="F1348" s="25">
        <v>2015</v>
      </c>
      <c r="G1348" s="1" t="s">
        <v>19</v>
      </c>
      <c r="H1348" s="1" t="s">
        <v>13</v>
      </c>
      <c r="I1348" s="4">
        <v>9.5718399999999999</v>
      </c>
      <c r="J1348" s="4">
        <v>94.299316000000005</v>
      </c>
    </row>
    <row r="1349" spans="1:10" x14ac:dyDescent="0.25">
      <c r="A1349" s="1" t="s">
        <v>23</v>
      </c>
      <c r="B1349" s="1" t="s">
        <v>24</v>
      </c>
      <c r="C1349" s="27">
        <v>3552</v>
      </c>
      <c r="D1349" s="8">
        <v>47746933</v>
      </c>
      <c r="E1349" s="1">
        <v>1</v>
      </c>
      <c r="F1349" s="25">
        <v>2002</v>
      </c>
      <c r="G1349" s="1" t="s">
        <v>19</v>
      </c>
      <c r="H1349" s="1" t="s">
        <v>21</v>
      </c>
      <c r="I1349" s="4">
        <v>24.570274999999999</v>
      </c>
      <c r="J1349" s="4">
        <v>75.099960999999993</v>
      </c>
    </row>
    <row r="1350" spans="1:10" x14ac:dyDescent="0.25">
      <c r="A1350" s="1" t="s">
        <v>25</v>
      </c>
      <c r="B1350" s="1" t="s">
        <v>18</v>
      </c>
      <c r="C1350" s="27">
        <v>2267</v>
      </c>
      <c r="D1350" s="8">
        <v>8845438</v>
      </c>
      <c r="E1350" s="1">
        <v>4</v>
      </c>
      <c r="F1350" s="25">
        <v>2009</v>
      </c>
      <c r="G1350" s="1" t="s">
        <v>12</v>
      </c>
      <c r="H1350" s="1" t="s">
        <v>21</v>
      </c>
      <c r="I1350" s="4">
        <v>10.3529</v>
      </c>
      <c r="J1350" s="4">
        <v>89.238578000000004</v>
      </c>
    </row>
    <row r="1351" spans="1:10" x14ac:dyDescent="0.25">
      <c r="A1351" s="1" t="s">
        <v>23</v>
      </c>
      <c r="B1351" s="1" t="s">
        <v>18</v>
      </c>
      <c r="C1351" s="27">
        <v>1779</v>
      </c>
      <c r="D1351" s="8">
        <v>18876500</v>
      </c>
      <c r="E1351" s="1">
        <v>2</v>
      </c>
      <c r="F1351" s="25">
        <v>2020</v>
      </c>
      <c r="G1351" s="1" t="s">
        <v>29</v>
      </c>
      <c r="H1351" s="1" t="s">
        <v>16</v>
      </c>
      <c r="I1351" s="4">
        <v>20.385296</v>
      </c>
      <c r="J1351" s="4">
        <v>89.449461999999997</v>
      </c>
    </row>
    <row r="1352" spans="1:10" x14ac:dyDescent="0.25">
      <c r="A1352" s="1" t="s">
        <v>10</v>
      </c>
      <c r="B1352" s="1" t="s">
        <v>24</v>
      </c>
      <c r="C1352" s="27">
        <v>4392</v>
      </c>
      <c r="D1352" s="8">
        <v>29350236</v>
      </c>
      <c r="E1352" s="1">
        <v>3</v>
      </c>
      <c r="F1352" s="25">
        <v>2022</v>
      </c>
      <c r="G1352" s="1" t="s">
        <v>12</v>
      </c>
      <c r="H1352" s="1" t="s">
        <v>13</v>
      </c>
      <c r="I1352" s="4">
        <v>12.52159</v>
      </c>
      <c r="J1352" s="4">
        <v>80.923761999999996</v>
      </c>
    </row>
    <row r="1353" spans="1:10" x14ac:dyDescent="0.25">
      <c r="A1353" s="1" t="s">
        <v>10</v>
      </c>
      <c r="B1353" s="1" t="s">
        <v>11</v>
      </c>
      <c r="C1353" s="27">
        <v>1931</v>
      </c>
      <c r="D1353" s="8">
        <v>29521872</v>
      </c>
      <c r="E1353" s="1">
        <v>1</v>
      </c>
      <c r="F1353" s="25">
        <v>2020</v>
      </c>
      <c r="G1353" s="1" t="s">
        <v>19</v>
      </c>
      <c r="H1353" s="1" t="s">
        <v>16</v>
      </c>
      <c r="I1353" s="4">
        <v>20.045210999999998</v>
      </c>
      <c r="J1353" s="4">
        <v>80.014697999999996</v>
      </c>
    </row>
    <row r="1354" spans="1:10" x14ac:dyDescent="0.25">
      <c r="A1354" s="1" t="s">
        <v>30</v>
      </c>
      <c r="B1354" s="1" t="s">
        <v>24</v>
      </c>
      <c r="C1354" s="27">
        <v>1181</v>
      </c>
      <c r="D1354" s="8">
        <v>24810906</v>
      </c>
      <c r="E1354" s="1">
        <v>3</v>
      </c>
      <c r="F1354" s="25">
        <v>2006</v>
      </c>
      <c r="G1354" s="1" t="s">
        <v>12</v>
      </c>
      <c r="H1354" s="1" t="s">
        <v>16</v>
      </c>
      <c r="I1354" s="4">
        <v>15.656051</v>
      </c>
      <c r="J1354" s="4">
        <v>85.686438999999993</v>
      </c>
    </row>
    <row r="1355" spans="1:10" x14ac:dyDescent="0.25">
      <c r="A1355" s="1" t="s">
        <v>20</v>
      </c>
      <c r="B1355" s="1" t="s">
        <v>11</v>
      </c>
      <c r="C1355" s="27">
        <v>961</v>
      </c>
      <c r="D1355" s="8">
        <v>32969110</v>
      </c>
      <c r="E1355" s="1">
        <v>2</v>
      </c>
      <c r="F1355" s="25">
        <v>2004</v>
      </c>
      <c r="G1355" s="1" t="s">
        <v>12</v>
      </c>
      <c r="H1355" s="1" t="s">
        <v>13</v>
      </c>
      <c r="I1355" s="4">
        <v>33.112397000000001</v>
      </c>
      <c r="J1355" s="4">
        <v>94.284143</v>
      </c>
    </row>
    <row r="1356" spans="1:10" x14ac:dyDescent="0.25">
      <c r="A1356" s="1" t="s">
        <v>25</v>
      </c>
      <c r="B1356" s="1" t="s">
        <v>24</v>
      </c>
      <c r="C1356" s="27">
        <v>4161</v>
      </c>
      <c r="D1356" s="8">
        <v>43347152</v>
      </c>
      <c r="E1356" s="1">
        <v>4</v>
      </c>
      <c r="F1356" s="25">
        <v>2001</v>
      </c>
      <c r="G1356" s="1" t="s">
        <v>27</v>
      </c>
      <c r="H1356" s="1" t="s">
        <v>16</v>
      </c>
      <c r="I1356" s="4">
        <v>23.186133000000002</v>
      </c>
      <c r="J1356" s="4">
        <v>91.085620000000006</v>
      </c>
    </row>
    <row r="1357" spans="1:10" x14ac:dyDescent="0.25">
      <c r="A1357" s="1" t="s">
        <v>17</v>
      </c>
      <c r="B1357" s="1" t="s">
        <v>24</v>
      </c>
      <c r="C1357" s="27">
        <v>3331</v>
      </c>
      <c r="D1357" s="8">
        <v>9927866</v>
      </c>
      <c r="E1357" s="1">
        <v>4</v>
      </c>
      <c r="F1357" s="25">
        <v>2010</v>
      </c>
      <c r="G1357" s="1" t="s">
        <v>15</v>
      </c>
      <c r="H1357" s="1" t="s">
        <v>21</v>
      </c>
      <c r="I1357" s="4">
        <v>31.572222</v>
      </c>
      <c r="J1357" s="4">
        <v>73.617603000000003</v>
      </c>
    </row>
    <row r="1358" spans="1:10" x14ac:dyDescent="0.25">
      <c r="A1358" s="1" t="s">
        <v>28</v>
      </c>
      <c r="B1358" s="1" t="s">
        <v>24</v>
      </c>
      <c r="C1358" s="27">
        <v>3947</v>
      </c>
      <c r="D1358" s="8">
        <v>47624003</v>
      </c>
      <c r="E1358" s="1">
        <v>1</v>
      </c>
      <c r="F1358" s="25">
        <v>2003</v>
      </c>
      <c r="G1358" s="1" t="s">
        <v>29</v>
      </c>
      <c r="H1358" s="1" t="s">
        <v>21</v>
      </c>
      <c r="I1358" s="4">
        <v>9.5970720000000007</v>
      </c>
      <c r="J1358" s="4">
        <v>81.381369000000007</v>
      </c>
    </row>
    <row r="1359" spans="1:10" x14ac:dyDescent="0.25">
      <c r="A1359" s="1" t="s">
        <v>10</v>
      </c>
      <c r="B1359" s="1" t="s">
        <v>18</v>
      </c>
      <c r="C1359" s="27">
        <v>880</v>
      </c>
      <c r="D1359" s="8">
        <v>18524804</v>
      </c>
      <c r="E1359" s="1">
        <v>2</v>
      </c>
      <c r="F1359" s="25">
        <v>2013</v>
      </c>
      <c r="G1359" s="1" t="s">
        <v>15</v>
      </c>
      <c r="H1359" s="1" t="s">
        <v>13</v>
      </c>
      <c r="I1359" s="4">
        <v>11.640988</v>
      </c>
      <c r="J1359" s="4">
        <v>95.894316000000003</v>
      </c>
    </row>
    <row r="1360" spans="1:10" x14ac:dyDescent="0.25">
      <c r="A1360" s="1" t="s">
        <v>25</v>
      </c>
      <c r="B1360" s="1" t="s">
        <v>24</v>
      </c>
      <c r="C1360" s="27">
        <v>3990</v>
      </c>
      <c r="D1360" s="8">
        <v>5865385</v>
      </c>
      <c r="E1360" s="1">
        <v>1</v>
      </c>
      <c r="F1360" s="25">
        <v>2004</v>
      </c>
      <c r="G1360" s="1" t="s">
        <v>19</v>
      </c>
      <c r="H1360" s="1" t="s">
        <v>13</v>
      </c>
      <c r="I1360" s="4">
        <v>15.242642</v>
      </c>
      <c r="J1360" s="4">
        <v>81.37688</v>
      </c>
    </row>
    <row r="1361" spans="1:10" x14ac:dyDescent="0.25">
      <c r="A1361" s="1" t="s">
        <v>25</v>
      </c>
      <c r="B1361" s="1" t="s">
        <v>11</v>
      </c>
      <c r="C1361" s="27">
        <v>1434</v>
      </c>
      <c r="D1361" s="8">
        <v>22529762</v>
      </c>
      <c r="E1361" s="1">
        <v>1</v>
      </c>
      <c r="F1361" s="25">
        <v>2000</v>
      </c>
      <c r="G1361" s="1" t="s">
        <v>12</v>
      </c>
      <c r="H1361" s="1" t="s">
        <v>13</v>
      </c>
      <c r="I1361" s="4">
        <v>21.317900000000002</v>
      </c>
      <c r="J1361" s="4">
        <v>87.684537000000006</v>
      </c>
    </row>
    <row r="1362" spans="1:10" x14ac:dyDescent="0.25">
      <c r="A1362" s="1" t="s">
        <v>20</v>
      </c>
      <c r="B1362" s="1" t="s">
        <v>24</v>
      </c>
      <c r="C1362" s="27">
        <v>1441</v>
      </c>
      <c r="D1362" s="8">
        <v>4134018</v>
      </c>
      <c r="E1362" s="1">
        <v>1</v>
      </c>
      <c r="F1362" s="25">
        <v>2000</v>
      </c>
      <c r="G1362" s="1" t="s">
        <v>27</v>
      </c>
      <c r="H1362" s="1" t="s">
        <v>13</v>
      </c>
      <c r="I1362" s="4">
        <v>26.936245</v>
      </c>
      <c r="J1362" s="4">
        <v>71.677029000000005</v>
      </c>
    </row>
    <row r="1363" spans="1:10" x14ac:dyDescent="0.25">
      <c r="A1363" s="1" t="s">
        <v>17</v>
      </c>
      <c r="B1363" s="1" t="s">
        <v>11</v>
      </c>
      <c r="C1363" s="27">
        <v>3181</v>
      </c>
      <c r="D1363" s="8">
        <v>15849719</v>
      </c>
      <c r="E1363" s="1">
        <v>1</v>
      </c>
      <c r="F1363" s="25">
        <v>2014</v>
      </c>
      <c r="G1363" s="1" t="s">
        <v>15</v>
      </c>
      <c r="H1363" s="1" t="s">
        <v>21</v>
      </c>
      <c r="I1363" s="4">
        <v>11.871502</v>
      </c>
      <c r="J1363" s="4">
        <v>84.761514000000005</v>
      </c>
    </row>
    <row r="1364" spans="1:10" x14ac:dyDescent="0.25">
      <c r="A1364" s="1" t="s">
        <v>25</v>
      </c>
      <c r="B1364" s="1" t="s">
        <v>11</v>
      </c>
      <c r="C1364" s="27">
        <v>4663</v>
      </c>
      <c r="D1364" s="8">
        <v>47998652</v>
      </c>
      <c r="E1364" s="1">
        <v>3</v>
      </c>
      <c r="F1364" s="25">
        <v>2001</v>
      </c>
      <c r="G1364" s="1" t="s">
        <v>27</v>
      </c>
      <c r="H1364" s="1" t="s">
        <v>13</v>
      </c>
      <c r="I1364" s="4">
        <v>28.499617000000001</v>
      </c>
      <c r="J1364" s="4">
        <v>68.3279</v>
      </c>
    </row>
    <row r="1365" spans="1:10" x14ac:dyDescent="0.25">
      <c r="A1365" s="1" t="s">
        <v>25</v>
      </c>
      <c r="B1365" s="1" t="s">
        <v>11</v>
      </c>
      <c r="C1365" s="27">
        <v>4898</v>
      </c>
      <c r="D1365" s="8">
        <v>3286496</v>
      </c>
      <c r="E1365" s="1">
        <v>3</v>
      </c>
      <c r="F1365" s="25">
        <v>2012</v>
      </c>
      <c r="G1365" s="1" t="s">
        <v>27</v>
      </c>
      <c r="H1365" s="1" t="s">
        <v>21</v>
      </c>
      <c r="I1365" s="4">
        <v>26.101008</v>
      </c>
      <c r="J1365" s="4">
        <v>77.165087999999997</v>
      </c>
    </row>
    <row r="1366" spans="1:10" x14ac:dyDescent="0.25">
      <c r="A1366" s="1" t="s">
        <v>20</v>
      </c>
      <c r="B1366" s="1" t="s">
        <v>18</v>
      </c>
      <c r="C1366" s="27">
        <v>3903</v>
      </c>
      <c r="D1366" s="8">
        <v>16845711</v>
      </c>
      <c r="E1366" s="1">
        <v>4</v>
      </c>
      <c r="F1366" s="25">
        <v>2007</v>
      </c>
      <c r="G1366" s="1" t="s">
        <v>15</v>
      </c>
      <c r="H1366" s="1" t="s">
        <v>13</v>
      </c>
      <c r="I1366" s="4">
        <v>33.090851000000001</v>
      </c>
      <c r="J1366" s="4">
        <v>88.084912000000003</v>
      </c>
    </row>
    <row r="1367" spans="1:10" x14ac:dyDescent="0.25">
      <c r="A1367" s="1" t="s">
        <v>22</v>
      </c>
      <c r="B1367" s="1" t="s">
        <v>18</v>
      </c>
      <c r="C1367" s="27">
        <v>4901</v>
      </c>
      <c r="D1367" s="8">
        <v>37415041</v>
      </c>
      <c r="E1367" s="1">
        <v>3</v>
      </c>
      <c r="F1367" s="25">
        <v>2014</v>
      </c>
      <c r="G1367" s="1" t="s">
        <v>29</v>
      </c>
      <c r="H1367" s="1" t="s">
        <v>16</v>
      </c>
      <c r="I1367" s="4">
        <v>23.229749999999999</v>
      </c>
      <c r="J1367" s="4">
        <v>95.134876000000006</v>
      </c>
    </row>
    <row r="1368" spans="1:10" x14ac:dyDescent="0.25">
      <c r="A1368" s="1" t="s">
        <v>22</v>
      </c>
      <c r="B1368" s="1" t="s">
        <v>11</v>
      </c>
      <c r="C1368" s="27">
        <v>2708</v>
      </c>
      <c r="D1368" s="8">
        <v>33704165</v>
      </c>
      <c r="E1368" s="1">
        <v>4</v>
      </c>
      <c r="F1368" s="25">
        <v>2022</v>
      </c>
      <c r="G1368" s="1" t="s">
        <v>12</v>
      </c>
      <c r="H1368" s="1" t="s">
        <v>13</v>
      </c>
      <c r="I1368" s="4">
        <v>34.862271999999997</v>
      </c>
      <c r="J1368" s="4">
        <v>78.663319999999999</v>
      </c>
    </row>
    <row r="1369" spans="1:10" x14ac:dyDescent="0.25">
      <c r="A1369" s="1" t="s">
        <v>20</v>
      </c>
      <c r="B1369" s="1" t="s">
        <v>11</v>
      </c>
      <c r="C1369" s="27">
        <v>964</v>
      </c>
      <c r="D1369" s="8">
        <v>46083622</v>
      </c>
      <c r="E1369" s="1">
        <v>4</v>
      </c>
      <c r="F1369" s="25">
        <v>2021</v>
      </c>
      <c r="G1369" s="1" t="s">
        <v>29</v>
      </c>
      <c r="H1369" s="1" t="s">
        <v>21</v>
      </c>
      <c r="I1369" s="4">
        <v>11.971076999999999</v>
      </c>
      <c r="J1369" s="4">
        <v>86.264802000000003</v>
      </c>
    </row>
    <row r="1370" spans="1:10" x14ac:dyDescent="0.25">
      <c r="A1370" s="1" t="s">
        <v>23</v>
      </c>
      <c r="B1370" s="1" t="s">
        <v>11</v>
      </c>
      <c r="C1370" s="27">
        <v>1456</v>
      </c>
      <c r="D1370" s="8">
        <v>3270850</v>
      </c>
      <c r="E1370" s="1">
        <v>5</v>
      </c>
      <c r="F1370" s="25">
        <v>2022</v>
      </c>
      <c r="G1370" s="1" t="s">
        <v>29</v>
      </c>
      <c r="H1370" s="1" t="s">
        <v>13</v>
      </c>
      <c r="I1370" s="4">
        <v>14.808892</v>
      </c>
      <c r="J1370" s="4">
        <v>96.851382000000001</v>
      </c>
    </row>
    <row r="1371" spans="1:10" x14ac:dyDescent="0.25">
      <c r="A1371" s="1" t="s">
        <v>22</v>
      </c>
      <c r="B1371" s="1" t="s">
        <v>11</v>
      </c>
      <c r="C1371" s="27">
        <v>3528</v>
      </c>
      <c r="D1371" s="8">
        <v>1263080</v>
      </c>
      <c r="E1371" s="1">
        <v>1</v>
      </c>
      <c r="F1371" s="25">
        <v>2004</v>
      </c>
      <c r="G1371" s="1" t="s">
        <v>27</v>
      </c>
      <c r="H1371" s="1" t="s">
        <v>16</v>
      </c>
      <c r="I1371" s="4">
        <v>22.030670000000001</v>
      </c>
      <c r="J1371" s="4">
        <v>88.387067999999999</v>
      </c>
    </row>
    <row r="1372" spans="1:10" x14ac:dyDescent="0.25">
      <c r="A1372" s="1" t="s">
        <v>26</v>
      </c>
      <c r="B1372" s="1" t="s">
        <v>24</v>
      </c>
      <c r="C1372" s="27">
        <v>849</v>
      </c>
      <c r="D1372" s="8">
        <v>15698055</v>
      </c>
      <c r="E1372" s="1">
        <v>2</v>
      </c>
      <c r="F1372" s="25">
        <v>2002</v>
      </c>
      <c r="G1372" s="1" t="s">
        <v>29</v>
      </c>
      <c r="H1372" s="1" t="s">
        <v>21</v>
      </c>
      <c r="I1372" s="4">
        <v>27.934771999999999</v>
      </c>
      <c r="J1372" s="4">
        <v>82.216657999999995</v>
      </c>
    </row>
    <row r="1373" spans="1:10" x14ac:dyDescent="0.25">
      <c r="A1373" s="1" t="s">
        <v>14</v>
      </c>
      <c r="B1373" s="1" t="s">
        <v>11</v>
      </c>
      <c r="C1373" s="27">
        <v>2246</v>
      </c>
      <c r="D1373" s="8">
        <v>32700797</v>
      </c>
      <c r="E1373" s="1">
        <v>3</v>
      </c>
      <c r="F1373" s="25">
        <v>2015</v>
      </c>
      <c r="G1373" s="1" t="s">
        <v>19</v>
      </c>
      <c r="H1373" s="1" t="s">
        <v>16</v>
      </c>
      <c r="I1373" s="4">
        <v>10.267267</v>
      </c>
      <c r="J1373" s="4">
        <v>81.313631000000001</v>
      </c>
    </row>
    <row r="1374" spans="1:10" x14ac:dyDescent="0.25">
      <c r="A1374" s="1" t="s">
        <v>14</v>
      </c>
      <c r="B1374" s="1" t="s">
        <v>11</v>
      </c>
      <c r="C1374" s="27">
        <v>3988</v>
      </c>
      <c r="D1374" s="8">
        <v>34162529</v>
      </c>
      <c r="E1374" s="1">
        <v>5</v>
      </c>
      <c r="F1374" s="25">
        <v>2010</v>
      </c>
      <c r="G1374" s="1" t="s">
        <v>15</v>
      </c>
      <c r="H1374" s="1" t="s">
        <v>21</v>
      </c>
      <c r="I1374" s="4">
        <v>8.4151830000000007</v>
      </c>
      <c r="J1374" s="4">
        <v>70.771292000000003</v>
      </c>
    </row>
    <row r="1375" spans="1:10" x14ac:dyDescent="0.25">
      <c r="A1375" s="1" t="s">
        <v>23</v>
      </c>
      <c r="B1375" s="1" t="s">
        <v>24</v>
      </c>
      <c r="C1375" s="27">
        <v>993</v>
      </c>
      <c r="D1375" s="8">
        <v>27221141</v>
      </c>
      <c r="E1375" s="1">
        <v>3</v>
      </c>
      <c r="F1375" s="25">
        <v>2022</v>
      </c>
      <c r="G1375" s="1" t="s">
        <v>27</v>
      </c>
      <c r="H1375" s="1" t="s">
        <v>21</v>
      </c>
      <c r="I1375" s="4">
        <v>30.023060000000001</v>
      </c>
      <c r="J1375" s="4">
        <v>80.983807999999996</v>
      </c>
    </row>
    <row r="1376" spans="1:10" x14ac:dyDescent="0.25">
      <c r="A1376" s="1" t="s">
        <v>28</v>
      </c>
      <c r="B1376" s="1" t="s">
        <v>18</v>
      </c>
      <c r="C1376" s="27">
        <v>3363</v>
      </c>
      <c r="D1376" s="8">
        <v>26013112</v>
      </c>
      <c r="E1376" s="1">
        <v>2</v>
      </c>
      <c r="F1376" s="25">
        <v>2016</v>
      </c>
      <c r="G1376" s="1" t="s">
        <v>15</v>
      </c>
      <c r="H1376" s="1" t="s">
        <v>13</v>
      </c>
      <c r="I1376" s="4">
        <v>28.920863000000001</v>
      </c>
      <c r="J1376" s="4">
        <v>81.348336000000003</v>
      </c>
    </row>
    <row r="1377" spans="1:10" x14ac:dyDescent="0.25">
      <c r="A1377" s="1" t="s">
        <v>26</v>
      </c>
      <c r="B1377" s="1" t="s">
        <v>11</v>
      </c>
      <c r="C1377" s="27">
        <v>1240</v>
      </c>
      <c r="D1377" s="8">
        <v>23498365</v>
      </c>
      <c r="E1377" s="1">
        <v>4</v>
      </c>
      <c r="F1377" s="25">
        <v>2019</v>
      </c>
      <c r="G1377" s="1" t="s">
        <v>15</v>
      </c>
      <c r="H1377" s="1" t="s">
        <v>21</v>
      </c>
      <c r="I1377" s="4">
        <v>9.0166550000000001</v>
      </c>
      <c r="J1377" s="4">
        <v>75.698526999999999</v>
      </c>
    </row>
    <row r="1378" spans="1:10" x14ac:dyDescent="0.25">
      <c r="A1378" s="1" t="s">
        <v>22</v>
      </c>
      <c r="B1378" s="1" t="s">
        <v>24</v>
      </c>
      <c r="C1378" s="27">
        <v>4481</v>
      </c>
      <c r="D1378" s="8">
        <v>11068171</v>
      </c>
      <c r="E1378" s="1">
        <v>3</v>
      </c>
      <c r="F1378" s="25">
        <v>2022</v>
      </c>
      <c r="G1378" s="1" t="s">
        <v>15</v>
      </c>
      <c r="H1378" s="1" t="s">
        <v>16</v>
      </c>
      <c r="I1378" s="4">
        <v>25.8371</v>
      </c>
      <c r="J1378" s="4">
        <v>96.937527000000003</v>
      </c>
    </row>
    <row r="1379" spans="1:10" x14ac:dyDescent="0.25">
      <c r="A1379" s="1" t="s">
        <v>30</v>
      </c>
      <c r="B1379" s="1" t="s">
        <v>18</v>
      </c>
      <c r="C1379" s="27">
        <v>2199</v>
      </c>
      <c r="D1379" s="8">
        <v>48731041</v>
      </c>
      <c r="E1379" s="1">
        <v>5</v>
      </c>
      <c r="F1379" s="25">
        <v>2012</v>
      </c>
      <c r="G1379" s="1" t="s">
        <v>27</v>
      </c>
      <c r="H1379" s="1" t="s">
        <v>16</v>
      </c>
      <c r="I1379" s="4">
        <v>12.078522</v>
      </c>
      <c r="J1379" s="4">
        <v>88.243144999999998</v>
      </c>
    </row>
    <row r="1380" spans="1:10" x14ac:dyDescent="0.25">
      <c r="A1380" s="1" t="s">
        <v>26</v>
      </c>
      <c r="B1380" s="1" t="s">
        <v>11</v>
      </c>
      <c r="C1380" s="27">
        <v>676</v>
      </c>
      <c r="D1380" s="8">
        <v>6289843</v>
      </c>
      <c r="E1380" s="1">
        <v>2</v>
      </c>
      <c r="F1380" s="25">
        <v>2003</v>
      </c>
      <c r="G1380" s="1" t="s">
        <v>29</v>
      </c>
      <c r="H1380" s="1" t="s">
        <v>16</v>
      </c>
      <c r="I1380" s="4">
        <v>9.6835970000000007</v>
      </c>
      <c r="J1380" s="4">
        <v>76.988304999999997</v>
      </c>
    </row>
    <row r="1381" spans="1:10" x14ac:dyDescent="0.25">
      <c r="A1381" s="1" t="s">
        <v>17</v>
      </c>
      <c r="B1381" s="1" t="s">
        <v>18</v>
      </c>
      <c r="C1381" s="27">
        <v>3827</v>
      </c>
      <c r="D1381" s="8">
        <v>14067291</v>
      </c>
      <c r="E1381" s="1">
        <v>5</v>
      </c>
      <c r="F1381" s="25">
        <v>2005</v>
      </c>
      <c r="G1381" s="1" t="s">
        <v>15</v>
      </c>
      <c r="H1381" s="1" t="s">
        <v>16</v>
      </c>
      <c r="I1381" s="4">
        <v>21.309363000000001</v>
      </c>
      <c r="J1381" s="4">
        <v>73.546670000000006</v>
      </c>
    </row>
    <row r="1382" spans="1:10" x14ac:dyDescent="0.25">
      <c r="A1382" s="1" t="s">
        <v>26</v>
      </c>
      <c r="B1382" s="1" t="s">
        <v>18</v>
      </c>
      <c r="C1382" s="27">
        <v>1408</v>
      </c>
      <c r="D1382" s="8">
        <v>41380089</v>
      </c>
      <c r="E1382" s="1">
        <v>1</v>
      </c>
      <c r="F1382" s="25">
        <v>2014</v>
      </c>
      <c r="G1382" s="1" t="s">
        <v>19</v>
      </c>
      <c r="H1382" s="1" t="s">
        <v>13</v>
      </c>
      <c r="I1382" s="4">
        <v>34.780503000000003</v>
      </c>
      <c r="J1382" s="4">
        <v>77.898411999999993</v>
      </c>
    </row>
    <row r="1383" spans="1:10" x14ac:dyDescent="0.25">
      <c r="A1383" s="1" t="s">
        <v>30</v>
      </c>
      <c r="B1383" s="1" t="s">
        <v>11</v>
      </c>
      <c r="C1383" s="27">
        <v>3425</v>
      </c>
      <c r="D1383" s="8">
        <v>27455227</v>
      </c>
      <c r="E1383" s="1">
        <v>1</v>
      </c>
      <c r="F1383" s="25">
        <v>2002</v>
      </c>
      <c r="G1383" s="1" t="s">
        <v>15</v>
      </c>
      <c r="H1383" s="1" t="s">
        <v>13</v>
      </c>
      <c r="I1383" s="4">
        <v>16.769774999999999</v>
      </c>
      <c r="J1383" s="4">
        <v>85.450699999999998</v>
      </c>
    </row>
    <row r="1384" spans="1:10" x14ac:dyDescent="0.25">
      <c r="A1384" s="1" t="s">
        <v>26</v>
      </c>
      <c r="B1384" s="1" t="s">
        <v>11</v>
      </c>
      <c r="C1384" s="27">
        <v>1497</v>
      </c>
      <c r="D1384" s="8">
        <v>31392546</v>
      </c>
      <c r="E1384" s="1">
        <v>1</v>
      </c>
      <c r="F1384" s="25">
        <v>2012</v>
      </c>
      <c r="G1384" s="1" t="s">
        <v>19</v>
      </c>
      <c r="H1384" s="1" t="s">
        <v>16</v>
      </c>
      <c r="I1384" s="4">
        <v>17.18084</v>
      </c>
      <c r="J1384" s="4">
        <v>86.757821000000007</v>
      </c>
    </row>
    <row r="1385" spans="1:10" x14ac:dyDescent="0.25">
      <c r="A1385" s="1" t="s">
        <v>23</v>
      </c>
      <c r="B1385" s="1" t="s">
        <v>24</v>
      </c>
      <c r="C1385" s="27">
        <v>3778</v>
      </c>
      <c r="D1385" s="8">
        <v>11828593</v>
      </c>
      <c r="E1385" s="1">
        <v>4</v>
      </c>
      <c r="F1385" s="25">
        <v>2019</v>
      </c>
      <c r="G1385" s="1" t="s">
        <v>29</v>
      </c>
      <c r="H1385" s="1" t="s">
        <v>13</v>
      </c>
      <c r="I1385" s="4">
        <v>19.027736000000001</v>
      </c>
      <c r="J1385" s="4">
        <v>92.927588</v>
      </c>
    </row>
    <row r="1386" spans="1:10" x14ac:dyDescent="0.25">
      <c r="A1386" s="1" t="s">
        <v>26</v>
      </c>
      <c r="B1386" s="1" t="s">
        <v>11</v>
      </c>
      <c r="C1386" s="27">
        <v>4705</v>
      </c>
      <c r="D1386" s="8">
        <v>11253714</v>
      </c>
      <c r="E1386" s="1">
        <v>4</v>
      </c>
      <c r="F1386" s="25">
        <v>2003</v>
      </c>
      <c r="G1386" s="1" t="s">
        <v>19</v>
      </c>
      <c r="H1386" s="1" t="s">
        <v>13</v>
      </c>
      <c r="I1386" s="4">
        <v>27.957366</v>
      </c>
      <c r="J1386" s="4">
        <v>82.397105999999994</v>
      </c>
    </row>
    <row r="1387" spans="1:10" x14ac:dyDescent="0.25">
      <c r="A1387" s="1" t="s">
        <v>22</v>
      </c>
      <c r="B1387" s="1" t="s">
        <v>18</v>
      </c>
      <c r="C1387" s="27">
        <v>2681</v>
      </c>
      <c r="D1387" s="8">
        <v>42773161</v>
      </c>
      <c r="E1387" s="1">
        <v>4</v>
      </c>
      <c r="F1387" s="25">
        <v>2016</v>
      </c>
      <c r="G1387" s="1" t="s">
        <v>15</v>
      </c>
      <c r="H1387" s="1" t="s">
        <v>13</v>
      </c>
      <c r="I1387" s="4">
        <v>21.227712</v>
      </c>
      <c r="J1387" s="4">
        <v>79.304880999999995</v>
      </c>
    </row>
    <row r="1388" spans="1:10" x14ac:dyDescent="0.25">
      <c r="A1388" s="1" t="s">
        <v>17</v>
      </c>
      <c r="B1388" s="1" t="s">
        <v>11</v>
      </c>
      <c r="C1388" s="27">
        <v>585</v>
      </c>
      <c r="D1388" s="8">
        <v>39684317</v>
      </c>
      <c r="E1388" s="1">
        <v>2</v>
      </c>
      <c r="F1388" s="25">
        <v>2018</v>
      </c>
      <c r="G1388" s="1" t="s">
        <v>15</v>
      </c>
      <c r="H1388" s="1" t="s">
        <v>21</v>
      </c>
      <c r="I1388" s="4">
        <v>33.542206</v>
      </c>
      <c r="J1388" s="4">
        <v>79.335566</v>
      </c>
    </row>
    <row r="1389" spans="1:10" x14ac:dyDescent="0.25">
      <c r="A1389" s="1" t="s">
        <v>26</v>
      </c>
      <c r="B1389" s="1" t="s">
        <v>18</v>
      </c>
      <c r="C1389" s="27">
        <v>1470</v>
      </c>
      <c r="D1389" s="8">
        <v>36910802</v>
      </c>
      <c r="E1389" s="1">
        <v>2</v>
      </c>
      <c r="F1389" s="25">
        <v>2012</v>
      </c>
      <c r="G1389" s="1" t="s">
        <v>19</v>
      </c>
      <c r="H1389" s="1" t="s">
        <v>21</v>
      </c>
      <c r="I1389" s="4">
        <v>25.239574000000001</v>
      </c>
      <c r="J1389" s="4">
        <v>89.142598000000007</v>
      </c>
    </row>
    <row r="1390" spans="1:10" x14ac:dyDescent="0.25">
      <c r="A1390" s="1" t="s">
        <v>25</v>
      </c>
      <c r="B1390" s="1" t="s">
        <v>11</v>
      </c>
      <c r="C1390" s="27">
        <v>4426</v>
      </c>
      <c r="D1390" s="8">
        <v>16027560</v>
      </c>
      <c r="E1390" s="1">
        <v>4</v>
      </c>
      <c r="F1390" s="25">
        <v>2015</v>
      </c>
      <c r="G1390" s="1" t="s">
        <v>12</v>
      </c>
      <c r="H1390" s="1" t="s">
        <v>21</v>
      </c>
      <c r="I1390" s="4">
        <v>24.796966999999999</v>
      </c>
      <c r="J1390" s="4">
        <v>82.517886000000004</v>
      </c>
    </row>
    <row r="1391" spans="1:10" x14ac:dyDescent="0.25">
      <c r="A1391" s="1" t="s">
        <v>14</v>
      </c>
      <c r="B1391" s="1" t="s">
        <v>18</v>
      </c>
      <c r="C1391" s="27">
        <v>1604</v>
      </c>
      <c r="D1391" s="8">
        <v>22059097</v>
      </c>
      <c r="E1391" s="1">
        <v>5</v>
      </c>
      <c r="F1391" s="25">
        <v>2000</v>
      </c>
      <c r="G1391" s="1" t="s">
        <v>27</v>
      </c>
      <c r="H1391" s="1" t="s">
        <v>13</v>
      </c>
      <c r="I1391" s="4">
        <v>32.330340999999997</v>
      </c>
      <c r="J1391" s="4">
        <v>79.483187999999998</v>
      </c>
    </row>
    <row r="1392" spans="1:10" x14ac:dyDescent="0.25">
      <c r="A1392" s="1" t="s">
        <v>10</v>
      </c>
      <c r="B1392" s="1" t="s">
        <v>18</v>
      </c>
      <c r="C1392" s="27">
        <v>1621</v>
      </c>
      <c r="D1392" s="8">
        <v>4767383</v>
      </c>
      <c r="E1392" s="1">
        <v>5</v>
      </c>
      <c r="F1392" s="25">
        <v>2000</v>
      </c>
      <c r="G1392" s="1" t="s">
        <v>15</v>
      </c>
      <c r="H1392" s="1" t="s">
        <v>21</v>
      </c>
      <c r="I1392" s="4">
        <v>34.941823999999997</v>
      </c>
      <c r="J1392" s="4">
        <v>87.762249999999995</v>
      </c>
    </row>
    <row r="1393" spans="1:10" x14ac:dyDescent="0.25">
      <c r="A1393" s="1" t="s">
        <v>10</v>
      </c>
      <c r="B1393" s="1" t="s">
        <v>24</v>
      </c>
      <c r="C1393" s="27">
        <v>3218</v>
      </c>
      <c r="D1393" s="8">
        <v>32290244</v>
      </c>
      <c r="E1393" s="1">
        <v>2</v>
      </c>
      <c r="F1393" s="25">
        <v>2015</v>
      </c>
      <c r="G1393" s="1" t="s">
        <v>19</v>
      </c>
      <c r="H1393" s="1" t="s">
        <v>21</v>
      </c>
      <c r="I1393" s="4">
        <v>13.277592</v>
      </c>
      <c r="J1393" s="4">
        <v>88.849564999999998</v>
      </c>
    </row>
    <row r="1394" spans="1:10" x14ac:dyDescent="0.25">
      <c r="A1394" s="1" t="s">
        <v>14</v>
      </c>
      <c r="B1394" s="1" t="s">
        <v>11</v>
      </c>
      <c r="C1394" s="27">
        <v>540</v>
      </c>
      <c r="D1394" s="8">
        <v>18772113</v>
      </c>
      <c r="E1394" s="1">
        <v>5</v>
      </c>
      <c r="F1394" s="25">
        <v>2008</v>
      </c>
      <c r="G1394" s="1" t="s">
        <v>15</v>
      </c>
      <c r="H1394" s="1" t="s">
        <v>21</v>
      </c>
      <c r="I1394" s="4">
        <v>24.037673999999999</v>
      </c>
      <c r="J1394" s="4">
        <v>93.154875000000004</v>
      </c>
    </row>
    <row r="1395" spans="1:10" x14ac:dyDescent="0.25">
      <c r="A1395" s="1" t="s">
        <v>26</v>
      </c>
      <c r="B1395" s="1" t="s">
        <v>24</v>
      </c>
      <c r="C1395" s="27">
        <v>1399</v>
      </c>
      <c r="D1395" s="8">
        <v>42703459</v>
      </c>
      <c r="E1395" s="1">
        <v>3</v>
      </c>
      <c r="F1395" s="25">
        <v>2012</v>
      </c>
      <c r="G1395" s="1" t="s">
        <v>12</v>
      </c>
      <c r="H1395" s="1" t="s">
        <v>21</v>
      </c>
      <c r="I1395" s="4">
        <v>9.6617149999999992</v>
      </c>
      <c r="J1395" s="4">
        <v>86.47757</v>
      </c>
    </row>
    <row r="1396" spans="1:10" x14ac:dyDescent="0.25">
      <c r="A1396" s="1" t="s">
        <v>17</v>
      </c>
      <c r="B1396" s="1" t="s">
        <v>24</v>
      </c>
      <c r="C1396" s="27">
        <v>4759</v>
      </c>
      <c r="D1396" s="8">
        <v>37223319</v>
      </c>
      <c r="E1396" s="1">
        <v>2</v>
      </c>
      <c r="F1396" s="25">
        <v>2020</v>
      </c>
      <c r="G1396" s="1" t="s">
        <v>29</v>
      </c>
      <c r="H1396" s="1" t="s">
        <v>21</v>
      </c>
      <c r="I1396" s="4">
        <v>21.162759999999999</v>
      </c>
      <c r="J1396" s="4">
        <v>94.845042000000007</v>
      </c>
    </row>
    <row r="1397" spans="1:10" x14ac:dyDescent="0.25">
      <c r="A1397" s="1" t="s">
        <v>20</v>
      </c>
      <c r="B1397" s="1" t="s">
        <v>11</v>
      </c>
      <c r="C1397" s="27">
        <v>2745</v>
      </c>
      <c r="D1397" s="8">
        <v>49234819</v>
      </c>
      <c r="E1397" s="1">
        <v>5</v>
      </c>
      <c r="F1397" s="25">
        <v>2019</v>
      </c>
      <c r="G1397" s="1" t="s">
        <v>29</v>
      </c>
      <c r="H1397" s="1" t="s">
        <v>21</v>
      </c>
      <c r="I1397" s="4">
        <v>28.177292000000001</v>
      </c>
      <c r="J1397" s="4">
        <v>82.226969999999994</v>
      </c>
    </row>
    <row r="1398" spans="1:10" x14ac:dyDescent="0.25">
      <c r="A1398" s="1" t="s">
        <v>25</v>
      </c>
      <c r="B1398" s="1" t="s">
        <v>18</v>
      </c>
      <c r="C1398" s="27">
        <v>1406</v>
      </c>
      <c r="D1398" s="8">
        <v>27944758</v>
      </c>
      <c r="E1398" s="1">
        <v>2</v>
      </c>
      <c r="F1398" s="25">
        <v>2005</v>
      </c>
      <c r="G1398" s="1" t="s">
        <v>12</v>
      </c>
      <c r="H1398" s="1" t="s">
        <v>16</v>
      </c>
      <c r="I1398" s="4">
        <v>36.168168000000001</v>
      </c>
      <c r="J1398" s="4">
        <v>76.796560999999997</v>
      </c>
    </row>
    <row r="1399" spans="1:10" x14ac:dyDescent="0.25">
      <c r="A1399" s="1" t="s">
        <v>10</v>
      </c>
      <c r="B1399" s="1" t="s">
        <v>11</v>
      </c>
      <c r="C1399" s="27">
        <v>2659</v>
      </c>
      <c r="D1399" s="8">
        <v>29855873</v>
      </c>
      <c r="E1399" s="1">
        <v>2</v>
      </c>
      <c r="F1399" s="25">
        <v>2015</v>
      </c>
      <c r="G1399" s="1" t="s">
        <v>19</v>
      </c>
      <c r="H1399" s="1" t="s">
        <v>21</v>
      </c>
      <c r="I1399" s="4">
        <v>21.244700000000002</v>
      </c>
      <c r="J1399" s="4">
        <v>85.360069999999993</v>
      </c>
    </row>
    <row r="1400" spans="1:10" x14ac:dyDescent="0.25">
      <c r="A1400" s="1" t="s">
        <v>14</v>
      </c>
      <c r="B1400" s="1" t="s">
        <v>18</v>
      </c>
      <c r="C1400" s="27">
        <v>4903</v>
      </c>
      <c r="D1400" s="8">
        <v>30802406</v>
      </c>
      <c r="E1400" s="1">
        <v>4</v>
      </c>
      <c r="F1400" s="25">
        <v>2021</v>
      </c>
      <c r="G1400" s="1" t="s">
        <v>29</v>
      </c>
      <c r="H1400" s="1" t="s">
        <v>21</v>
      </c>
      <c r="I1400" s="4">
        <v>13.60333</v>
      </c>
      <c r="J1400" s="4">
        <v>87.309966000000003</v>
      </c>
    </row>
    <row r="1401" spans="1:10" x14ac:dyDescent="0.25">
      <c r="A1401" s="1" t="s">
        <v>25</v>
      </c>
      <c r="B1401" s="1" t="s">
        <v>24</v>
      </c>
      <c r="C1401" s="27">
        <v>1676</v>
      </c>
      <c r="D1401" s="8">
        <v>13621757</v>
      </c>
      <c r="E1401" s="1">
        <v>2</v>
      </c>
      <c r="F1401" s="25">
        <v>2005</v>
      </c>
      <c r="G1401" s="1" t="s">
        <v>15</v>
      </c>
      <c r="H1401" s="1" t="s">
        <v>16</v>
      </c>
      <c r="I1401" s="4">
        <v>35.999406</v>
      </c>
      <c r="J1401" s="4">
        <v>69.797499000000002</v>
      </c>
    </row>
    <row r="1402" spans="1:10" x14ac:dyDescent="0.25">
      <c r="A1402" s="1" t="s">
        <v>26</v>
      </c>
      <c r="B1402" s="1" t="s">
        <v>11</v>
      </c>
      <c r="C1402" s="27">
        <v>2603</v>
      </c>
      <c r="D1402" s="8">
        <v>9875053</v>
      </c>
      <c r="E1402" s="1">
        <v>3</v>
      </c>
      <c r="F1402" s="25">
        <v>2008</v>
      </c>
      <c r="G1402" s="1" t="s">
        <v>27</v>
      </c>
      <c r="H1402" s="1" t="s">
        <v>16</v>
      </c>
      <c r="I1402" s="4">
        <v>32.953921999999999</v>
      </c>
      <c r="J1402" s="4">
        <v>80.977331000000007</v>
      </c>
    </row>
    <row r="1403" spans="1:10" x14ac:dyDescent="0.25">
      <c r="A1403" s="1" t="s">
        <v>22</v>
      </c>
      <c r="B1403" s="1" t="s">
        <v>24</v>
      </c>
      <c r="C1403" s="27">
        <v>2567</v>
      </c>
      <c r="D1403" s="8">
        <v>1789995</v>
      </c>
      <c r="E1403" s="1">
        <v>2</v>
      </c>
      <c r="F1403" s="25">
        <v>2012</v>
      </c>
      <c r="G1403" s="1" t="s">
        <v>29</v>
      </c>
      <c r="H1403" s="1" t="s">
        <v>16</v>
      </c>
      <c r="I1403" s="4">
        <v>35.975924999999997</v>
      </c>
      <c r="J1403" s="4">
        <v>82.210087999999999</v>
      </c>
    </row>
    <row r="1404" spans="1:10" x14ac:dyDescent="0.25">
      <c r="A1404" s="1" t="s">
        <v>25</v>
      </c>
      <c r="B1404" s="1" t="s">
        <v>18</v>
      </c>
      <c r="C1404" s="27">
        <v>3711</v>
      </c>
      <c r="D1404" s="8">
        <v>30746140</v>
      </c>
      <c r="E1404" s="1">
        <v>5</v>
      </c>
      <c r="F1404" s="25">
        <v>2006</v>
      </c>
      <c r="G1404" s="1" t="s">
        <v>27</v>
      </c>
      <c r="H1404" s="1" t="s">
        <v>13</v>
      </c>
      <c r="I1404" s="4">
        <v>31.079861000000001</v>
      </c>
      <c r="J1404" s="4">
        <v>86.592180999999997</v>
      </c>
    </row>
    <row r="1405" spans="1:10" x14ac:dyDescent="0.25">
      <c r="A1405" s="1" t="s">
        <v>28</v>
      </c>
      <c r="B1405" s="1" t="s">
        <v>11</v>
      </c>
      <c r="C1405" s="27">
        <v>1341</v>
      </c>
      <c r="D1405" s="8">
        <v>13980260</v>
      </c>
      <c r="E1405" s="1">
        <v>2</v>
      </c>
      <c r="F1405" s="25">
        <v>2020</v>
      </c>
      <c r="G1405" s="1" t="s">
        <v>29</v>
      </c>
      <c r="H1405" s="1" t="s">
        <v>16</v>
      </c>
      <c r="I1405" s="4">
        <v>16.858177999999999</v>
      </c>
      <c r="J1405" s="4">
        <v>84.296143000000001</v>
      </c>
    </row>
    <row r="1406" spans="1:10" x14ac:dyDescent="0.25">
      <c r="A1406" s="1" t="s">
        <v>20</v>
      </c>
      <c r="B1406" s="1" t="s">
        <v>24</v>
      </c>
      <c r="C1406" s="27">
        <v>2028</v>
      </c>
      <c r="D1406" s="8">
        <v>34382384</v>
      </c>
      <c r="E1406" s="1">
        <v>1</v>
      </c>
      <c r="F1406" s="25">
        <v>2005</v>
      </c>
      <c r="G1406" s="1" t="s">
        <v>19</v>
      </c>
      <c r="H1406" s="1" t="s">
        <v>13</v>
      </c>
      <c r="I1406" s="4">
        <v>30.495784</v>
      </c>
      <c r="J1406" s="4">
        <v>69.320789000000005</v>
      </c>
    </row>
    <row r="1407" spans="1:10" x14ac:dyDescent="0.25">
      <c r="A1407" s="1" t="s">
        <v>22</v>
      </c>
      <c r="B1407" s="1" t="s">
        <v>11</v>
      </c>
      <c r="C1407" s="27">
        <v>3739</v>
      </c>
      <c r="D1407" s="8">
        <v>1515889</v>
      </c>
      <c r="E1407" s="1">
        <v>5</v>
      </c>
      <c r="F1407" s="25">
        <v>2000</v>
      </c>
      <c r="G1407" s="1" t="s">
        <v>27</v>
      </c>
      <c r="H1407" s="1" t="s">
        <v>13</v>
      </c>
      <c r="I1407" s="4">
        <v>14.271516999999999</v>
      </c>
      <c r="J1407" s="4">
        <v>71.623182999999997</v>
      </c>
    </row>
    <row r="1408" spans="1:10" x14ac:dyDescent="0.25">
      <c r="A1408" s="1" t="s">
        <v>30</v>
      </c>
      <c r="B1408" s="1" t="s">
        <v>24</v>
      </c>
      <c r="C1408" s="27">
        <v>3738</v>
      </c>
      <c r="D1408" s="8">
        <v>42292766</v>
      </c>
      <c r="E1408" s="1">
        <v>5</v>
      </c>
      <c r="F1408" s="25">
        <v>2014</v>
      </c>
      <c r="G1408" s="1" t="s">
        <v>27</v>
      </c>
      <c r="H1408" s="1" t="s">
        <v>16</v>
      </c>
      <c r="I1408" s="4">
        <v>28.968102999999999</v>
      </c>
      <c r="J1408" s="4">
        <v>94.465658000000005</v>
      </c>
    </row>
    <row r="1409" spans="1:10" x14ac:dyDescent="0.25">
      <c r="A1409" s="1" t="s">
        <v>20</v>
      </c>
      <c r="B1409" s="1" t="s">
        <v>11</v>
      </c>
      <c r="C1409" s="27">
        <v>3133</v>
      </c>
      <c r="D1409" s="8">
        <v>5393390</v>
      </c>
      <c r="E1409" s="1">
        <v>4</v>
      </c>
      <c r="F1409" s="25">
        <v>2019</v>
      </c>
      <c r="G1409" s="1" t="s">
        <v>29</v>
      </c>
      <c r="H1409" s="1" t="s">
        <v>21</v>
      </c>
      <c r="I1409" s="4">
        <v>35.174456999999997</v>
      </c>
      <c r="J1409" s="4">
        <v>69.101794999999996</v>
      </c>
    </row>
    <row r="1410" spans="1:10" x14ac:dyDescent="0.25">
      <c r="A1410" s="1" t="s">
        <v>30</v>
      </c>
      <c r="B1410" s="1" t="s">
        <v>11</v>
      </c>
      <c r="C1410" s="27">
        <v>2414</v>
      </c>
      <c r="D1410" s="8">
        <v>36404669</v>
      </c>
      <c r="E1410" s="1">
        <v>3</v>
      </c>
      <c r="F1410" s="25">
        <v>2001</v>
      </c>
      <c r="G1410" s="1" t="s">
        <v>12</v>
      </c>
      <c r="H1410" s="1" t="s">
        <v>21</v>
      </c>
      <c r="I1410" s="4">
        <v>23.501636999999999</v>
      </c>
      <c r="J1410" s="4">
        <v>84.506572000000006</v>
      </c>
    </row>
    <row r="1411" spans="1:10" x14ac:dyDescent="0.25">
      <c r="A1411" s="1" t="s">
        <v>30</v>
      </c>
      <c r="B1411" s="1" t="s">
        <v>18</v>
      </c>
      <c r="C1411" s="27">
        <v>628</v>
      </c>
      <c r="D1411" s="8">
        <v>23139253</v>
      </c>
      <c r="E1411" s="1">
        <v>5</v>
      </c>
      <c r="F1411" s="25">
        <v>2010</v>
      </c>
      <c r="G1411" s="1" t="s">
        <v>27</v>
      </c>
      <c r="H1411" s="1" t="s">
        <v>21</v>
      </c>
      <c r="I1411" s="4">
        <v>16.277595999999999</v>
      </c>
      <c r="J1411" s="4">
        <v>70.599641000000005</v>
      </c>
    </row>
    <row r="1412" spans="1:10" x14ac:dyDescent="0.25">
      <c r="A1412" s="1" t="s">
        <v>17</v>
      </c>
      <c r="B1412" s="1" t="s">
        <v>11</v>
      </c>
      <c r="C1412" s="27">
        <v>2495</v>
      </c>
      <c r="D1412" s="8">
        <v>3017139</v>
      </c>
      <c r="E1412" s="1">
        <v>4</v>
      </c>
      <c r="F1412" s="25">
        <v>2020</v>
      </c>
      <c r="G1412" s="1" t="s">
        <v>27</v>
      </c>
      <c r="H1412" s="1" t="s">
        <v>16</v>
      </c>
      <c r="I1412" s="4">
        <v>25.625556</v>
      </c>
      <c r="J1412" s="4">
        <v>69.202939000000001</v>
      </c>
    </row>
    <row r="1413" spans="1:10" x14ac:dyDescent="0.25">
      <c r="A1413" s="1" t="s">
        <v>14</v>
      </c>
      <c r="B1413" s="1" t="s">
        <v>24</v>
      </c>
      <c r="C1413" s="27">
        <v>1198</v>
      </c>
      <c r="D1413" s="8">
        <v>26578880</v>
      </c>
      <c r="E1413" s="1">
        <v>1</v>
      </c>
      <c r="F1413" s="25">
        <v>2000</v>
      </c>
      <c r="G1413" s="1" t="s">
        <v>19</v>
      </c>
      <c r="H1413" s="1" t="s">
        <v>16</v>
      </c>
      <c r="I1413" s="4">
        <v>24.360150999999998</v>
      </c>
      <c r="J1413" s="4">
        <v>85.286349000000001</v>
      </c>
    </row>
    <row r="1414" spans="1:10" x14ac:dyDescent="0.25">
      <c r="A1414" s="1" t="s">
        <v>30</v>
      </c>
      <c r="B1414" s="1" t="s">
        <v>24</v>
      </c>
      <c r="C1414" s="27">
        <v>2691</v>
      </c>
      <c r="D1414" s="8">
        <v>29510668</v>
      </c>
      <c r="E1414" s="1">
        <v>1</v>
      </c>
      <c r="F1414" s="25">
        <v>2006</v>
      </c>
      <c r="G1414" s="1" t="s">
        <v>29</v>
      </c>
      <c r="H1414" s="1" t="s">
        <v>13</v>
      </c>
      <c r="I1414" s="4">
        <v>17.562494000000001</v>
      </c>
      <c r="J1414" s="4">
        <v>83.980311</v>
      </c>
    </row>
    <row r="1415" spans="1:10" x14ac:dyDescent="0.25">
      <c r="A1415" s="1" t="s">
        <v>26</v>
      </c>
      <c r="B1415" s="1" t="s">
        <v>11</v>
      </c>
      <c r="C1415" s="27">
        <v>1965</v>
      </c>
      <c r="D1415" s="8">
        <v>32768868</v>
      </c>
      <c r="E1415" s="1">
        <v>4</v>
      </c>
      <c r="F1415" s="25">
        <v>2020</v>
      </c>
      <c r="G1415" s="1" t="s">
        <v>29</v>
      </c>
      <c r="H1415" s="1" t="s">
        <v>21</v>
      </c>
      <c r="I1415" s="4">
        <v>12.984448</v>
      </c>
      <c r="J1415" s="4">
        <v>91.656581000000003</v>
      </c>
    </row>
    <row r="1416" spans="1:10" x14ac:dyDescent="0.25">
      <c r="A1416" s="1" t="s">
        <v>10</v>
      </c>
      <c r="B1416" s="1" t="s">
        <v>18</v>
      </c>
      <c r="C1416" s="27">
        <v>4798</v>
      </c>
      <c r="D1416" s="8">
        <v>2163077</v>
      </c>
      <c r="E1416" s="1">
        <v>1</v>
      </c>
      <c r="F1416" s="25">
        <v>2021</v>
      </c>
      <c r="G1416" s="1" t="s">
        <v>29</v>
      </c>
      <c r="H1416" s="1" t="s">
        <v>13</v>
      </c>
      <c r="I1416" s="4">
        <v>16.369436</v>
      </c>
      <c r="J1416" s="4">
        <v>85.844988999999998</v>
      </c>
    </row>
    <row r="1417" spans="1:10" x14ac:dyDescent="0.25">
      <c r="A1417" s="1" t="s">
        <v>23</v>
      </c>
      <c r="B1417" s="1" t="s">
        <v>18</v>
      </c>
      <c r="C1417" s="27">
        <v>1457</v>
      </c>
      <c r="D1417" s="8">
        <v>49500704</v>
      </c>
      <c r="E1417" s="1">
        <v>4</v>
      </c>
      <c r="F1417" s="25">
        <v>2001</v>
      </c>
      <c r="G1417" s="1" t="s">
        <v>15</v>
      </c>
      <c r="H1417" s="1" t="s">
        <v>16</v>
      </c>
      <c r="I1417" s="4">
        <v>14.489383999999999</v>
      </c>
      <c r="J1417" s="4">
        <v>89.834947</v>
      </c>
    </row>
    <row r="1418" spans="1:10" x14ac:dyDescent="0.25">
      <c r="A1418" s="1" t="s">
        <v>14</v>
      </c>
      <c r="B1418" s="1" t="s">
        <v>24</v>
      </c>
      <c r="C1418" s="27">
        <v>2355</v>
      </c>
      <c r="D1418" s="8">
        <v>2558738</v>
      </c>
      <c r="E1418" s="1">
        <v>3</v>
      </c>
      <c r="F1418" s="25">
        <v>2002</v>
      </c>
      <c r="G1418" s="1" t="s">
        <v>15</v>
      </c>
      <c r="H1418" s="1" t="s">
        <v>13</v>
      </c>
      <c r="I1418" s="4">
        <v>11.668227999999999</v>
      </c>
      <c r="J1418" s="4">
        <v>88.101039999999998</v>
      </c>
    </row>
    <row r="1419" spans="1:10" x14ac:dyDescent="0.25">
      <c r="A1419" s="1" t="s">
        <v>25</v>
      </c>
      <c r="B1419" s="1" t="s">
        <v>11</v>
      </c>
      <c r="C1419" s="27">
        <v>1973</v>
      </c>
      <c r="D1419" s="8">
        <v>9652738</v>
      </c>
      <c r="E1419" s="1">
        <v>2</v>
      </c>
      <c r="F1419" s="25">
        <v>2013</v>
      </c>
      <c r="G1419" s="1" t="s">
        <v>12</v>
      </c>
      <c r="H1419" s="1" t="s">
        <v>21</v>
      </c>
      <c r="I1419" s="4">
        <v>25.315027000000001</v>
      </c>
      <c r="J1419" s="4">
        <v>79.023111</v>
      </c>
    </row>
    <row r="1420" spans="1:10" x14ac:dyDescent="0.25">
      <c r="A1420" s="1" t="s">
        <v>22</v>
      </c>
      <c r="B1420" s="1" t="s">
        <v>18</v>
      </c>
      <c r="C1420" s="27">
        <v>2386</v>
      </c>
      <c r="D1420" s="8">
        <v>3342038</v>
      </c>
      <c r="E1420" s="1">
        <v>5</v>
      </c>
      <c r="F1420" s="25">
        <v>2015</v>
      </c>
      <c r="G1420" s="1" t="s">
        <v>29</v>
      </c>
      <c r="H1420" s="1" t="s">
        <v>13</v>
      </c>
      <c r="I1420" s="4">
        <v>30.81504</v>
      </c>
      <c r="J1420" s="4">
        <v>70.580342999999999</v>
      </c>
    </row>
    <row r="1421" spans="1:10" x14ac:dyDescent="0.25">
      <c r="A1421" s="1" t="s">
        <v>26</v>
      </c>
      <c r="B1421" s="1" t="s">
        <v>24</v>
      </c>
      <c r="C1421" s="27">
        <v>3236</v>
      </c>
      <c r="D1421" s="8">
        <v>2641972</v>
      </c>
      <c r="E1421" s="1">
        <v>3</v>
      </c>
      <c r="F1421" s="25">
        <v>2006</v>
      </c>
      <c r="G1421" s="1" t="s">
        <v>15</v>
      </c>
      <c r="H1421" s="1" t="s">
        <v>13</v>
      </c>
      <c r="I1421" s="4">
        <v>9.6438039999999994</v>
      </c>
      <c r="J1421" s="4">
        <v>78.882102000000003</v>
      </c>
    </row>
    <row r="1422" spans="1:10" x14ac:dyDescent="0.25">
      <c r="A1422" s="1" t="s">
        <v>26</v>
      </c>
      <c r="B1422" s="1" t="s">
        <v>18</v>
      </c>
      <c r="C1422" s="27">
        <v>935</v>
      </c>
      <c r="D1422" s="8">
        <v>12574572</v>
      </c>
      <c r="E1422" s="1">
        <v>5</v>
      </c>
      <c r="F1422" s="25">
        <v>2016</v>
      </c>
      <c r="G1422" s="1" t="s">
        <v>12</v>
      </c>
      <c r="H1422" s="1" t="s">
        <v>13</v>
      </c>
      <c r="I1422" s="4">
        <v>11.639972</v>
      </c>
      <c r="J1422" s="4">
        <v>95.257570000000001</v>
      </c>
    </row>
    <row r="1423" spans="1:10" x14ac:dyDescent="0.25">
      <c r="A1423" s="1" t="s">
        <v>22</v>
      </c>
      <c r="B1423" s="1" t="s">
        <v>11</v>
      </c>
      <c r="C1423" s="27">
        <v>4529</v>
      </c>
      <c r="D1423" s="8">
        <v>7850121</v>
      </c>
      <c r="E1423" s="1">
        <v>4</v>
      </c>
      <c r="F1423" s="25">
        <v>2021</v>
      </c>
      <c r="G1423" s="1" t="s">
        <v>29</v>
      </c>
      <c r="H1423" s="1" t="s">
        <v>13</v>
      </c>
      <c r="I1423" s="4">
        <v>20.908823000000002</v>
      </c>
      <c r="J1423" s="4">
        <v>95.964669999999998</v>
      </c>
    </row>
    <row r="1424" spans="1:10" x14ac:dyDescent="0.25">
      <c r="A1424" s="1" t="s">
        <v>17</v>
      </c>
      <c r="B1424" s="1" t="s">
        <v>18</v>
      </c>
      <c r="C1424" s="27">
        <v>2139</v>
      </c>
      <c r="D1424" s="8">
        <v>40873971</v>
      </c>
      <c r="E1424" s="1">
        <v>4</v>
      </c>
      <c r="F1424" s="25">
        <v>2007</v>
      </c>
      <c r="G1424" s="1" t="s">
        <v>29</v>
      </c>
      <c r="H1424" s="1" t="s">
        <v>21</v>
      </c>
      <c r="I1424" s="4">
        <v>29.515459</v>
      </c>
      <c r="J1424" s="4">
        <v>92.37818</v>
      </c>
    </row>
    <row r="1425" spans="1:10" x14ac:dyDescent="0.25">
      <c r="A1425" s="1" t="s">
        <v>14</v>
      </c>
      <c r="B1425" s="1" t="s">
        <v>11</v>
      </c>
      <c r="C1425" s="27">
        <v>2007</v>
      </c>
      <c r="D1425" s="8">
        <v>18837742</v>
      </c>
      <c r="E1425" s="1">
        <v>4</v>
      </c>
      <c r="F1425" s="25">
        <v>2006</v>
      </c>
      <c r="G1425" s="1" t="s">
        <v>12</v>
      </c>
      <c r="H1425" s="1" t="s">
        <v>16</v>
      </c>
      <c r="I1425" s="4">
        <v>17.342838</v>
      </c>
      <c r="J1425" s="4">
        <v>90.823995999999994</v>
      </c>
    </row>
    <row r="1426" spans="1:10" x14ac:dyDescent="0.25">
      <c r="A1426" s="1" t="s">
        <v>22</v>
      </c>
      <c r="B1426" s="1" t="s">
        <v>18</v>
      </c>
      <c r="C1426" s="27">
        <v>801</v>
      </c>
      <c r="D1426" s="8">
        <v>39581495</v>
      </c>
      <c r="E1426" s="1">
        <v>5</v>
      </c>
      <c r="F1426" s="25">
        <v>2009</v>
      </c>
      <c r="G1426" s="1" t="s">
        <v>29</v>
      </c>
      <c r="H1426" s="1" t="s">
        <v>13</v>
      </c>
      <c r="I1426" s="4">
        <v>22.297588999999999</v>
      </c>
      <c r="J1426" s="4">
        <v>94.948715000000007</v>
      </c>
    </row>
    <row r="1427" spans="1:10" x14ac:dyDescent="0.25">
      <c r="A1427" s="1" t="s">
        <v>26</v>
      </c>
      <c r="B1427" s="1" t="s">
        <v>24</v>
      </c>
      <c r="C1427" s="27">
        <v>2570</v>
      </c>
      <c r="D1427" s="8">
        <v>16106606</v>
      </c>
      <c r="E1427" s="1">
        <v>5</v>
      </c>
      <c r="F1427" s="25">
        <v>2008</v>
      </c>
      <c r="G1427" s="1" t="s">
        <v>29</v>
      </c>
      <c r="H1427" s="1" t="s">
        <v>13</v>
      </c>
      <c r="I1427" s="4">
        <v>11.358679</v>
      </c>
      <c r="J1427" s="4">
        <v>77.499598000000006</v>
      </c>
    </row>
    <row r="1428" spans="1:10" x14ac:dyDescent="0.25">
      <c r="A1428" s="1" t="s">
        <v>30</v>
      </c>
      <c r="B1428" s="1" t="s">
        <v>24</v>
      </c>
      <c r="C1428" s="27">
        <v>3485</v>
      </c>
      <c r="D1428" s="8">
        <v>30419489</v>
      </c>
      <c r="E1428" s="1">
        <v>2</v>
      </c>
      <c r="F1428" s="25">
        <v>2013</v>
      </c>
      <c r="G1428" s="1" t="s">
        <v>15</v>
      </c>
      <c r="H1428" s="1" t="s">
        <v>21</v>
      </c>
      <c r="I1428" s="4">
        <v>10.267372999999999</v>
      </c>
      <c r="J1428" s="4">
        <v>85.655450000000002</v>
      </c>
    </row>
    <row r="1429" spans="1:10" x14ac:dyDescent="0.25">
      <c r="A1429" s="1" t="s">
        <v>17</v>
      </c>
      <c r="B1429" s="1" t="s">
        <v>11</v>
      </c>
      <c r="C1429" s="27">
        <v>4572</v>
      </c>
      <c r="D1429" s="8">
        <v>21821783</v>
      </c>
      <c r="E1429" s="1">
        <v>4</v>
      </c>
      <c r="F1429" s="25">
        <v>2011</v>
      </c>
      <c r="G1429" s="1" t="s">
        <v>15</v>
      </c>
      <c r="H1429" s="1" t="s">
        <v>21</v>
      </c>
      <c r="I1429" s="4">
        <v>23.975556000000001</v>
      </c>
      <c r="J1429" s="4">
        <v>87.868274</v>
      </c>
    </row>
    <row r="1430" spans="1:10" x14ac:dyDescent="0.25">
      <c r="A1430" s="1" t="s">
        <v>26</v>
      </c>
      <c r="B1430" s="1" t="s">
        <v>18</v>
      </c>
      <c r="C1430" s="27">
        <v>667</v>
      </c>
      <c r="D1430" s="8">
        <v>25018968</v>
      </c>
      <c r="E1430" s="1">
        <v>1</v>
      </c>
      <c r="F1430" s="25">
        <v>2003</v>
      </c>
      <c r="G1430" s="1" t="s">
        <v>29</v>
      </c>
      <c r="H1430" s="1" t="s">
        <v>21</v>
      </c>
      <c r="I1430" s="4">
        <v>24.086079000000002</v>
      </c>
      <c r="J1430" s="4">
        <v>74.094336999999996</v>
      </c>
    </row>
    <row r="1431" spans="1:10" x14ac:dyDescent="0.25">
      <c r="A1431" s="1" t="s">
        <v>23</v>
      </c>
      <c r="B1431" s="1" t="s">
        <v>18</v>
      </c>
      <c r="C1431" s="27">
        <v>4691</v>
      </c>
      <c r="D1431" s="8">
        <v>45535689</v>
      </c>
      <c r="E1431" s="1">
        <v>3</v>
      </c>
      <c r="F1431" s="25">
        <v>2022</v>
      </c>
      <c r="G1431" s="1" t="s">
        <v>12</v>
      </c>
      <c r="H1431" s="1" t="s">
        <v>16</v>
      </c>
      <c r="I1431" s="4">
        <v>20.656089999999999</v>
      </c>
      <c r="J1431" s="4">
        <v>83.224879000000001</v>
      </c>
    </row>
    <row r="1432" spans="1:10" x14ac:dyDescent="0.25">
      <c r="A1432" s="1" t="s">
        <v>28</v>
      </c>
      <c r="B1432" s="1" t="s">
        <v>11</v>
      </c>
      <c r="C1432" s="27">
        <v>520</v>
      </c>
      <c r="D1432" s="8">
        <v>32211585</v>
      </c>
      <c r="E1432" s="1">
        <v>5</v>
      </c>
      <c r="F1432" s="25">
        <v>2022</v>
      </c>
      <c r="G1432" s="1" t="s">
        <v>12</v>
      </c>
      <c r="H1432" s="1" t="s">
        <v>21</v>
      </c>
      <c r="I1432" s="4">
        <v>15.225038</v>
      </c>
      <c r="J1432" s="4">
        <v>73.855525</v>
      </c>
    </row>
    <row r="1433" spans="1:10" x14ac:dyDescent="0.25">
      <c r="A1433" s="1" t="s">
        <v>26</v>
      </c>
      <c r="B1433" s="1" t="s">
        <v>24</v>
      </c>
      <c r="C1433" s="27">
        <v>4686</v>
      </c>
      <c r="D1433" s="8">
        <v>45809529</v>
      </c>
      <c r="E1433" s="1">
        <v>5</v>
      </c>
      <c r="F1433" s="25">
        <v>2007</v>
      </c>
      <c r="G1433" s="1" t="s">
        <v>19</v>
      </c>
      <c r="H1433" s="1" t="s">
        <v>21</v>
      </c>
      <c r="I1433" s="4">
        <v>10.628360000000001</v>
      </c>
      <c r="J1433" s="4">
        <v>79.398475000000005</v>
      </c>
    </row>
    <row r="1434" spans="1:10" x14ac:dyDescent="0.25">
      <c r="A1434" s="1" t="s">
        <v>22</v>
      </c>
      <c r="B1434" s="1" t="s">
        <v>11</v>
      </c>
      <c r="C1434" s="27">
        <v>2774</v>
      </c>
      <c r="D1434" s="8">
        <v>38680309</v>
      </c>
      <c r="E1434" s="1">
        <v>1</v>
      </c>
      <c r="F1434" s="25">
        <v>2015</v>
      </c>
      <c r="G1434" s="1" t="s">
        <v>29</v>
      </c>
      <c r="H1434" s="1" t="s">
        <v>13</v>
      </c>
      <c r="I1434" s="4">
        <v>17.072901999999999</v>
      </c>
      <c r="J1434" s="4">
        <v>92.640951999999999</v>
      </c>
    </row>
    <row r="1435" spans="1:10" x14ac:dyDescent="0.25">
      <c r="A1435" s="1" t="s">
        <v>10</v>
      </c>
      <c r="B1435" s="1" t="s">
        <v>24</v>
      </c>
      <c r="C1435" s="27">
        <v>3919</v>
      </c>
      <c r="D1435" s="8">
        <v>10883694</v>
      </c>
      <c r="E1435" s="1">
        <v>1</v>
      </c>
      <c r="F1435" s="25">
        <v>2002</v>
      </c>
      <c r="G1435" s="1" t="s">
        <v>15</v>
      </c>
      <c r="H1435" s="1" t="s">
        <v>13</v>
      </c>
      <c r="I1435" s="4">
        <v>30.887802000000001</v>
      </c>
      <c r="J1435" s="4">
        <v>89.952661000000006</v>
      </c>
    </row>
    <row r="1436" spans="1:10" x14ac:dyDescent="0.25">
      <c r="A1436" s="1" t="s">
        <v>22</v>
      </c>
      <c r="B1436" s="1" t="s">
        <v>11</v>
      </c>
      <c r="C1436" s="27">
        <v>1443</v>
      </c>
      <c r="D1436" s="8">
        <v>3464627</v>
      </c>
      <c r="E1436" s="1">
        <v>1</v>
      </c>
      <c r="F1436" s="25">
        <v>2008</v>
      </c>
      <c r="G1436" s="1" t="s">
        <v>27</v>
      </c>
      <c r="H1436" s="1" t="s">
        <v>21</v>
      </c>
      <c r="I1436" s="4">
        <v>30.607648000000001</v>
      </c>
      <c r="J1436" s="4">
        <v>71.063802999999993</v>
      </c>
    </row>
    <row r="1437" spans="1:10" x14ac:dyDescent="0.25">
      <c r="A1437" s="1" t="s">
        <v>10</v>
      </c>
      <c r="B1437" s="1" t="s">
        <v>11</v>
      </c>
      <c r="C1437" s="27">
        <v>4756</v>
      </c>
      <c r="D1437" s="8">
        <v>6931161</v>
      </c>
      <c r="E1437" s="1">
        <v>1</v>
      </c>
      <c r="F1437" s="25">
        <v>2016</v>
      </c>
      <c r="G1437" s="1" t="s">
        <v>29</v>
      </c>
      <c r="H1437" s="1" t="s">
        <v>21</v>
      </c>
      <c r="I1437" s="4">
        <v>36.689824000000002</v>
      </c>
      <c r="J1437" s="4">
        <v>96.717084999999997</v>
      </c>
    </row>
    <row r="1438" spans="1:10" x14ac:dyDescent="0.25">
      <c r="A1438" s="1" t="s">
        <v>14</v>
      </c>
      <c r="B1438" s="1" t="s">
        <v>24</v>
      </c>
      <c r="C1438" s="27">
        <v>2244</v>
      </c>
      <c r="D1438" s="8">
        <v>29804150</v>
      </c>
      <c r="E1438" s="1">
        <v>5</v>
      </c>
      <c r="F1438" s="25">
        <v>2015</v>
      </c>
      <c r="G1438" s="1" t="s">
        <v>12</v>
      </c>
      <c r="H1438" s="1" t="s">
        <v>21</v>
      </c>
      <c r="I1438" s="4">
        <v>12.295337</v>
      </c>
      <c r="J1438" s="4">
        <v>82.913062999999994</v>
      </c>
    </row>
    <row r="1439" spans="1:10" x14ac:dyDescent="0.25">
      <c r="A1439" s="1" t="s">
        <v>26</v>
      </c>
      <c r="B1439" s="1" t="s">
        <v>24</v>
      </c>
      <c r="C1439" s="27">
        <v>3397</v>
      </c>
      <c r="D1439" s="8">
        <v>2392625</v>
      </c>
      <c r="E1439" s="1">
        <v>4</v>
      </c>
      <c r="F1439" s="25">
        <v>2019</v>
      </c>
      <c r="G1439" s="1" t="s">
        <v>19</v>
      </c>
      <c r="H1439" s="1" t="s">
        <v>13</v>
      </c>
      <c r="I1439" s="4">
        <v>35.551321000000002</v>
      </c>
      <c r="J1439" s="4">
        <v>84.668937</v>
      </c>
    </row>
    <row r="1440" spans="1:10" x14ac:dyDescent="0.25">
      <c r="A1440" s="1" t="s">
        <v>20</v>
      </c>
      <c r="B1440" s="1" t="s">
        <v>11</v>
      </c>
      <c r="C1440" s="27">
        <v>2128</v>
      </c>
      <c r="D1440" s="8">
        <v>7431884</v>
      </c>
      <c r="E1440" s="1">
        <v>3</v>
      </c>
      <c r="F1440" s="25">
        <v>2013</v>
      </c>
      <c r="G1440" s="1" t="s">
        <v>12</v>
      </c>
      <c r="H1440" s="1" t="s">
        <v>21</v>
      </c>
      <c r="I1440" s="4">
        <v>25.814755000000002</v>
      </c>
      <c r="J1440" s="4">
        <v>70.617864999999995</v>
      </c>
    </row>
    <row r="1441" spans="1:10" x14ac:dyDescent="0.25">
      <c r="A1441" s="1" t="s">
        <v>10</v>
      </c>
      <c r="B1441" s="1" t="s">
        <v>24</v>
      </c>
      <c r="C1441" s="27">
        <v>1871</v>
      </c>
      <c r="D1441" s="8">
        <v>28712725</v>
      </c>
      <c r="E1441" s="1">
        <v>5</v>
      </c>
      <c r="F1441" s="25">
        <v>2010</v>
      </c>
      <c r="G1441" s="1" t="s">
        <v>15</v>
      </c>
      <c r="H1441" s="1" t="s">
        <v>21</v>
      </c>
      <c r="I1441" s="4">
        <v>15.833031999999999</v>
      </c>
      <c r="J1441" s="4">
        <v>78.585279</v>
      </c>
    </row>
    <row r="1442" spans="1:10" x14ac:dyDescent="0.25">
      <c r="A1442" s="1" t="s">
        <v>17</v>
      </c>
      <c r="B1442" s="1" t="s">
        <v>24</v>
      </c>
      <c r="C1442" s="27">
        <v>3148</v>
      </c>
      <c r="D1442" s="8">
        <v>39034657</v>
      </c>
      <c r="E1442" s="1">
        <v>2</v>
      </c>
      <c r="F1442" s="25">
        <v>2008</v>
      </c>
      <c r="G1442" s="1" t="s">
        <v>12</v>
      </c>
      <c r="H1442" s="1" t="s">
        <v>21</v>
      </c>
      <c r="I1442" s="4">
        <v>29.322095999999998</v>
      </c>
      <c r="J1442" s="4">
        <v>89.044165000000007</v>
      </c>
    </row>
    <row r="1443" spans="1:10" x14ac:dyDescent="0.25">
      <c r="A1443" s="1" t="s">
        <v>26</v>
      </c>
      <c r="B1443" s="1" t="s">
        <v>24</v>
      </c>
      <c r="C1443" s="27">
        <v>1849</v>
      </c>
      <c r="D1443" s="8">
        <v>24899678</v>
      </c>
      <c r="E1443" s="1">
        <v>3</v>
      </c>
      <c r="F1443" s="25">
        <v>2010</v>
      </c>
      <c r="G1443" s="1" t="s">
        <v>27</v>
      </c>
      <c r="H1443" s="1" t="s">
        <v>13</v>
      </c>
      <c r="I1443" s="4">
        <v>33.323839</v>
      </c>
      <c r="J1443" s="4">
        <v>82.577293999999995</v>
      </c>
    </row>
    <row r="1444" spans="1:10" x14ac:dyDescent="0.25">
      <c r="A1444" s="1" t="s">
        <v>25</v>
      </c>
      <c r="B1444" s="1" t="s">
        <v>11</v>
      </c>
      <c r="C1444" s="27">
        <v>2179</v>
      </c>
      <c r="D1444" s="8">
        <v>40206301</v>
      </c>
      <c r="E1444" s="1">
        <v>4</v>
      </c>
      <c r="F1444" s="25">
        <v>2021</v>
      </c>
      <c r="G1444" s="1" t="s">
        <v>29</v>
      </c>
      <c r="H1444" s="1" t="s">
        <v>13</v>
      </c>
      <c r="I1444" s="4">
        <v>34.721651000000001</v>
      </c>
      <c r="J1444" s="4">
        <v>82.436712</v>
      </c>
    </row>
    <row r="1445" spans="1:10" x14ac:dyDescent="0.25">
      <c r="A1445" s="1" t="s">
        <v>17</v>
      </c>
      <c r="B1445" s="1" t="s">
        <v>11</v>
      </c>
      <c r="C1445" s="27">
        <v>1469</v>
      </c>
      <c r="D1445" s="8">
        <v>20732894</v>
      </c>
      <c r="E1445" s="1">
        <v>4</v>
      </c>
      <c r="F1445" s="25">
        <v>2021</v>
      </c>
      <c r="G1445" s="1" t="s">
        <v>29</v>
      </c>
      <c r="H1445" s="1" t="s">
        <v>16</v>
      </c>
      <c r="I1445" s="4">
        <v>32.578186000000002</v>
      </c>
      <c r="J1445" s="4">
        <v>94.687973</v>
      </c>
    </row>
    <row r="1446" spans="1:10" x14ac:dyDescent="0.25">
      <c r="A1446" s="1" t="s">
        <v>23</v>
      </c>
      <c r="B1446" s="1" t="s">
        <v>24</v>
      </c>
      <c r="C1446" s="27">
        <v>1718</v>
      </c>
      <c r="D1446" s="8">
        <v>16887749</v>
      </c>
      <c r="E1446" s="1">
        <v>1</v>
      </c>
      <c r="F1446" s="25">
        <v>2018</v>
      </c>
      <c r="G1446" s="1" t="s">
        <v>15</v>
      </c>
      <c r="H1446" s="1" t="s">
        <v>21</v>
      </c>
      <c r="I1446" s="4">
        <v>19.922962999999999</v>
      </c>
      <c r="J1446" s="4">
        <v>84.238687999999996</v>
      </c>
    </row>
    <row r="1447" spans="1:10" x14ac:dyDescent="0.25">
      <c r="A1447" s="1" t="s">
        <v>10</v>
      </c>
      <c r="B1447" s="1" t="s">
        <v>18</v>
      </c>
      <c r="C1447" s="27">
        <v>4711</v>
      </c>
      <c r="D1447" s="8">
        <v>37209859</v>
      </c>
      <c r="E1447" s="1">
        <v>2</v>
      </c>
      <c r="F1447" s="25">
        <v>2017</v>
      </c>
      <c r="G1447" s="1" t="s">
        <v>27</v>
      </c>
      <c r="H1447" s="1" t="s">
        <v>21</v>
      </c>
      <c r="I1447" s="4">
        <v>25.891622000000002</v>
      </c>
      <c r="J1447" s="4">
        <v>81.138422000000006</v>
      </c>
    </row>
    <row r="1448" spans="1:10" x14ac:dyDescent="0.25">
      <c r="A1448" s="1" t="s">
        <v>25</v>
      </c>
      <c r="B1448" s="1" t="s">
        <v>11</v>
      </c>
      <c r="C1448" s="27">
        <v>1556</v>
      </c>
      <c r="D1448" s="8">
        <v>34541226</v>
      </c>
      <c r="E1448" s="1">
        <v>4</v>
      </c>
      <c r="F1448" s="25">
        <v>2020</v>
      </c>
      <c r="G1448" s="1" t="s">
        <v>29</v>
      </c>
      <c r="H1448" s="1" t="s">
        <v>13</v>
      </c>
      <c r="I1448" s="4">
        <v>8.5095910000000003</v>
      </c>
      <c r="J1448" s="4">
        <v>75.161148999999995</v>
      </c>
    </row>
    <row r="1449" spans="1:10" x14ac:dyDescent="0.25">
      <c r="A1449" s="1" t="s">
        <v>17</v>
      </c>
      <c r="B1449" s="1" t="s">
        <v>18</v>
      </c>
      <c r="C1449" s="27">
        <v>629</v>
      </c>
      <c r="D1449" s="8">
        <v>34556213</v>
      </c>
      <c r="E1449" s="1">
        <v>3</v>
      </c>
      <c r="F1449" s="25">
        <v>2018</v>
      </c>
      <c r="G1449" s="1" t="s">
        <v>15</v>
      </c>
      <c r="H1449" s="1" t="s">
        <v>21</v>
      </c>
      <c r="I1449" s="4">
        <v>16.217199999999998</v>
      </c>
      <c r="J1449" s="4">
        <v>90.0214</v>
      </c>
    </row>
    <row r="1450" spans="1:10" x14ac:dyDescent="0.25">
      <c r="A1450" s="1" t="s">
        <v>28</v>
      </c>
      <c r="B1450" s="1" t="s">
        <v>11</v>
      </c>
      <c r="C1450" s="27">
        <v>4210</v>
      </c>
      <c r="D1450" s="8">
        <v>12974055</v>
      </c>
      <c r="E1450" s="1">
        <v>2</v>
      </c>
      <c r="F1450" s="25">
        <v>2016</v>
      </c>
      <c r="G1450" s="1" t="s">
        <v>19</v>
      </c>
      <c r="H1450" s="1" t="s">
        <v>13</v>
      </c>
      <c r="I1450" s="4">
        <v>13.761386999999999</v>
      </c>
      <c r="J1450" s="4">
        <v>96.771973000000003</v>
      </c>
    </row>
    <row r="1451" spans="1:10" x14ac:dyDescent="0.25">
      <c r="A1451" s="1" t="s">
        <v>25</v>
      </c>
      <c r="B1451" s="1" t="s">
        <v>11</v>
      </c>
      <c r="C1451" s="27">
        <v>3410</v>
      </c>
      <c r="D1451" s="8">
        <v>5984302</v>
      </c>
      <c r="E1451" s="1">
        <v>4</v>
      </c>
      <c r="F1451" s="25">
        <v>2022</v>
      </c>
      <c r="G1451" s="1" t="s">
        <v>12</v>
      </c>
      <c r="H1451" s="1" t="s">
        <v>16</v>
      </c>
      <c r="I1451" s="4">
        <v>36.257218000000002</v>
      </c>
      <c r="J1451" s="4">
        <v>78.636156999999997</v>
      </c>
    </row>
    <row r="1452" spans="1:10" x14ac:dyDescent="0.25">
      <c r="A1452" s="1" t="s">
        <v>20</v>
      </c>
      <c r="B1452" s="1" t="s">
        <v>11</v>
      </c>
      <c r="C1452" s="27">
        <v>3228</v>
      </c>
      <c r="D1452" s="8">
        <v>18164724</v>
      </c>
      <c r="E1452" s="1">
        <v>3</v>
      </c>
      <c r="F1452" s="25">
        <v>2009</v>
      </c>
      <c r="G1452" s="1" t="s">
        <v>15</v>
      </c>
      <c r="H1452" s="1" t="s">
        <v>21</v>
      </c>
      <c r="I1452" s="4">
        <v>31.642506999999998</v>
      </c>
      <c r="J1452" s="4">
        <v>87.682962000000003</v>
      </c>
    </row>
    <row r="1453" spans="1:10" x14ac:dyDescent="0.25">
      <c r="A1453" s="1" t="s">
        <v>26</v>
      </c>
      <c r="B1453" s="1" t="s">
        <v>11</v>
      </c>
      <c r="C1453" s="27">
        <v>2373</v>
      </c>
      <c r="D1453" s="8">
        <v>8373986</v>
      </c>
      <c r="E1453" s="1">
        <v>5</v>
      </c>
      <c r="F1453" s="25">
        <v>2001</v>
      </c>
      <c r="G1453" s="1" t="s">
        <v>29</v>
      </c>
      <c r="H1453" s="1" t="s">
        <v>16</v>
      </c>
      <c r="I1453" s="4">
        <v>14.375800999999999</v>
      </c>
      <c r="J1453" s="4">
        <v>87.192356000000004</v>
      </c>
    </row>
    <row r="1454" spans="1:10" x14ac:dyDescent="0.25">
      <c r="A1454" s="1" t="s">
        <v>10</v>
      </c>
      <c r="B1454" s="1" t="s">
        <v>11</v>
      </c>
      <c r="C1454" s="27">
        <v>3521</v>
      </c>
      <c r="D1454" s="8">
        <v>43403498</v>
      </c>
      <c r="E1454" s="1">
        <v>3</v>
      </c>
      <c r="F1454" s="25">
        <v>2017</v>
      </c>
      <c r="G1454" s="1" t="s">
        <v>19</v>
      </c>
      <c r="H1454" s="1" t="s">
        <v>21</v>
      </c>
      <c r="I1454" s="4">
        <v>32.461821999999998</v>
      </c>
      <c r="J1454" s="4">
        <v>92.919144000000003</v>
      </c>
    </row>
    <row r="1455" spans="1:10" x14ac:dyDescent="0.25">
      <c r="A1455" s="1" t="s">
        <v>30</v>
      </c>
      <c r="B1455" s="1" t="s">
        <v>11</v>
      </c>
      <c r="C1455" s="27">
        <v>2275</v>
      </c>
      <c r="D1455" s="8">
        <v>34933201</v>
      </c>
      <c r="E1455" s="1">
        <v>1</v>
      </c>
      <c r="F1455" s="25">
        <v>2017</v>
      </c>
      <c r="G1455" s="1" t="s">
        <v>27</v>
      </c>
      <c r="H1455" s="1" t="s">
        <v>13</v>
      </c>
      <c r="I1455" s="4">
        <v>12.067880000000001</v>
      </c>
      <c r="J1455" s="4">
        <v>86.621450999999993</v>
      </c>
    </row>
    <row r="1456" spans="1:10" x14ac:dyDescent="0.25">
      <c r="A1456" s="1" t="s">
        <v>22</v>
      </c>
      <c r="B1456" s="1" t="s">
        <v>24</v>
      </c>
      <c r="C1456" s="27">
        <v>2158</v>
      </c>
      <c r="D1456" s="8">
        <v>4095915</v>
      </c>
      <c r="E1456" s="1">
        <v>4</v>
      </c>
      <c r="F1456" s="25">
        <v>2017</v>
      </c>
      <c r="G1456" s="1" t="s">
        <v>12</v>
      </c>
      <c r="H1456" s="1" t="s">
        <v>16</v>
      </c>
      <c r="I1456" s="4">
        <v>35.546168999999999</v>
      </c>
      <c r="J1456" s="4">
        <v>94.471097999999998</v>
      </c>
    </row>
    <row r="1457" spans="1:10" x14ac:dyDescent="0.25">
      <c r="A1457" s="1" t="s">
        <v>28</v>
      </c>
      <c r="B1457" s="1" t="s">
        <v>18</v>
      </c>
      <c r="C1457" s="27">
        <v>1657</v>
      </c>
      <c r="D1457" s="8">
        <v>42692921</v>
      </c>
      <c r="E1457" s="1">
        <v>1</v>
      </c>
      <c r="F1457" s="25">
        <v>2015</v>
      </c>
      <c r="G1457" s="1" t="s">
        <v>27</v>
      </c>
      <c r="H1457" s="1" t="s">
        <v>21</v>
      </c>
      <c r="I1457" s="4">
        <v>12.606975</v>
      </c>
      <c r="J1457" s="4">
        <v>84.864464999999996</v>
      </c>
    </row>
    <row r="1458" spans="1:10" x14ac:dyDescent="0.25">
      <c r="A1458" s="1" t="s">
        <v>22</v>
      </c>
      <c r="B1458" s="1" t="s">
        <v>18</v>
      </c>
      <c r="C1458" s="27">
        <v>3736</v>
      </c>
      <c r="D1458" s="8">
        <v>23392410</v>
      </c>
      <c r="E1458" s="1">
        <v>5</v>
      </c>
      <c r="F1458" s="25">
        <v>2012</v>
      </c>
      <c r="G1458" s="1" t="s">
        <v>27</v>
      </c>
      <c r="H1458" s="1" t="s">
        <v>13</v>
      </c>
      <c r="I1458" s="4">
        <v>12.612826</v>
      </c>
      <c r="J1458" s="4">
        <v>83.854186999999996</v>
      </c>
    </row>
    <row r="1459" spans="1:10" x14ac:dyDescent="0.25">
      <c r="A1459" s="1" t="s">
        <v>25</v>
      </c>
      <c r="B1459" s="1" t="s">
        <v>18</v>
      </c>
      <c r="C1459" s="27">
        <v>4809</v>
      </c>
      <c r="D1459" s="8">
        <v>49585588</v>
      </c>
      <c r="E1459" s="1">
        <v>1</v>
      </c>
      <c r="F1459" s="25">
        <v>2005</v>
      </c>
      <c r="G1459" s="1" t="s">
        <v>19</v>
      </c>
      <c r="H1459" s="1" t="s">
        <v>21</v>
      </c>
      <c r="I1459" s="4">
        <v>23.227983999999999</v>
      </c>
      <c r="J1459" s="4">
        <v>81.988131999999993</v>
      </c>
    </row>
    <row r="1460" spans="1:10" x14ac:dyDescent="0.25">
      <c r="A1460" s="1" t="s">
        <v>30</v>
      </c>
      <c r="B1460" s="1" t="s">
        <v>18</v>
      </c>
      <c r="C1460" s="27">
        <v>3517</v>
      </c>
      <c r="D1460" s="8">
        <v>11084818</v>
      </c>
      <c r="E1460" s="1">
        <v>1</v>
      </c>
      <c r="F1460" s="25">
        <v>2022</v>
      </c>
      <c r="G1460" s="1" t="s">
        <v>27</v>
      </c>
      <c r="H1460" s="1" t="s">
        <v>13</v>
      </c>
      <c r="I1460" s="4">
        <v>36.677428999999997</v>
      </c>
      <c r="J1460" s="4">
        <v>94.642653999999993</v>
      </c>
    </row>
    <row r="1461" spans="1:10" x14ac:dyDescent="0.25">
      <c r="A1461" s="1" t="s">
        <v>25</v>
      </c>
      <c r="B1461" s="1" t="s">
        <v>24</v>
      </c>
      <c r="C1461" s="27">
        <v>2707</v>
      </c>
      <c r="D1461" s="8">
        <v>9112264</v>
      </c>
      <c r="E1461" s="1">
        <v>5</v>
      </c>
      <c r="F1461" s="25">
        <v>2013</v>
      </c>
      <c r="G1461" s="1" t="s">
        <v>29</v>
      </c>
      <c r="H1461" s="1" t="s">
        <v>21</v>
      </c>
      <c r="I1461" s="4">
        <v>9.4508589999999995</v>
      </c>
      <c r="J1461" s="4">
        <v>96.769253000000006</v>
      </c>
    </row>
    <row r="1462" spans="1:10" x14ac:dyDescent="0.25">
      <c r="A1462" s="1" t="s">
        <v>25</v>
      </c>
      <c r="B1462" s="1" t="s">
        <v>18</v>
      </c>
      <c r="C1462" s="27">
        <v>1079</v>
      </c>
      <c r="D1462" s="8">
        <v>14608669</v>
      </c>
      <c r="E1462" s="1">
        <v>4</v>
      </c>
      <c r="F1462" s="25">
        <v>2021</v>
      </c>
      <c r="G1462" s="1" t="s">
        <v>27</v>
      </c>
      <c r="H1462" s="1" t="s">
        <v>16</v>
      </c>
      <c r="I1462" s="4">
        <v>28.874229</v>
      </c>
      <c r="J1462" s="4">
        <v>84.594925000000003</v>
      </c>
    </row>
    <row r="1463" spans="1:10" x14ac:dyDescent="0.25">
      <c r="A1463" s="1" t="s">
        <v>17</v>
      </c>
      <c r="B1463" s="1" t="s">
        <v>24</v>
      </c>
      <c r="C1463" s="27">
        <v>4829</v>
      </c>
      <c r="D1463" s="8">
        <v>45852317</v>
      </c>
      <c r="E1463" s="1">
        <v>3</v>
      </c>
      <c r="F1463" s="25">
        <v>2014</v>
      </c>
      <c r="G1463" s="1" t="s">
        <v>27</v>
      </c>
      <c r="H1463" s="1" t="s">
        <v>13</v>
      </c>
      <c r="I1463" s="4">
        <v>35.177553000000003</v>
      </c>
      <c r="J1463" s="4">
        <v>68.530556000000004</v>
      </c>
    </row>
    <row r="1464" spans="1:10" x14ac:dyDescent="0.25">
      <c r="A1464" s="1" t="s">
        <v>20</v>
      </c>
      <c r="B1464" s="1" t="s">
        <v>11</v>
      </c>
      <c r="C1464" s="27">
        <v>1489</v>
      </c>
      <c r="D1464" s="8">
        <v>2828146</v>
      </c>
      <c r="E1464" s="1">
        <v>1</v>
      </c>
      <c r="F1464" s="25">
        <v>2002</v>
      </c>
      <c r="G1464" s="1" t="s">
        <v>27</v>
      </c>
      <c r="H1464" s="1" t="s">
        <v>16</v>
      </c>
      <c r="I1464" s="4">
        <v>8.8782770000000006</v>
      </c>
      <c r="J1464" s="4">
        <v>75.975221000000005</v>
      </c>
    </row>
    <row r="1465" spans="1:10" x14ac:dyDescent="0.25">
      <c r="A1465" s="1" t="s">
        <v>28</v>
      </c>
      <c r="B1465" s="1" t="s">
        <v>11</v>
      </c>
      <c r="C1465" s="27">
        <v>2714</v>
      </c>
      <c r="D1465" s="8">
        <v>9471895</v>
      </c>
      <c r="E1465" s="1">
        <v>3</v>
      </c>
      <c r="F1465" s="25">
        <v>2019</v>
      </c>
      <c r="G1465" s="1" t="s">
        <v>19</v>
      </c>
      <c r="H1465" s="1" t="s">
        <v>21</v>
      </c>
      <c r="I1465" s="4">
        <v>35.462142999999998</v>
      </c>
      <c r="J1465" s="4">
        <v>84.424463000000003</v>
      </c>
    </row>
    <row r="1466" spans="1:10" x14ac:dyDescent="0.25">
      <c r="A1466" s="1" t="s">
        <v>22</v>
      </c>
      <c r="B1466" s="1" t="s">
        <v>11</v>
      </c>
      <c r="C1466" s="27">
        <v>1429</v>
      </c>
      <c r="D1466" s="8">
        <v>32402425</v>
      </c>
      <c r="E1466" s="1">
        <v>1</v>
      </c>
      <c r="F1466" s="25">
        <v>2019</v>
      </c>
      <c r="G1466" s="1" t="s">
        <v>19</v>
      </c>
      <c r="H1466" s="1" t="s">
        <v>21</v>
      </c>
      <c r="I1466" s="4">
        <v>24.733635</v>
      </c>
      <c r="J1466" s="4">
        <v>76.037261999999998</v>
      </c>
    </row>
    <row r="1467" spans="1:10" x14ac:dyDescent="0.25">
      <c r="A1467" s="1" t="s">
        <v>17</v>
      </c>
      <c r="B1467" s="1" t="s">
        <v>11</v>
      </c>
      <c r="C1467" s="27">
        <v>1861</v>
      </c>
      <c r="D1467" s="8">
        <v>44531794</v>
      </c>
      <c r="E1467" s="1">
        <v>1</v>
      </c>
      <c r="F1467" s="25">
        <v>2016</v>
      </c>
      <c r="G1467" s="1" t="s">
        <v>15</v>
      </c>
      <c r="H1467" s="1" t="s">
        <v>21</v>
      </c>
      <c r="I1467" s="4">
        <v>34.208869999999997</v>
      </c>
      <c r="J1467" s="4">
        <v>76.09308</v>
      </c>
    </row>
    <row r="1468" spans="1:10" x14ac:dyDescent="0.25">
      <c r="A1468" s="1" t="s">
        <v>23</v>
      </c>
      <c r="B1468" s="1" t="s">
        <v>11</v>
      </c>
      <c r="C1468" s="27">
        <v>1616</v>
      </c>
      <c r="D1468" s="8">
        <v>24973182</v>
      </c>
      <c r="E1468" s="1">
        <v>5</v>
      </c>
      <c r="F1468" s="25">
        <v>2015</v>
      </c>
      <c r="G1468" s="1" t="s">
        <v>29</v>
      </c>
      <c r="H1468" s="1" t="s">
        <v>13</v>
      </c>
      <c r="I1468" s="4">
        <v>21.899168</v>
      </c>
      <c r="J1468" s="4">
        <v>74.810336000000007</v>
      </c>
    </row>
    <row r="1469" spans="1:10" x14ac:dyDescent="0.25">
      <c r="A1469" s="1" t="s">
        <v>17</v>
      </c>
      <c r="B1469" s="1" t="s">
        <v>24</v>
      </c>
      <c r="C1469" s="27">
        <v>1780</v>
      </c>
      <c r="D1469" s="8">
        <v>31758773</v>
      </c>
      <c r="E1469" s="1">
        <v>3</v>
      </c>
      <c r="F1469" s="25">
        <v>2010</v>
      </c>
      <c r="G1469" s="1" t="s">
        <v>27</v>
      </c>
      <c r="H1469" s="1" t="s">
        <v>13</v>
      </c>
      <c r="I1469" s="4">
        <v>8.2062690000000007</v>
      </c>
      <c r="J1469" s="4">
        <v>72.610045999999997</v>
      </c>
    </row>
    <row r="1470" spans="1:10" x14ac:dyDescent="0.25">
      <c r="A1470" s="1" t="s">
        <v>28</v>
      </c>
      <c r="B1470" s="1" t="s">
        <v>11</v>
      </c>
      <c r="C1470" s="27">
        <v>2226</v>
      </c>
      <c r="D1470" s="8">
        <v>22197108</v>
      </c>
      <c r="E1470" s="1">
        <v>2</v>
      </c>
      <c r="F1470" s="25">
        <v>2016</v>
      </c>
      <c r="G1470" s="1" t="s">
        <v>27</v>
      </c>
      <c r="H1470" s="1" t="s">
        <v>21</v>
      </c>
      <c r="I1470" s="4">
        <v>34.551091</v>
      </c>
      <c r="J1470" s="4">
        <v>77.937763000000004</v>
      </c>
    </row>
    <row r="1471" spans="1:10" x14ac:dyDescent="0.25">
      <c r="A1471" s="1" t="s">
        <v>10</v>
      </c>
      <c r="B1471" s="1" t="s">
        <v>18</v>
      </c>
      <c r="C1471" s="27">
        <v>1420</v>
      </c>
      <c r="D1471" s="8">
        <v>12793855</v>
      </c>
      <c r="E1471" s="1">
        <v>2</v>
      </c>
      <c r="F1471" s="25">
        <v>2009</v>
      </c>
      <c r="G1471" s="1" t="s">
        <v>12</v>
      </c>
      <c r="H1471" s="1" t="s">
        <v>21</v>
      </c>
      <c r="I1471" s="4">
        <v>12.157272000000001</v>
      </c>
      <c r="J1471" s="4">
        <v>79.526877999999996</v>
      </c>
    </row>
    <row r="1472" spans="1:10" x14ac:dyDescent="0.25">
      <c r="A1472" s="1" t="s">
        <v>22</v>
      </c>
      <c r="B1472" s="1" t="s">
        <v>18</v>
      </c>
      <c r="C1472" s="27">
        <v>1967</v>
      </c>
      <c r="D1472" s="8">
        <v>35180532</v>
      </c>
      <c r="E1472" s="1">
        <v>5</v>
      </c>
      <c r="F1472" s="25">
        <v>2000</v>
      </c>
      <c r="G1472" s="1" t="s">
        <v>29</v>
      </c>
      <c r="H1472" s="1" t="s">
        <v>16</v>
      </c>
      <c r="I1472" s="4">
        <v>17.713507</v>
      </c>
      <c r="J1472" s="4">
        <v>93.411428999999998</v>
      </c>
    </row>
    <row r="1473" spans="1:10" x14ac:dyDescent="0.25">
      <c r="A1473" s="1" t="s">
        <v>25</v>
      </c>
      <c r="B1473" s="1" t="s">
        <v>18</v>
      </c>
      <c r="C1473" s="27">
        <v>1794</v>
      </c>
      <c r="D1473" s="8">
        <v>17204303</v>
      </c>
      <c r="E1473" s="1">
        <v>4</v>
      </c>
      <c r="F1473" s="25">
        <v>2003</v>
      </c>
      <c r="G1473" s="1" t="s">
        <v>12</v>
      </c>
      <c r="H1473" s="1" t="s">
        <v>13</v>
      </c>
      <c r="I1473" s="4">
        <v>25.837783000000002</v>
      </c>
      <c r="J1473" s="4">
        <v>72.097364999999996</v>
      </c>
    </row>
    <row r="1474" spans="1:10" x14ac:dyDescent="0.25">
      <c r="A1474" s="1" t="s">
        <v>23</v>
      </c>
      <c r="B1474" s="1" t="s">
        <v>24</v>
      </c>
      <c r="C1474" s="27">
        <v>3326</v>
      </c>
      <c r="D1474" s="8">
        <v>10069416</v>
      </c>
      <c r="E1474" s="1">
        <v>4</v>
      </c>
      <c r="F1474" s="25">
        <v>2003</v>
      </c>
      <c r="G1474" s="1" t="s">
        <v>15</v>
      </c>
      <c r="H1474" s="1" t="s">
        <v>16</v>
      </c>
      <c r="I1474" s="4">
        <v>15.02393</v>
      </c>
      <c r="J1474" s="4">
        <v>95.668113000000005</v>
      </c>
    </row>
    <row r="1475" spans="1:10" x14ac:dyDescent="0.25">
      <c r="A1475" s="1" t="s">
        <v>28</v>
      </c>
      <c r="B1475" s="1" t="s">
        <v>24</v>
      </c>
      <c r="C1475" s="27">
        <v>4938</v>
      </c>
      <c r="D1475" s="8">
        <v>7433704</v>
      </c>
      <c r="E1475" s="1">
        <v>4</v>
      </c>
      <c r="F1475" s="25">
        <v>2022</v>
      </c>
      <c r="G1475" s="1" t="s">
        <v>29</v>
      </c>
      <c r="H1475" s="1" t="s">
        <v>16</v>
      </c>
      <c r="I1475" s="4">
        <v>10.957749</v>
      </c>
      <c r="J1475" s="4">
        <v>87.372044000000002</v>
      </c>
    </row>
    <row r="1476" spans="1:10" x14ac:dyDescent="0.25">
      <c r="A1476" s="1" t="s">
        <v>10</v>
      </c>
      <c r="B1476" s="1" t="s">
        <v>24</v>
      </c>
      <c r="C1476" s="27">
        <v>3932</v>
      </c>
      <c r="D1476" s="8">
        <v>22923928</v>
      </c>
      <c r="E1476" s="1">
        <v>3</v>
      </c>
      <c r="F1476" s="25">
        <v>2009</v>
      </c>
      <c r="G1476" s="1" t="s">
        <v>27</v>
      </c>
      <c r="H1476" s="1" t="s">
        <v>13</v>
      </c>
      <c r="I1476" s="4">
        <v>9.0532749999999993</v>
      </c>
      <c r="J1476" s="4">
        <v>96.158383999999998</v>
      </c>
    </row>
    <row r="1477" spans="1:10" x14ac:dyDescent="0.25">
      <c r="A1477" s="1" t="s">
        <v>26</v>
      </c>
      <c r="B1477" s="1" t="s">
        <v>24</v>
      </c>
      <c r="C1477" s="27">
        <v>4842</v>
      </c>
      <c r="D1477" s="8">
        <v>8153230</v>
      </c>
      <c r="E1477" s="1">
        <v>4</v>
      </c>
      <c r="F1477" s="25">
        <v>2020</v>
      </c>
      <c r="G1477" s="1" t="s">
        <v>29</v>
      </c>
      <c r="H1477" s="1" t="s">
        <v>13</v>
      </c>
      <c r="I1477" s="4">
        <v>11.115876999999999</v>
      </c>
      <c r="J1477" s="4">
        <v>80.444051999999999</v>
      </c>
    </row>
    <row r="1478" spans="1:10" x14ac:dyDescent="0.25">
      <c r="A1478" s="1" t="s">
        <v>20</v>
      </c>
      <c r="B1478" s="1" t="s">
        <v>18</v>
      </c>
      <c r="C1478" s="27">
        <v>4537</v>
      </c>
      <c r="D1478" s="8">
        <v>46411860</v>
      </c>
      <c r="E1478" s="1">
        <v>5</v>
      </c>
      <c r="F1478" s="25">
        <v>2021</v>
      </c>
      <c r="G1478" s="1" t="s">
        <v>19</v>
      </c>
      <c r="H1478" s="1" t="s">
        <v>13</v>
      </c>
      <c r="I1478" s="4">
        <v>13.468617999999999</v>
      </c>
      <c r="J1478" s="4">
        <v>84.458212000000003</v>
      </c>
    </row>
    <row r="1479" spans="1:10" x14ac:dyDescent="0.25">
      <c r="A1479" s="1" t="s">
        <v>30</v>
      </c>
      <c r="B1479" s="1" t="s">
        <v>11</v>
      </c>
      <c r="C1479" s="27">
        <v>516</v>
      </c>
      <c r="D1479" s="8">
        <v>30382408</v>
      </c>
      <c r="E1479" s="1">
        <v>3</v>
      </c>
      <c r="F1479" s="25">
        <v>2010</v>
      </c>
      <c r="G1479" s="1" t="s">
        <v>27</v>
      </c>
      <c r="H1479" s="1" t="s">
        <v>13</v>
      </c>
      <c r="I1479" s="4">
        <v>8.5394919999999992</v>
      </c>
      <c r="J1479" s="4">
        <v>70.644863999999998</v>
      </c>
    </row>
    <row r="1480" spans="1:10" x14ac:dyDescent="0.25">
      <c r="A1480" s="1" t="s">
        <v>17</v>
      </c>
      <c r="B1480" s="1" t="s">
        <v>18</v>
      </c>
      <c r="C1480" s="27">
        <v>1575</v>
      </c>
      <c r="D1480" s="8">
        <v>12299757</v>
      </c>
      <c r="E1480" s="1">
        <v>1</v>
      </c>
      <c r="F1480" s="25">
        <v>2017</v>
      </c>
      <c r="G1480" s="1" t="s">
        <v>15</v>
      </c>
      <c r="H1480" s="1" t="s">
        <v>13</v>
      </c>
      <c r="I1480" s="4">
        <v>15.505471999999999</v>
      </c>
      <c r="J1480" s="4">
        <v>95.982977000000005</v>
      </c>
    </row>
    <row r="1481" spans="1:10" x14ac:dyDescent="0.25">
      <c r="A1481" s="1" t="s">
        <v>17</v>
      </c>
      <c r="B1481" s="1" t="s">
        <v>11</v>
      </c>
      <c r="C1481" s="27">
        <v>1049</v>
      </c>
      <c r="D1481" s="8">
        <v>8740934</v>
      </c>
      <c r="E1481" s="1">
        <v>4</v>
      </c>
      <c r="F1481" s="25">
        <v>2015</v>
      </c>
      <c r="G1481" s="1" t="s">
        <v>19</v>
      </c>
      <c r="H1481" s="1" t="s">
        <v>21</v>
      </c>
      <c r="I1481" s="4">
        <v>20.774737999999999</v>
      </c>
      <c r="J1481" s="4">
        <v>69.917389</v>
      </c>
    </row>
    <row r="1482" spans="1:10" x14ac:dyDescent="0.25">
      <c r="A1482" s="1" t="s">
        <v>14</v>
      </c>
      <c r="B1482" s="1" t="s">
        <v>18</v>
      </c>
      <c r="C1482" s="27">
        <v>2525</v>
      </c>
      <c r="D1482" s="8">
        <v>49691063</v>
      </c>
      <c r="E1482" s="1">
        <v>3</v>
      </c>
      <c r="F1482" s="25">
        <v>2010</v>
      </c>
      <c r="G1482" s="1" t="s">
        <v>15</v>
      </c>
      <c r="H1482" s="1" t="s">
        <v>16</v>
      </c>
      <c r="I1482" s="4">
        <v>10.386642</v>
      </c>
      <c r="J1482" s="4">
        <v>75.876682000000002</v>
      </c>
    </row>
    <row r="1483" spans="1:10" x14ac:dyDescent="0.25">
      <c r="A1483" s="1" t="s">
        <v>28</v>
      </c>
      <c r="B1483" s="1" t="s">
        <v>24</v>
      </c>
      <c r="C1483" s="27">
        <v>3298</v>
      </c>
      <c r="D1483" s="8">
        <v>31002734</v>
      </c>
      <c r="E1483" s="1">
        <v>2</v>
      </c>
      <c r="F1483" s="25">
        <v>2008</v>
      </c>
      <c r="G1483" s="1" t="s">
        <v>12</v>
      </c>
      <c r="H1483" s="1" t="s">
        <v>21</v>
      </c>
      <c r="I1483" s="4">
        <v>30.139510000000001</v>
      </c>
      <c r="J1483" s="4">
        <v>86.251003999999995</v>
      </c>
    </row>
    <row r="1484" spans="1:10" x14ac:dyDescent="0.25">
      <c r="A1484" s="1" t="s">
        <v>25</v>
      </c>
      <c r="B1484" s="1" t="s">
        <v>18</v>
      </c>
      <c r="C1484" s="27">
        <v>4049</v>
      </c>
      <c r="D1484" s="8">
        <v>47313053</v>
      </c>
      <c r="E1484" s="1">
        <v>1</v>
      </c>
      <c r="F1484" s="25">
        <v>2021</v>
      </c>
      <c r="G1484" s="1" t="s">
        <v>12</v>
      </c>
      <c r="H1484" s="1" t="s">
        <v>21</v>
      </c>
      <c r="I1484" s="4">
        <v>35.398150999999999</v>
      </c>
      <c r="J1484" s="4">
        <v>74.835183999999998</v>
      </c>
    </row>
    <row r="1485" spans="1:10" x14ac:dyDescent="0.25">
      <c r="A1485" s="1" t="s">
        <v>17</v>
      </c>
      <c r="B1485" s="1" t="s">
        <v>11</v>
      </c>
      <c r="C1485" s="27">
        <v>2587</v>
      </c>
      <c r="D1485" s="8">
        <v>17003526</v>
      </c>
      <c r="E1485" s="1">
        <v>5</v>
      </c>
      <c r="F1485" s="25">
        <v>2004</v>
      </c>
      <c r="G1485" s="1" t="s">
        <v>19</v>
      </c>
      <c r="H1485" s="1" t="s">
        <v>21</v>
      </c>
      <c r="I1485" s="4">
        <v>22.209084000000001</v>
      </c>
      <c r="J1485" s="4">
        <v>71.558719999999994</v>
      </c>
    </row>
    <row r="1486" spans="1:10" x14ac:dyDescent="0.25">
      <c r="A1486" s="1" t="s">
        <v>30</v>
      </c>
      <c r="B1486" s="1" t="s">
        <v>24</v>
      </c>
      <c r="C1486" s="27">
        <v>3005</v>
      </c>
      <c r="D1486" s="8">
        <v>32109386</v>
      </c>
      <c r="E1486" s="1">
        <v>4</v>
      </c>
      <c r="F1486" s="25">
        <v>2011</v>
      </c>
      <c r="G1486" s="1" t="s">
        <v>27</v>
      </c>
      <c r="H1486" s="1" t="s">
        <v>21</v>
      </c>
      <c r="I1486" s="4">
        <v>36.224263999999998</v>
      </c>
      <c r="J1486" s="4">
        <v>77.992856000000003</v>
      </c>
    </row>
    <row r="1487" spans="1:10" x14ac:dyDescent="0.25">
      <c r="A1487" s="1" t="s">
        <v>10</v>
      </c>
      <c r="B1487" s="1" t="s">
        <v>24</v>
      </c>
      <c r="C1487" s="27">
        <v>3570</v>
      </c>
      <c r="D1487" s="8">
        <v>5252878</v>
      </c>
      <c r="E1487" s="1">
        <v>2</v>
      </c>
      <c r="F1487" s="25">
        <v>2001</v>
      </c>
      <c r="G1487" s="1" t="s">
        <v>27</v>
      </c>
      <c r="H1487" s="1" t="s">
        <v>21</v>
      </c>
      <c r="I1487" s="4">
        <v>36.397404999999999</v>
      </c>
      <c r="J1487" s="4">
        <v>94.596754000000004</v>
      </c>
    </row>
    <row r="1488" spans="1:10" x14ac:dyDescent="0.25">
      <c r="A1488" s="1" t="s">
        <v>17</v>
      </c>
      <c r="B1488" s="1" t="s">
        <v>24</v>
      </c>
      <c r="C1488" s="27">
        <v>994</v>
      </c>
      <c r="D1488" s="8">
        <v>36631706</v>
      </c>
      <c r="E1488" s="1">
        <v>1</v>
      </c>
      <c r="F1488" s="25">
        <v>2014</v>
      </c>
      <c r="G1488" s="1" t="s">
        <v>15</v>
      </c>
      <c r="H1488" s="1" t="s">
        <v>16</v>
      </c>
      <c r="I1488" s="4">
        <v>8.4145369999999993</v>
      </c>
      <c r="J1488" s="4">
        <v>91.870285999999993</v>
      </c>
    </row>
    <row r="1489" spans="1:10" x14ac:dyDescent="0.25">
      <c r="A1489" s="1" t="s">
        <v>22</v>
      </c>
      <c r="B1489" s="1" t="s">
        <v>18</v>
      </c>
      <c r="C1489" s="27">
        <v>2958</v>
      </c>
      <c r="D1489" s="8">
        <v>28380205</v>
      </c>
      <c r="E1489" s="1">
        <v>1</v>
      </c>
      <c r="F1489" s="25">
        <v>2002</v>
      </c>
      <c r="G1489" s="1" t="s">
        <v>15</v>
      </c>
      <c r="H1489" s="1" t="s">
        <v>21</v>
      </c>
      <c r="I1489" s="4">
        <v>15.750083</v>
      </c>
      <c r="J1489" s="4">
        <v>69.815956999999997</v>
      </c>
    </row>
    <row r="1490" spans="1:10" x14ac:dyDescent="0.25">
      <c r="A1490" s="1" t="s">
        <v>17</v>
      </c>
      <c r="B1490" s="1" t="s">
        <v>11</v>
      </c>
      <c r="C1490" s="27">
        <v>1384</v>
      </c>
      <c r="D1490" s="8">
        <v>28145470</v>
      </c>
      <c r="E1490" s="1">
        <v>2</v>
      </c>
      <c r="F1490" s="25">
        <v>2000</v>
      </c>
      <c r="G1490" s="1" t="s">
        <v>12</v>
      </c>
      <c r="H1490" s="1" t="s">
        <v>13</v>
      </c>
      <c r="I1490" s="4">
        <v>35.133738000000001</v>
      </c>
      <c r="J1490" s="4">
        <v>86.822721000000001</v>
      </c>
    </row>
    <row r="1491" spans="1:10" x14ac:dyDescent="0.25">
      <c r="A1491" s="1" t="s">
        <v>26</v>
      </c>
      <c r="B1491" s="1" t="s">
        <v>11</v>
      </c>
      <c r="C1491" s="27">
        <v>4906</v>
      </c>
      <c r="D1491" s="8">
        <v>20019541</v>
      </c>
      <c r="E1491" s="1">
        <v>2</v>
      </c>
      <c r="F1491" s="25">
        <v>2002</v>
      </c>
      <c r="G1491" s="1" t="s">
        <v>15</v>
      </c>
      <c r="H1491" s="1" t="s">
        <v>16</v>
      </c>
      <c r="I1491" s="4">
        <v>29.698944000000001</v>
      </c>
      <c r="J1491" s="4">
        <v>92.606972999999996</v>
      </c>
    </row>
    <row r="1492" spans="1:10" x14ac:dyDescent="0.25">
      <c r="A1492" s="1" t="s">
        <v>30</v>
      </c>
      <c r="B1492" s="1" t="s">
        <v>11</v>
      </c>
      <c r="C1492" s="27">
        <v>4097</v>
      </c>
      <c r="D1492" s="8">
        <v>35818980</v>
      </c>
      <c r="E1492" s="1">
        <v>5</v>
      </c>
      <c r="F1492" s="25">
        <v>2001</v>
      </c>
      <c r="G1492" s="1" t="s">
        <v>15</v>
      </c>
      <c r="H1492" s="1" t="s">
        <v>13</v>
      </c>
      <c r="I1492" s="4">
        <v>13.568629</v>
      </c>
      <c r="J1492" s="4">
        <v>79.503708000000003</v>
      </c>
    </row>
    <row r="1493" spans="1:10" x14ac:dyDescent="0.25">
      <c r="A1493" s="1" t="s">
        <v>14</v>
      </c>
      <c r="B1493" s="1" t="s">
        <v>24</v>
      </c>
      <c r="C1493" s="27">
        <v>3709</v>
      </c>
      <c r="D1493" s="8">
        <v>5188951</v>
      </c>
      <c r="E1493" s="1">
        <v>1</v>
      </c>
      <c r="F1493" s="25">
        <v>2015</v>
      </c>
      <c r="G1493" s="1" t="s">
        <v>29</v>
      </c>
      <c r="H1493" s="1" t="s">
        <v>13</v>
      </c>
      <c r="I1493" s="4">
        <v>33.570324999999997</v>
      </c>
      <c r="J1493" s="4">
        <v>73.235131999999993</v>
      </c>
    </row>
    <row r="1494" spans="1:10" x14ac:dyDescent="0.25">
      <c r="A1494" s="1" t="s">
        <v>20</v>
      </c>
      <c r="B1494" s="1" t="s">
        <v>18</v>
      </c>
      <c r="C1494" s="27">
        <v>3953</v>
      </c>
      <c r="D1494" s="8">
        <v>23913055</v>
      </c>
      <c r="E1494" s="1">
        <v>2</v>
      </c>
      <c r="F1494" s="25">
        <v>2021</v>
      </c>
      <c r="G1494" s="1" t="s">
        <v>19</v>
      </c>
      <c r="H1494" s="1" t="s">
        <v>16</v>
      </c>
      <c r="I1494" s="4">
        <v>30.397451</v>
      </c>
      <c r="J1494" s="4">
        <v>95.071456999999995</v>
      </c>
    </row>
    <row r="1495" spans="1:10" x14ac:dyDescent="0.25">
      <c r="A1495" s="1" t="s">
        <v>25</v>
      </c>
      <c r="B1495" s="1" t="s">
        <v>24</v>
      </c>
      <c r="C1495" s="27">
        <v>3620</v>
      </c>
      <c r="D1495" s="8">
        <v>19333034</v>
      </c>
      <c r="E1495" s="1">
        <v>4</v>
      </c>
      <c r="F1495" s="25">
        <v>2007</v>
      </c>
      <c r="G1495" s="1" t="s">
        <v>29</v>
      </c>
      <c r="H1495" s="1" t="s">
        <v>21</v>
      </c>
      <c r="I1495" s="4">
        <v>25.405978999999999</v>
      </c>
      <c r="J1495" s="4">
        <v>95.129699000000002</v>
      </c>
    </row>
    <row r="1496" spans="1:10" x14ac:dyDescent="0.25">
      <c r="A1496" s="1" t="s">
        <v>28</v>
      </c>
      <c r="B1496" s="1" t="s">
        <v>11</v>
      </c>
      <c r="C1496" s="27">
        <v>3214</v>
      </c>
      <c r="D1496" s="8">
        <v>41711005</v>
      </c>
      <c r="E1496" s="1">
        <v>1</v>
      </c>
      <c r="F1496" s="25">
        <v>2011</v>
      </c>
      <c r="G1496" s="1" t="s">
        <v>19</v>
      </c>
      <c r="H1496" s="1" t="s">
        <v>21</v>
      </c>
      <c r="I1496" s="4">
        <v>22.922284999999999</v>
      </c>
      <c r="J1496" s="4">
        <v>96.812421999999998</v>
      </c>
    </row>
    <row r="1497" spans="1:10" x14ac:dyDescent="0.25">
      <c r="A1497" s="1" t="s">
        <v>28</v>
      </c>
      <c r="B1497" s="1" t="s">
        <v>18</v>
      </c>
      <c r="C1497" s="27">
        <v>2691</v>
      </c>
      <c r="D1497" s="8">
        <v>20277145</v>
      </c>
      <c r="E1497" s="1">
        <v>1</v>
      </c>
      <c r="F1497" s="25">
        <v>2021</v>
      </c>
      <c r="G1497" s="1" t="s">
        <v>12</v>
      </c>
      <c r="H1497" s="1" t="s">
        <v>13</v>
      </c>
      <c r="I1497" s="4">
        <v>15.110566</v>
      </c>
      <c r="J1497" s="4">
        <v>84.625607000000002</v>
      </c>
    </row>
    <row r="1498" spans="1:10" x14ac:dyDescent="0.25">
      <c r="A1498" s="1" t="s">
        <v>22</v>
      </c>
      <c r="B1498" s="1" t="s">
        <v>18</v>
      </c>
      <c r="C1498" s="27">
        <v>936</v>
      </c>
      <c r="D1498" s="8">
        <v>44497413</v>
      </c>
      <c r="E1498" s="1">
        <v>5</v>
      </c>
      <c r="F1498" s="25">
        <v>2012</v>
      </c>
      <c r="G1498" s="1" t="s">
        <v>29</v>
      </c>
      <c r="H1498" s="1" t="s">
        <v>13</v>
      </c>
      <c r="I1498" s="4">
        <v>27.164266000000001</v>
      </c>
      <c r="J1498" s="4">
        <v>81.538584</v>
      </c>
    </row>
    <row r="1499" spans="1:10" x14ac:dyDescent="0.25">
      <c r="A1499" s="1" t="s">
        <v>10</v>
      </c>
      <c r="B1499" s="1" t="s">
        <v>18</v>
      </c>
      <c r="C1499" s="27">
        <v>1593</v>
      </c>
      <c r="D1499" s="8">
        <v>2862537</v>
      </c>
      <c r="E1499" s="1">
        <v>2</v>
      </c>
      <c r="F1499" s="25">
        <v>2013</v>
      </c>
      <c r="G1499" s="1" t="s">
        <v>15</v>
      </c>
      <c r="H1499" s="1" t="s">
        <v>13</v>
      </c>
      <c r="I1499" s="4">
        <v>9.5763580000000008</v>
      </c>
      <c r="J1499" s="4">
        <v>89.151529999999994</v>
      </c>
    </row>
    <row r="1500" spans="1:10" x14ac:dyDescent="0.25">
      <c r="A1500" s="1" t="s">
        <v>17</v>
      </c>
      <c r="B1500" s="1" t="s">
        <v>24</v>
      </c>
      <c r="C1500" s="27">
        <v>4805</v>
      </c>
      <c r="D1500" s="8">
        <v>37635389</v>
      </c>
      <c r="E1500" s="1">
        <v>2</v>
      </c>
      <c r="F1500" s="25">
        <v>2009</v>
      </c>
      <c r="G1500" s="1" t="s">
        <v>15</v>
      </c>
      <c r="H1500" s="1" t="s">
        <v>21</v>
      </c>
      <c r="I1500" s="4">
        <v>12.597334999999999</v>
      </c>
      <c r="J1500" s="4">
        <v>89.454241999999994</v>
      </c>
    </row>
    <row r="1501" spans="1:10" x14ac:dyDescent="0.25">
      <c r="A1501" s="1" t="s">
        <v>14</v>
      </c>
      <c r="B1501" s="1" t="s">
        <v>24</v>
      </c>
      <c r="C1501" s="27">
        <v>978</v>
      </c>
      <c r="D1501" s="8">
        <v>35930207</v>
      </c>
      <c r="E1501" s="1">
        <v>1</v>
      </c>
      <c r="F1501" s="25">
        <v>2016</v>
      </c>
      <c r="G1501" s="1" t="s">
        <v>12</v>
      </c>
      <c r="H1501" s="1" t="s">
        <v>13</v>
      </c>
      <c r="I1501" s="4">
        <v>23.012021000000001</v>
      </c>
      <c r="J1501" s="4">
        <v>84.366739999999993</v>
      </c>
    </row>
    <row r="1502" spans="1:10" x14ac:dyDescent="0.25">
      <c r="A1502" s="1" t="s">
        <v>28</v>
      </c>
      <c r="B1502" s="1" t="s">
        <v>18</v>
      </c>
      <c r="C1502" s="27">
        <v>1316</v>
      </c>
      <c r="D1502" s="8">
        <v>44823575</v>
      </c>
      <c r="E1502" s="1">
        <v>1</v>
      </c>
      <c r="F1502" s="25">
        <v>2007</v>
      </c>
      <c r="G1502" s="1" t="s">
        <v>12</v>
      </c>
      <c r="H1502" s="1" t="s">
        <v>16</v>
      </c>
      <c r="I1502" s="4">
        <v>21.203627000000001</v>
      </c>
      <c r="J1502" s="4">
        <v>96.807084000000003</v>
      </c>
    </row>
    <row r="1503" spans="1:10" x14ac:dyDescent="0.25">
      <c r="A1503" s="1" t="s">
        <v>23</v>
      </c>
      <c r="B1503" s="1" t="s">
        <v>18</v>
      </c>
      <c r="C1503" s="27">
        <v>920</v>
      </c>
      <c r="D1503" s="8">
        <v>19635481</v>
      </c>
      <c r="E1503" s="1">
        <v>2</v>
      </c>
      <c r="F1503" s="25">
        <v>2018</v>
      </c>
      <c r="G1503" s="1" t="s">
        <v>12</v>
      </c>
      <c r="H1503" s="1" t="s">
        <v>16</v>
      </c>
      <c r="I1503" s="4">
        <v>12.786196</v>
      </c>
      <c r="J1503" s="4">
        <v>92.942896000000005</v>
      </c>
    </row>
    <row r="1504" spans="1:10" x14ac:dyDescent="0.25">
      <c r="A1504" s="1" t="s">
        <v>10</v>
      </c>
      <c r="B1504" s="1" t="s">
        <v>11</v>
      </c>
      <c r="C1504" s="27">
        <v>4173</v>
      </c>
      <c r="D1504" s="8">
        <v>47407413</v>
      </c>
      <c r="E1504" s="1">
        <v>3</v>
      </c>
      <c r="F1504" s="25">
        <v>2009</v>
      </c>
      <c r="G1504" s="1" t="s">
        <v>12</v>
      </c>
      <c r="H1504" s="1" t="s">
        <v>21</v>
      </c>
      <c r="I1504" s="4">
        <v>12.442990999999999</v>
      </c>
      <c r="J1504" s="4">
        <v>89.333139000000003</v>
      </c>
    </row>
    <row r="1505" spans="1:10" x14ac:dyDescent="0.25">
      <c r="A1505" s="1" t="s">
        <v>10</v>
      </c>
      <c r="B1505" s="1" t="s">
        <v>24</v>
      </c>
      <c r="C1505" s="27">
        <v>988</v>
      </c>
      <c r="D1505" s="8">
        <v>16041791</v>
      </c>
      <c r="E1505" s="1">
        <v>1</v>
      </c>
      <c r="F1505" s="25">
        <v>2000</v>
      </c>
      <c r="G1505" s="1" t="s">
        <v>12</v>
      </c>
      <c r="H1505" s="1" t="s">
        <v>13</v>
      </c>
      <c r="I1505" s="4">
        <v>28.676552000000001</v>
      </c>
      <c r="J1505" s="4">
        <v>93.572028000000003</v>
      </c>
    </row>
    <row r="1506" spans="1:10" x14ac:dyDescent="0.25">
      <c r="A1506" s="1" t="s">
        <v>10</v>
      </c>
      <c r="B1506" s="1" t="s">
        <v>18</v>
      </c>
      <c r="C1506" s="27">
        <v>4301</v>
      </c>
      <c r="D1506" s="8">
        <v>31828346</v>
      </c>
      <c r="E1506" s="1">
        <v>3</v>
      </c>
      <c r="F1506" s="25">
        <v>2020</v>
      </c>
      <c r="G1506" s="1" t="s">
        <v>27</v>
      </c>
      <c r="H1506" s="1" t="s">
        <v>16</v>
      </c>
      <c r="I1506" s="4">
        <v>21.648416999999998</v>
      </c>
      <c r="J1506" s="4">
        <v>75.318662000000003</v>
      </c>
    </row>
    <row r="1507" spans="1:10" x14ac:dyDescent="0.25">
      <c r="A1507" s="1" t="s">
        <v>20</v>
      </c>
      <c r="B1507" s="1" t="s">
        <v>18</v>
      </c>
      <c r="C1507" s="27">
        <v>3654</v>
      </c>
      <c r="D1507" s="8">
        <v>5802161</v>
      </c>
      <c r="E1507" s="1">
        <v>1</v>
      </c>
      <c r="F1507" s="25">
        <v>2008</v>
      </c>
      <c r="G1507" s="1" t="s">
        <v>29</v>
      </c>
      <c r="H1507" s="1" t="s">
        <v>21</v>
      </c>
      <c r="I1507" s="4">
        <v>28.209759999999999</v>
      </c>
      <c r="J1507" s="4">
        <v>72.515084999999999</v>
      </c>
    </row>
    <row r="1508" spans="1:10" x14ac:dyDescent="0.25">
      <c r="A1508" s="1" t="s">
        <v>14</v>
      </c>
      <c r="B1508" s="1" t="s">
        <v>18</v>
      </c>
      <c r="C1508" s="27">
        <v>4657</v>
      </c>
      <c r="D1508" s="8">
        <v>30984197</v>
      </c>
      <c r="E1508" s="1">
        <v>5</v>
      </c>
      <c r="F1508" s="25">
        <v>2005</v>
      </c>
      <c r="G1508" s="1" t="s">
        <v>19</v>
      </c>
      <c r="H1508" s="1" t="s">
        <v>16</v>
      </c>
      <c r="I1508" s="4">
        <v>16.35249</v>
      </c>
      <c r="J1508" s="4">
        <v>79.220151000000001</v>
      </c>
    </row>
    <row r="1509" spans="1:10" x14ac:dyDescent="0.25">
      <c r="A1509" s="1" t="s">
        <v>20</v>
      </c>
      <c r="B1509" s="1" t="s">
        <v>24</v>
      </c>
      <c r="C1509" s="27">
        <v>2884</v>
      </c>
      <c r="D1509" s="8">
        <v>12034987</v>
      </c>
      <c r="E1509" s="1">
        <v>5</v>
      </c>
      <c r="F1509" s="25">
        <v>2009</v>
      </c>
      <c r="G1509" s="1" t="s">
        <v>29</v>
      </c>
      <c r="H1509" s="1" t="s">
        <v>13</v>
      </c>
      <c r="I1509" s="4">
        <v>14.949201</v>
      </c>
      <c r="J1509" s="4">
        <v>76.180048999999997</v>
      </c>
    </row>
    <row r="1510" spans="1:10" x14ac:dyDescent="0.25">
      <c r="A1510" s="1" t="s">
        <v>22</v>
      </c>
      <c r="B1510" s="1" t="s">
        <v>11</v>
      </c>
      <c r="C1510" s="27">
        <v>3387</v>
      </c>
      <c r="D1510" s="8">
        <v>23354340</v>
      </c>
      <c r="E1510" s="1">
        <v>2</v>
      </c>
      <c r="F1510" s="25">
        <v>2020</v>
      </c>
      <c r="G1510" s="1" t="s">
        <v>29</v>
      </c>
      <c r="H1510" s="1" t="s">
        <v>21</v>
      </c>
      <c r="I1510" s="4">
        <v>34.565511000000001</v>
      </c>
      <c r="J1510" s="4">
        <v>74.344282000000007</v>
      </c>
    </row>
    <row r="1511" spans="1:10" x14ac:dyDescent="0.25">
      <c r="A1511" s="1" t="s">
        <v>23</v>
      </c>
      <c r="B1511" s="1" t="s">
        <v>11</v>
      </c>
      <c r="C1511" s="27">
        <v>4825</v>
      </c>
      <c r="D1511" s="8">
        <v>8554012</v>
      </c>
      <c r="E1511" s="1">
        <v>4</v>
      </c>
      <c r="F1511" s="25">
        <v>2010</v>
      </c>
      <c r="G1511" s="1" t="s">
        <v>19</v>
      </c>
      <c r="H1511" s="1" t="s">
        <v>16</v>
      </c>
      <c r="I1511" s="4">
        <v>29.402757000000001</v>
      </c>
      <c r="J1511" s="4">
        <v>96.387131999999994</v>
      </c>
    </row>
    <row r="1512" spans="1:10" x14ac:dyDescent="0.25">
      <c r="A1512" s="1" t="s">
        <v>22</v>
      </c>
      <c r="B1512" s="1" t="s">
        <v>11</v>
      </c>
      <c r="C1512" s="27">
        <v>4222</v>
      </c>
      <c r="D1512" s="8">
        <v>3635661</v>
      </c>
      <c r="E1512" s="1">
        <v>3</v>
      </c>
      <c r="F1512" s="25">
        <v>2007</v>
      </c>
      <c r="G1512" s="1" t="s">
        <v>12</v>
      </c>
      <c r="H1512" s="1" t="s">
        <v>16</v>
      </c>
      <c r="I1512" s="4">
        <v>19.885603</v>
      </c>
      <c r="J1512" s="4">
        <v>78.536219000000003</v>
      </c>
    </row>
    <row r="1513" spans="1:10" x14ac:dyDescent="0.25">
      <c r="A1513" s="1" t="s">
        <v>22</v>
      </c>
      <c r="B1513" s="1" t="s">
        <v>11</v>
      </c>
      <c r="C1513" s="27">
        <v>1637</v>
      </c>
      <c r="D1513" s="8">
        <v>31383752</v>
      </c>
      <c r="E1513" s="1">
        <v>3</v>
      </c>
      <c r="F1513" s="25">
        <v>2004</v>
      </c>
      <c r="G1513" s="1" t="s">
        <v>27</v>
      </c>
      <c r="H1513" s="1" t="s">
        <v>21</v>
      </c>
      <c r="I1513" s="4">
        <v>29.402099</v>
      </c>
      <c r="J1513" s="4">
        <v>81.054205999999994</v>
      </c>
    </row>
    <row r="1514" spans="1:10" x14ac:dyDescent="0.25">
      <c r="A1514" s="1" t="s">
        <v>23</v>
      </c>
      <c r="B1514" s="1" t="s">
        <v>18</v>
      </c>
      <c r="C1514" s="27">
        <v>840</v>
      </c>
      <c r="D1514" s="8">
        <v>24803494</v>
      </c>
      <c r="E1514" s="1">
        <v>1</v>
      </c>
      <c r="F1514" s="25">
        <v>2017</v>
      </c>
      <c r="G1514" s="1" t="s">
        <v>15</v>
      </c>
      <c r="H1514" s="1" t="s">
        <v>13</v>
      </c>
      <c r="I1514" s="4">
        <v>27.491417999999999</v>
      </c>
      <c r="J1514" s="4">
        <v>87.808706000000001</v>
      </c>
    </row>
    <row r="1515" spans="1:10" x14ac:dyDescent="0.25">
      <c r="A1515" s="1" t="s">
        <v>30</v>
      </c>
      <c r="B1515" s="1" t="s">
        <v>18</v>
      </c>
      <c r="C1515" s="27">
        <v>2197</v>
      </c>
      <c r="D1515" s="8">
        <v>23854249</v>
      </c>
      <c r="E1515" s="1">
        <v>4</v>
      </c>
      <c r="F1515" s="25">
        <v>2009</v>
      </c>
      <c r="G1515" s="1" t="s">
        <v>15</v>
      </c>
      <c r="H1515" s="1" t="s">
        <v>21</v>
      </c>
      <c r="I1515" s="4">
        <v>18.273731000000002</v>
      </c>
      <c r="J1515" s="4">
        <v>77.199415000000002</v>
      </c>
    </row>
    <row r="1516" spans="1:10" x14ac:dyDescent="0.25">
      <c r="A1516" s="1" t="s">
        <v>14</v>
      </c>
      <c r="B1516" s="1" t="s">
        <v>11</v>
      </c>
      <c r="C1516" s="27">
        <v>720</v>
      </c>
      <c r="D1516" s="8">
        <v>11312292</v>
      </c>
      <c r="E1516" s="1">
        <v>4</v>
      </c>
      <c r="F1516" s="25">
        <v>2014</v>
      </c>
      <c r="G1516" s="1" t="s">
        <v>15</v>
      </c>
      <c r="H1516" s="1" t="s">
        <v>13</v>
      </c>
      <c r="I1516" s="4">
        <v>35.699801000000001</v>
      </c>
      <c r="J1516" s="4">
        <v>78.725116</v>
      </c>
    </row>
    <row r="1517" spans="1:10" x14ac:dyDescent="0.25">
      <c r="A1517" s="1" t="s">
        <v>25</v>
      </c>
      <c r="B1517" s="1" t="s">
        <v>11</v>
      </c>
      <c r="C1517" s="27">
        <v>2460</v>
      </c>
      <c r="D1517" s="8">
        <v>20556010</v>
      </c>
      <c r="E1517" s="1">
        <v>5</v>
      </c>
      <c r="F1517" s="25">
        <v>2003</v>
      </c>
      <c r="G1517" s="1" t="s">
        <v>15</v>
      </c>
      <c r="H1517" s="1" t="s">
        <v>16</v>
      </c>
      <c r="I1517" s="4">
        <v>25.380354000000001</v>
      </c>
      <c r="J1517" s="4">
        <v>85.671420999999995</v>
      </c>
    </row>
    <row r="1518" spans="1:10" x14ac:dyDescent="0.25">
      <c r="A1518" s="1" t="s">
        <v>20</v>
      </c>
      <c r="B1518" s="1" t="s">
        <v>18</v>
      </c>
      <c r="C1518" s="27">
        <v>4952</v>
      </c>
      <c r="D1518" s="8">
        <v>31088316</v>
      </c>
      <c r="E1518" s="1">
        <v>3</v>
      </c>
      <c r="F1518" s="25">
        <v>2022</v>
      </c>
      <c r="G1518" s="1" t="s">
        <v>15</v>
      </c>
      <c r="H1518" s="1" t="s">
        <v>13</v>
      </c>
      <c r="I1518" s="4">
        <v>30.698685000000001</v>
      </c>
      <c r="J1518" s="4">
        <v>80.763875999999996</v>
      </c>
    </row>
    <row r="1519" spans="1:10" x14ac:dyDescent="0.25">
      <c r="A1519" s="1" t="s">
        <v>20</v>
      </c>
      <c r="B1519" s="1" t="s">
        <v>18</v>
      </c>
      <c r="C1519" s="27">
        <v>898</v>
      </c>
      <c r="D1519" s="8">
        <v>18163853</v>
      </c>
      <c r="E1519" s="1">
        <v>1</v>
      </c>
      <c r="F1519" s="25">
        <v>2010</v>
      </c>
      <c r="G1519" s="1" t="s">
        <v>29</v>
      </c>
      <c r="H1519" s="1" t="s">
        <v>13</v>
      </c>
      <c r="I1519" s="4">
        <v>25.493983</v>
      </c>
      <c r="J1519" s="4">
        <v>73.376853999999994</v>
      </c>
    </row>
    <row r="1520" spans="1:10" x14ac:dyDescent="0.25">
      <c r="A1520" s="1" t="s">
        <v>30</v>
      </c>
      <c r="B1520" s="1" t="s">
        <v>18</v>
      </c>
      <c r="C1520" s="27">
        <v>4178</v>
      </c>
      <c r="D1520" s="8">
        <v>2799136</v>
      </c>
      <c r="E1520" s="1">
        <v>1</v>
      </c>
      <c r="F1520" s="25">
        <v>2010</v>
      </c>
      <c r="G1520" s="1" t="s">
        <v>15</v>
      </c>
      <c r="H1520" s="1" t="s">
        <v>13</v>
      </c>
      <c r="I1520" s="4">
        <v>18.591249000000001</v>
      </c>
      <c r="J1520" s="4">
        <v>76.642480000000006</v>
      </c>
    </row>
    <row r="1521" spans="1:10" x14ac:dyDescent="0.25">
      <c r="A1521" s="1" t="s">
        <v>28</v>
      </c>
      <c r="B1521" s="1" t="s">
        <v>11</v>
      </c>
      <c r="C1521" s="27">
        <v>1728</v>
      </c>
      <c r="D1521" s="8">
        <v>41322075</v>
      </c>
      <c r="E1521" s="1">
        <v>3</v>
      </c>
      <c r="F1521" s="25">
        <v>2018</v>
      </c>
      <c r="G1521" s="1" t="s">
        <v>12</v>
      </c>
      <c r="H1521" s="1" t="s">
        <v>13</v>
      </c>
      <c r="I1521" s="4">
        <v>29.727018999999999</v>
      </c>
      <c r="J1521" s="4">
        <v>79.261493999999999</v>
      </c>
    </row>
    <row r="1522" spans="1:10" x14ac:dyDescent="0.25">
      <c r="A1522" s="1" t="s">
        <v>22</v>
      </c>
      <c r="B1522" s="1" t="s">
        <v>24</v>
      </c>
      <c r="C1522" s="27">
        <v>3004</v>
      </c>
      <c r="D1522" s="8">
        <v>9325530</v>
      </c>
      <c r="E1522" s="1">
        <v>2</v>
      </c>
      <c r="F1522" s="25">
        <v>2018</v>
      </c>
      <c r="G1522" s="1" t="s">
        <v>12</v>
      </c>
      <c r="H1522" s="1" t="s">
        <v>13</v>
      </c>
      <c r="I1522" s="4">
        <v>15.030328000000001</v>
      </c>
      <c r="J1522" s="4">
        <v>73.255859000000001</v>
      </c>
    </row>
    <row r="1523" spans="1:10" x14ac:dyDescent="0.25">
      <c r="A1523" s="1" t="s">
        <v>25</v>
      </c>
      <c r="B1523" s="1" t="s">
        <v>11</v>
      </c>
      <c r="C1523" s="27">
        <v>3634</v>
      </c>
      <c r="D1523" s="8">
        <v>17608245</v>
      </c>
      <c r="E1523" s="1">
        <v>1</v>
      </c>
      <c r="F1523" s="25">
        <v>2002</v>
      </c>
      <c r="G1523" s="1" t="s">
        <v>27</v>
      </c>
      <c r="H1523" s="1" t="s">
        <v>13</v>
      </c>
      <c r="I1523" s="4">
        <v>24.195951999999998</v>
      </c>
      <c r="J1523" s="4">
        <v>90.539653999999999</v>
      </c>
    </row>
    <row r="1524" spans="1:10" x14ac:dyDescent="0.25">
      <c r="A1524" s="1" t="s">
        <v>26</v>
      </c>
      <c r="B1524" s="1" t="s">
        <v>11</v>
      </c>
      <c r="C1524" s="27">
        <v>4012</v>
      </c>
      <c r="D1524" s="8">
        <v>43102700</v>
      </c>
      <c r="E1524" s="1">
        <v>3</v>
      </c>
      <c r="F1524" s="25">
        <v>2011</v>
      </c>
      <c r="G1524" s="1" t="s">
        <v>19</v>
      </c>
      <c r="H1524" s="1" t="s">
        <v>16</v>
      </c>
      <c r="I1524" s="4">
        <v>17.540462000000002</v>
      </c>
      <c r="J1524" s="4">
        <v>80.207486000000003</v>
      </c>
    </row>
    <row r="1525" spans="1:10" x14ac:dyDescent="0.25">
      <c r="A1525" s="1" t="s">
        <v>14</v>
      </c>
      <c r="B1525" s="1" t="s">
        <v>11</v>
      </c>
      <c r="C1525" s="27">
        <v>3868</v>
      </c>
      <c r="D1525" s="8">
        <v>49112442</v>
      </c>
      <c r="E1525" s="1">
        <v>3</v>
      </c>
      <c r="F1525" s="25">
        <v>2010</v>
      </c>
      <c r="G1525" s="1" t="s">
        <v>15</v>
      </c>
      <c r="H1525" s="1" t="s">
        <v>21</v>
      </c>
      <c r="I1525" s="4">
        <v>26.946435000000001</v>
      </c>
      <c r="J1525" s="4">
        <v>88.271463999999995</v>
      </c>
    </row>
    <row r="1526" spans="1:10" x14ac:dyDescent="0.25">
      <c r="A1526" s="1" t="s">
        <v>17</v>
      </c>
      <c r="B1526" s="1" t="s">
        <v>18</v>
      </c>
      <c r="C1526" s="27">
        <v>1384</v>
      </c>
      <c r="D1526" s="8">
        <v>28059874</v>
      </c>
      <c r="E1526" s="1">
        <v>1</v>
      </c>
      <c r="F1526" s="25">
        <v>2001</v>
      </c>
      <c r="G1526" s="1" t="s">
        <v>12</v>
      </c>
      <c r="H1526" s="1" t="s">
        <v>16</v>
      </c>
      <c r="I1526" s="4">
        <v>22.400186999999999</v>
      </c>
      <c r="J1526" s="4">
        <v>77.065408000000005</v>
      </c>
    </row>
    <row r="1527" spans="1:10" x14ac:dyDescent="0.25">
      <c r="A1527" s="1" t="s">
        <v>26</v>
      </c>
      <c r="B1527" s="1" t="s">
        <v>18</v>
      </c>
      <c r="C1527" s="27">
        <v>3782</v>
      </c>
      <c r="D1527" s="8">
        <v>13527532</v>
      </c>
      <c r="E1527" s="1">
        <v>5</v>
      </c>
      <c r="F1527" s="25">
        <v>2016</v>
      </c>
      <c r="G1527" s="1" t="s">
        <v>19</v>
      </c>
      <c r="H1527" s="1" t="s">
        <v>21</v>
      </c>
      <c r="I1527" s="4">
        <v>25.770135</v>
      </c>
      <c r="J1527" s="4">
        <v>91.366071000000005</v>
      </c>
    </row>
    <row r="1528" spans="1:10" x14ac:dyDescent="0.25">
      <c r="A1528" s="1" t="s">
        <v>10</v>
      </c>
      <c r="B1528" s="1" t="s">
        <v>11</v>
      </c>
      <c r="C1528" s="27">
        <v>2804</v>
      </c>
      <c r="D1528" s="8">
        <v>49520367</v>
      </c>
      <c r="E1528" s="1">
        <v>5</v>
      </c>
      <c r="F1528" s="25">
        <v>2021</v>
      </c>
      <c r="G1528" s="1" t="s">
        <v>15</v>
      </c>
      <c r="H1528" s="1" t="s">
        <v>13</v>
      </c>
      <c r="I1528" s="4">
        <v>35.405445</v>
      </c>
      <c r="J1528" s="4">
        <v>75.500151000000002</v>
      </c>
    </row>
    <row r="1529" spans="1:10" x14ac:dyDescent="0.25">
      <c r="A1529" s="1" t="s">
        <v>20</v>
      </c>
      <c r="B1529" s="1" t="s">
        <v>18</v>
      </c>
      <c r="C1529" s="27">
        <v>1313</v>
      </c>
      <c r="D1529" s="8">
        <v>43164694</v>
      </c>
      <c r="E1529" s="1">
        <v>1</v>
      </c>
      <c r="F1529" s="25">
        <v>2003</v>
      </c>
      <c r="G1529" s="1" t="s">
        <v>19</v>
      </c>
      <c r="H1529" s="1" t="s">
        <v>13</v>
      </c>
      <c r="I1529" s="4">
        <v>14.579568</v>
      </c>
      <c r="J1529" s="4">
        <v>84.144043999999994</v>
      </c>
    </row>
    <row r="1530" spans="1:10" x14ac:dyDescent="0.25">
      <c r="A1530" s="1" t="s">
        <v>23</v>
      </c>
      <c r="B1530" s="1" t="s">
        <v>18</v>
      </c>
      <c r="C1530" s="27">
        <v>2889</v>
      </c>
      <c r="D1530" s="8">
        <v>30694151</v>
      </c>
      <c r="E1530" s="1">
        <v>4</v>
      </c>
      <c r="F1530" s="25">
        <v>2008</v>
      </c>
      <c r="G1530" s="1" t="s">
        <v>27</v>
      </c>
      <c r="H1530" s="1" t="s">
        <v>16</v>
      </c>
      <c r="I1530" s="4">
        <v>12.982999</v>
      </c>
      <c r="J1530" s="4">
        <v>90.832284999999999</v>
      </c>
    </row>
    <row r="1531" spans="1:10" x14ac:dyDescent="0.25">
      <c r="A1531" s="1" t="s">
        <v>28</v>
      </c>
      <c r="B1531" s="1" t="s">
        <v>18</v>
      </c>
      <c r="C1531" s="27">
        <v>1474</v>
      </c>
      <c r="D1531" s="8">
        <v>14413556</v>
      </c>
      <c r="E1531" s="1">
        <v>4</v>
      </c>
      <c r="F1531" s="25">
        <v>2014</v>
      </c>
      <c r="G1531" s="1" t="s">
        <v>27</v>
      </c>
      <c r="H1531" s="1" t="s">
        <v>21</v>
      </c>
      <c r="I1531" s="4">
        <v>31.489849</v>
      </c>
      <c r="J1531" s="4">
        <v>74.329768000000001</v>
      </c>
    </row>
    <row r="1532" spans="1:10" x14ac:dyDescent="0.25">
      <c r="A1532" s="1" t="s">
        <v>17</v>
      </c>
      <c r="B1532" s="1" t="s">
        <v>24</v>
      </c>
      <c r="C1532" s="27">
        <v>4938</v>
      </c>
      <c r="D1532" s="8">
        <v>2339511</v>
      </c>
      <c r="E1532" s="1">
        <v>2</v>
      </c>
      <c r="F1532" s="25">
        <v>2003</v>
      </c>
      <c r="G1532" s="1" t="s">
        <v>15</v>
      </c>
      <c r="H1532" s="1" t="s">
        <v>13</v>
      </c>
      <c r="I1532" s="4">
        <v>22.820599999999999</v>
      </c>
      <c r="J1532" s="4">
        <v>77.072371000000004</v>
      </c>
    </row>
    <row r="1533" spans="1:10" x14ac:dyDescent="0.25">
      <c r="A1533" s="1" t="s">
        <v>10</v>
      </c>
      <c r="B1533" s="1" t="s">
        <v>24</v>
      </c>
      <c r="C1533" s="27">
        <v>660</v>
      </c>
      <c r="D1533" s="8">
        <v>49039223</v>
      </c>
      <c r="E1533" s="1">
        <v>3</v>
      </c>
      <c r="F1533" s="25">
        <v>2008</v>
      </c>
      <c r="G1533" s="1" t="s">
        <v>15</v>
      </c>
      <c r="H1533" s="1" t="s">
        <v>16</v>
      </c>
      <c r="I1533" s="4">
        <v>15.611109000000001</v>
      </c>
      <c r="J1533" s="4">
        <v>80.525919000000002</v>
      </c>
    </row>
    <row r="1534" spans="1:10" x14ac:dyDescent="0.25">
      <c r="A1534" s="1" t="s">
        <v>10</v>
      </c>
      <c r="B1534" s="1" t="s">
        <v>24</v>
      </c>
      <c r="C1534" s="27">
        <v>2642</v>
      </c>
      <c r="D1534" s="8">
        <v>43336824</v>
      </c>
      <c r="E1534" s="1">
        <v>2</v>
      </c>
      <c r="F1534" s="25">
        <v>2017</v>
      </c>
      <c r="G1534" s="1" t="s">
        <v>12</v>
      </c>
      <c r="H1534" s="1" t="s">
        <v>16</v>
      </c>
      <c r="I1534" s="4">
        <v>19.815297000000001</v>
      </c>
      <c r="J1534" s="4">
        <v>95.814569000000006</v>
      </c>
    </row>
    <row r="1535" spans="1:10" x14ac:dyDescent="0.25">
      <c r="A1535" s="1" t="s">
        <v>28</v>
      </c>
      <c r="B1535" s="1" t="s">
        <v>11</v>
      </c>
      <c r="C1535" s="27">
        <v>4522</v>
      </c>
      <c r="D1535" s="8">
        <v>36516223</v>
      </c>
      <c r="E1535" s="1">
        <v>2</v>
      </c>
      <c r="F1535" s="25">
        <v>2005</v>
      </c>
      <c r="G1535" s="1" t="s">
        <v>12</v>
      </c>
      <c r="H1535" s="1" t="s">
        <v>21</v>
      </c>
      <c r="I1535" s="4">
        <v>21.282257000000001</v>
      </c>
      <c r="J1535" s="4">
        <v>89.865696999999997</v>
      </c>
    </row>
    <row r="1536" spans="1:10" x14ac:dyDescent="0.25">
      <c r="A1536" s="1" t="s">
        <v>25</v>
      </c>
      <c r="B1536" s="1" t="s">
        <v>18</v>
      </c>
      <c r="C1536" s="27">
        <v>754</v>
      </c>
      <c r="D1536" s="8">
        <v>33005976</v>
      </c>
      <c r="E1536" s="1">
        <v>1</v>
      </c>
      <c r="F1536" s="25">
        <v>2016</v>
      </c>
      <c r="G1536" s="1" t="s">
        <v>27</v>
      </c>
      <c r="H1536" s="1" t="s">
        <v>16</v>
      </c>
      <c r="I1536" s="4">
        <v>31.232939999999999</v>
      </c>
      <c r="J1536" s="4">
        <v>68.715457000000001</v>
      </c>
    </row>
    <row r="1537" spans="1:10" x14ac:dyDescent="0.25">
      <c r="A1537" s="1" t="s">
        <v>14</v>
      </c>
      <c r="B1537" s="1" t="s">
        <v>24</v>
      </c>
      <c r="C1537" s="27">
        <v>4479</v>
      </c>
      <c r="D1537" s="8">
        <v>15016745</v>
      </c>
      <c r="E1537" s="1">
        <v>1</v>
      </c>
      <c r="F1537" s="25">
        <v>2002</v>
      </c>
      <c r="G1537" s="1" t="s">
        <v>15</v>
      </c>
      <c r="H1537" s="1" t="s">
        <v>13</v>
      </c>
      <c r="I1537" s="4">
        <v>18.094424</v>
      </c>
      <c r="J1537" s="4">
        <v>92.259974999999997</v>
      </c>
    </row>
    <row r="1538" spans="1:10" x14ac:dyDescent="0.25">
      <c r="A1538" s="1" t="s">
        <v>28</v>
      </c>
      <c r="B1538" s="1" t="s">
        <v>24</v>
      </c>
      <c r="C1538" s="27">
        <v>1647</v>
      </c>
      <c r="D1538" s="8">
        <v>37800088</v>
      </c>
      <c r="E1538" s="1">
        <v>3</v>
      </c>
      <c r="F1538" s="25">
        <v>2000</v>
      </c>
      <c r="G1538" s="1" t="s">
        <v>19</v>
      </c>
      <c r="H1538" s="1" t="s">
        <v>13</v>
      </c>
      <c r="I1538" s="4">
        <v>26.849979999999999</v>
      </c>
      <c r="J1538" s="4">
        <v>75.305492000000001</v>
      </c>
    </row>
    <row r="1539" spans="1:10" x14ac:dyDescent="0.25">
      <c r="A1539" s="1" t="s">
        <v>30</v>
      </c>
      <c r="B1539" s="1" t="s">
        <v>18</v>
      </c>
      <c r="C1539" s="27">
        <v>4781</v>
      </c>
      <c r="D1539" s="8">
        <v>38093302</v>
      </c>
      <c r="E1539" s="1">
        <v>1</v>
      </c>
      <c r="F1539" s="25">
        <v>2007</v>
      </c>
      <c r="G1539" s="1" t="s">
        <v>12</v>
      </c>
      <c r="H1539" s="1" t="s">
        <v>16</v>
      </c>
      <c r="I1539" s="4">
        <v>29.557556999999999</v>
      </c>
      <c r="J1539" s="4">
        <v>68.745441999999997</v>
      </c>
    </row>
    <row r="1540" spans="1:10" x14ac:dyDescent="0.25">
      <c r="A1540" s="1" t="s">
        <v>20</v>
      </c>
      <c r="B1540" s="1" t="s">
        <v>24</v>
      </c>
      <c r="C1540" s="27">
        <v>2895</v>
      </c>
      <c r="D1540" s="8">
        <v>37047581</v>
      </c>
      <c r="E1540" s="1">
        <v>2</v>
      </c>
      <c r="F1540" s="25">
        <v>2020</v>
      </c>
      <c r="G1540" s="1" t="s">
        <v>12</v>
      </c>
      <c r="H1540" s="1" t="s">
        <v>16</v>
      </c>
      <c r="I1540" s="4">
        <v>33.59055</v>
      </c>
      <c r="J1540" s="4">
        <v>90.643189000000007</v>
      </c>
    </row>
    <row r="1541" spans="1:10" x14ac:dyDescent="0.25">
      <c r="A1541" s="1" t="s">
        <v>28</v>
      </c>
      <c r="B1541" s="1" t="s">
        <v>24</v>
      </c>
      <c r="C1541" s="27">
        <v>2436</v>
      </c>
      <c r="D1541" s="8">
        <v>6088836</v>
      </c>
      <c r="E1541" s="1">
        <v>5</v>
      </c>
      <c r="F1541" s="25">
        <v>2003</v>
      </c>
      <c r="G1541" s="1" t="s">
        <v>29</v>
      </c>
      <c r="H1541" s="1" t="s">
        <v>13</v>
      </c>
      <c r="I1541" s="4">
        <v>10.013968999999999</v>
      </c>
      <c r="J1541" s="4">
        <v>95.472443999999996</v>
      </c>
    </row>
    <row r="1542" spans="1:10" x14ac:dyDescent="0.25">
      <c r="A1542" s="1" t="s">
        <v>25</v>
      </c>
      <c r="B1542" s="1" t="s">
        <v>18</v>
      </c>
      <c r="C1542" s="27">
        <v>3705</v>
      </c>
      <c r="D1542" s="8">
        <v>1261248</v>
      </c>
      <c r="E1542" s="1">
        <v>2</v>
      </c>
      <c r="F1542" s="25">
        <v>2010</v>
      </c>
      <c r="G1542" s="1" t="s">
        <v>12</v>
      </c>
      <c r="H1542" s="1" t="s">
        <v>16</v>
      </c>
      <c r="I1542" s="4">
        <v>25.179071</v>
      </c>
      <c r="J1542" s="4">
        <v>73.073402999999999</v>
      </c>
    </row>
    <row r="1543" spans="1:10" x14ac:dyDescent="0.25">
      <c r="A1543" s="1" t="s">
        <v>23</v>
      </c>
      <c r="B1543" s="1" t="s">
        <v>11</v>
      </c>
      <c r="C1543" s="27">
        <v>2589</v>
      </c>
      <c r="D1543" s="8">
        <v>17104180</v>
      </c>
      <c r="E1543" s="1">
        <v>3</v>
      </c>
      <c r="F1543" s="25">
        <v>2013</v>
      </c>
      <c r="G1543" s="1" t="s">
        <v>19</v>
      </c>
      <c r="H1543" s="1" t="s">
        <v>16</v>
      </c>
      <c r="I1543" s="4">
        <v>27.741637000000001</v>
      </c>
      <c r="J1543" s="4">
        <v>85.338571000000002</v>
      </c>
    </row>
    <row r="1544" spans="1:10" x14ac:dyDescent="0.25">
      <c r="A1544" s="1" t="s">
        <v>17</v>
      </c>
      <c r="B1544" s="1" t="s">
        <v>11</v>
      </c>
      <c r="C1544" s="27">
        <v>2059</v>
      </c>
      <c r="D1544" s="8">
        <v>4138402</v>
      </c>
      <c r="E1544" s="1">
        <v>2</v>
      </c>
      <c r="F1544" s="25">
        <v>2000</v>
      </c>
      <c r="G1544" s="1" t="s">
        <v>12</v>
      </c>
      <c r="H1544" s="1" t="s">
        <v>13</v>
      </c>
      <c r="I1544" s="4">
        <v>13.177139</v>
      </c>
      <c r="J1544" s="4">
        <v>73.827025000000006</v>
      </c>
    </row>
    <row r="1545" spans="1:10" x14ac:dyDescent="0.25">
      <c r="A1545" s="1" t="s">
        <v>30</v>
      </c>
      <c r="B1545" s="1" t="s">
        <v>18</v>
      </c>
      <c r="C1545" s="27">
        <v>3261</v>
      </c>
      <c r="D1545" s="8">
        <v>18505982</v>
      </c>
      <c r="E1545" s="1">
        <v>1</v>
      </c>
      <c r="F1545" s="25">
        <v>2019</v>
      </c>
      <c r="G1545" s="1" t="s">
        <v>27</v>
      </c>
      <c r="H1545" s="1" t="s">
        <v>13</v>
      </c>
      <c r="I1545" s="4">
        <v>31.629121999999999</v>
      </c>
      <c r="J1545" s="4">
        <v>88.952444</v>
      </c>
    </row>
    <row r="1546" spans="1:10" x14ac:dyDescent="0.25">
      <c r="A1546" s="1" t="s">
        <v>20</v>
      </c>
      <c r="B1546" s="1" t="s">
        <v>24</v>
      </c>
      <c r="C1546" s="27">
        <v>2821</v>
      </c>
      <c r="D1546" s="8">
        <v>2011207</v>
      </c>
      <c r="E1546" s="1">
        <v>5</v>
      </c>
      <c r="F1546" s="25">
        <v>2019</v>
      </c>
      <c r="G1546" s="1" t="s">
        <v>12</v>
      </c>
      <c r="H1546" s="1" t="s">
        <v>16</v>
      </c>
      <c r="I1546" s="4">
        <v>25.586155000000002</v>
      </c>
      <c r="J1546" s="4">
        <v>87.197575000000001</v>
      </c>
    </row>
    <row r="1547" spans="1:10" x14ac:dyDescent="0.25">
      <c r="A1547" s="1" t="s">
        <v>22</v>
      </c>
      <c r="B1547" s="1" t="s">
        <v>24</v>
      </c>
      <c r="C1547" s="27">
        <v>2646</v>
      </c>
      <c r="D1547" s="8">
        <v>29216519</v>
      </c>
      <c r="E1547" s="1">
        <v>5</v>
      </c>
      <c r="F1547" s="25">
        <v>2007</v>
      </c>
      <c r="G1547" s="1" t="s">
        <v>19</v>
      </c>
      <c r="H1547" s="1" t="s">
        <v>16</v>
      </c>
      <c r="I1547" s="4">
        <v>24.902006</v>
      </c>
      <c r="J1547" s="4">
        <v>87.166895999999994</v>
      </c>
    </row>
    <row r="1548" spans="1:10" x14ac:dyDescent="0.25">
      <c r="A1548" s="1" t="s">
        <v>28</v>
      </c>
      <c r="B1548" s="1" t="s">
        <v>18</v>
      </c>
      <c r="C1548" s="27">
        <v>1350</v>
      </c>
      <c r="D1548" s="8">
        <v>37715695</v>
      </c>
      <c r="E1548" s="1">
        <v>5</v>
      </c>
      <c r="F1548" s="25">
        <v>2001</v>
      </c>
      <c r="G1548" s="1" t="s">
        <v>15</v>
      </c>
      <c r="H1548" s="1" t="s">
        <v>16</v>
      </c>
      <c r="I1548" s="4">
        <v>31.874286999999999</v>
      </c>
      <c r="J1548" s="4">
        <v>76.105296999999993</v>
      </c>
    </row>
    <row r="1549" spans="1:10" x14ac:dyDescent="0.25">
      <c r="A1549" s="1" t="s">
        <v>22</v>
      </c>
      <c r="B1549" s="1" t="s">
        <v>11</v>
      </c>
      <c r="C1549" s="27">
        <v>2660</v>
      </c>
      <c r="D1549" s="8">
        <v>46367589</v>
      </c>
      <c r="E1549" s="1">
        <v>2</v>
      </c>
      <c r="F1549" s="25">
        <v>2021</v>
      </c>
      <c r="G1549" s="1" t="s">
        <v>15</v>
      </c>
      <c r="H1549" s="1" t="s">
        <v>21</v>
      </c>
      <c r="I1549" s="4">
        <v>32.997646000000003</v>
      </c>
      <c r="J1549" s="4">
        <v>79.451933999999994</v>
      </c>
    </row>
    <row r="1550" spans="1:10" x14ac:dyDescent="0.25">
      <c r="A1550" s="1" t="s">
        <v>10</v>
      </c>
      <c r="B1550" s="1" t="s">
        <v>11</v>
      </c>
      <c r="C1550" s="27">
        <v>945</v>
      </c>
      <c r="D1550" s="8">
        <v>31531483</v>
      </c>
      <c r="E1550" s="1">
        <v>1</v>
      </c>
      <c r="F1550" s="25">
        <v>2014</v>
      </c>
      <c r="G1550" s="1" t="s">
        <v>15</v>
      </c>
      <c r="H1550" s="1" t="s">
        <v>13</v>
      </c>
      <c r="I1550" s="4">
        <v>13.088941999999999</v>
      </c>
      <c r="J1550" s="4">
        <v>81.384305999999995</v>
      </c>
    </row>
    <row r="1551" spans="1:10" x14ac:dyDescent="0.25">
      <c r="A1551" s="1" t="s">
        <v>25</v>
      </c>
      <c r="B1551" s="1" t="s">
        <v>11</v>
      </c>
      <c r="C1551" s="27">
        <v>3556</v>
      </c>
      <c r="D1551" s="8">
        <v>9511563</v>
      </c>
      <c r="E1551" s="1">
        <v>3</v>
      </c>
      <c r="F1551" s="25">
        <v>2005</v>
      </c>
      <c r="G1551" s="1" t="s">
        <v>12</v>
      </c>
      <c r="H1551" s="1" t="s">
        <v>16</v>
      </c>
      <c r="I1551" s="4">
        <v>27.974079</v>
      </c>
      <c r="J1551" s="4">
        <v>80.036737000000002</v>
      </c>
    </row>
    <row r="1552" spans="1:10" x14ac:dyDescent="0.25">
      <c r="A1552" s="1" t="s">
        <v>26</v>
      </c>
      <c r="B1552" s="1" t="s">
        <v>18</v>
      </c>
      <c r="C1552" s="27">
        <v>4540</v>
      </c>
      <c r="D1552" s="8">
        <v>48476553</v>
      </c>
      <c r="E1552" s="1">
        <v>3</v>
      </c>
      <c r="F1552" s="25">
        <v>2010</v>
      </c>
      <c r="G1552" s="1" t="s">
        <v>29</v>
      </c>
      <c r="H1552" s="1" t="s">
        <v>13</v>
      </c>
      <c r="I1552" s="4">
        <v>21.042611000000001</v>
      </c>
      <c r="J1552" s="4">
        <v>76.037972999999994</v>
      </c>
    </row>
    <row r="1553" spans="1:10" x14ac:dyDescent="0.25">
      <c r="A1553" s="1" t="s">
        <v>23</v>
      </c>
      <c r="B1553" s="1" t="s">
        <v>18</v>
      </c>
      <c r="C1553" s="27">
        <v>2584</v>
      </c>
      <c r="D1553" s="8">
        <v>32148105</v>
      </c>
      <c r="E1553" s="1">
        <v>4</v>
      </c>
      <c r="F1553" s="25">
        <v>2003</v>
      </c>
      <c r="G1553" s="1" t="s">
        <v>15</v>
      </c>
      <c r="H1553" s="1" t="s">
        <v>13</v>
      </c>
      <c r="I1553" s="4">
        <v>28.902550999999999</v>
      </c>
      <c r="J1553" s="4">
        <v>71.973618000000002</v>
      </c>
    </row>
    <row r="1554" spans="1:10" x14ac:dyDescent="0.25">
      <c r="A1554" s="1" t="s">
        <v>20</v>
      </c>
      <c r="B1554" s="1" t="s">
        <v>18</v>
      </c>
      <c r="C1554" s="27">
        <v>4925</v>
      </c>
      <c r="D1554" s="8">
        <v>8662206</v>
      </c>
      <c r="E1554" s="1">
        <v>3</v>
      </c>
      <c r="F1554" s="25">
        <v>2004</v>
      </c>
      <c r="G1554" s="1" t="s">
        <v>29</v>
      </c>
      <c r="H1554" s="1" t="s">
        <v>16</v>
      </c>
      <c r="I1554" s="4">
        <v>28.704045000000001</v>
      </c>
      <c r="J1554" s="4">
        <v>94.244326999999998</v>
      </c>
    </row>
    <row r="1555" spans="1:10" x14ac:dyDescent="0.25">
      <c r="A1555" s="1" t="s">
        <v>22</v>
      </c>
      <c r="B1555" s="1" t="s">
        <v>18</v>
      </c>
      <c r="C1555" s="27">
        <v>3450</v>
      </c>
      <c r="D1555" s="8">
        <v>26405655</v>
      </c>
      <c r="E1555" s="1">
        <v>1</v>
      </c>
      <c r="F1555" s="25">
        <v>2001</v>
      </c>
      <c r="G1555" s="1" t="s">
        <v>27</v>
      </c>
      <c r="H1555" s="1" t="s">
        <v>13</v>
      </c>
      <c r="I1555" s="4">
        <v>33.454329999999999</v>
      </c>
      <c r="J1555" s="4">
        <v>69.769536000000002</v>
      </c>
    </row>
    <row r="1556" spans="1:10" x14ac:dyDescent="0.25">
      <c r="A1556" s="1" t="s">
        <v>25</v>
      </c>
      <c r="B1556" s="1" t="s">
        <v>24</v>
      </c>
      <c r="C1556" s="27">
        <v>1312</v>
      </c>
      <c r="D1556" s="8">
        <v>14625556</v>
      </c>
      <c r="E1556" s="1">
        <v>1</v>
      </c>
      <c r="F1556" s="25">
        <v>2003</v>
      </c>
      <c r="G1556" s="1" t="s">
        <v>29</v>
      </c>
      <c r="H1556" s="1" t="s">
        <v>13</v>
      </c>
      <c r="I1556" s="4">
        <v>21.752714000000001</v>
      </c>
      <c r="J1556" s="4">
        <v>74.215365000000006</v>
      </c>
    </row>
    <row r="1557" spans="1:10" x14ac:dyDescent="0.25">
      <c r="A1557" s="1" t="s">
        <v>30</v>
      </c>
      <c r="B1557" s="1" t="s">
        <v>24</v>
      </c>
      <c r="C1557" s="27">
        <v>978</v>
      </c>
      <c r="D1557" s="8">
        <v>39571720</v>
      </c>
      <c r="E1557" s="1">
        <v>1</v>
      </c>
      <c r="F1557" s="25">
        <v>2004</v>
      </c>
      <c r="G1557" s="1" t="s">
        <v>12</v>
      </c>
      <c r="H1557" s="1" t="s">
        <v>13</v>
      </c>
      <c r="I1557" s="4">
        <v>10.565441</v>
      </c>
      <c r="J1557" s="4">
        <v>79.522718999999995</v>
      </c>
    </row>
    <row r="1558" spans="1:10" x14ac:dyDescent="0.25">
      <c r="A1558" s="1" t="s">
        <v>25</v>
      </c>
      <c r="B1558" s="1" t="s">
        <v>24</v>
      </c>
      <c r="C1558" s="27">
        <v>518</v>
      </c>
      <c r="D1558" s="8">
        <v>40807265</v>
      </c>
      <c r="E1558" s="1">
        <v>1</v>
      </c>
      <c r="F1558" s="25">
        <v>2013</v>
      </c>
      <c r="G1558" s="1" t="s">
        <v>15</v>
      </c>
      <c r="H1558" s="1" t="s">
        <v>16</v>
      </c>
      <c r="I1558" s="4">
        <v>19.465813000000001</v>
      </c>
      <c r="J1558" s="4">
        <v>69.786952999999997</v>
      </c>
    </row>
    <row r="1559" spans="1:10" x14ac:dyDescent="0.25">
      <c r="A1559" s="1" t="s">
        <v>28</v>
      </c>
      <c r="B1559" s="1" t="s">
        <v>18</v>
      </c>
      <c r="C1559" s="27">
        <v>1531</v>
      </c>
      <c r="D1559" s="8">
        <v>5287813</v>
      </c>
      <c r="E1559" s="1">
        <v>1</v>
      </c>
      <c r="F1559" s="25">
        <v>2003</v>
      </c>
      <c r="G1559" s="1" t="s">
        <v>19</v>
      </c>
      <c r="H1559" s="1" t="s">
        <v>13</v>
      </c>
      <c r="I1559" s="4">
        <v>18.347481999999999</v>
      </c>
      <c r="J1559" s="4">
        <v>87.817829000000003</v>
      </c>
    </row>
    <row r="1560" spans="1:10" x14ac:dyDescent="0.25">
      <c r="A1560" s="1" t="s">
        <v>23</v>
      </c>
      <c r="B1560" s="1" t="s">
        <v>11</v>
      </c>
      <c r="C1560" s="27">
        <v>3026</v>
      </c>
      <c r="D1560" s="8">
        <v>49611120</v>
      </c>
      <c r="E1560" s="1">
        <v>5</v>
      </c>
      <c r="F1560" s="25">
        <v>2021</v>
      </c>
      <c r="G1560" s="1" t="s">
        <v>15</v>
      </c>
      <c r="H1560" s="1" t="s">
        <v>16</v>
      </c>
      <c r="I1560" s="4">
        <v>21.290088999999998</v>
      </c>
      <c r="J1560" s="4">
        <v>86.292147999999997</v>
      </c>
    </row>
    <row r="1561" spans="1:10" x14ac:dyDescent="0.25">
      <c r="A1561" s="1" t="s">
        <v>25</v>
      </c>
      <c r="B1561" s="1" t="s">
        <v>18</v>
      </c>
      <c r="C1561" s="27">
        <v>2548</v>
      </c>
      <c r="D1561" s="8">
        <v>9924985</v>
      </c>
      <c r="E1561" s="1">
        <v>3</v>
      </c>
      <c r="F1561" s="25">
        <v>2016</v>
      </c>
      <c r="G1561" s="1" t="s">
        <v>29</v>
      </c>
      <c r="H1561" s="1" t="s">
        <v>13</v>
      </c>
      <c r="I1561" s="4">
        <v>22.337848999999999</v>
      </c>
      <c r="J1561" s="4">
        <v>95.190169999999995</v>
      </c>
    </row>
    <row r="1562" spans="1:10" x14ac:dyDescent="0.25">
      <c r="A1562" s="1" t="s">
        <v>22</v>
      </c>
      <c r="B1562" s="1" t="s">
        <v>24</v>
      </c>
      <c r="C1562" s="27">
        <v>1652</v>
      </c>
      <c r="D1562" s="8">
        <v>33501423</v>
      </c>
      <c r="E1562" s="1">
        <v>5</v>
      </c>
      <c r="F1562" s="25">
        <v>2002</v>
      </c>
      <c r="G1562" s="1" t="s">
        <v>19</v>
      </c>
      <c r="H1562" s="1" t="s">
        <v>21</v>
      </c>
      <c r="I1562" s="4">
        <v>8.1551670000000005</v>
      </c>
      <c r="J1562" s="4">
        <v>71.971305000000001</v>
      </c>
    </row>
    <row r="1563" spans="1:10" x14ac:dyDescent="0.25">
      <c r="A1563" s="1" t="s">
        <v>30</v>
      </c>
      <c r="B1563" s="1" t="s">
        <v>18</v>
      </c>
      <c r="C1563" s="27">
        <v>3370</v>
      </c>
      <c r="D1563" s="8">
        <v>19339973</v>
      </c>
      <c r="E1563" s="1">
        <v>1</v>
      </c>
      <c r="F1563" s="25">
        <v>2015</v>
      </c>
      <c r="G1563" s="1" t="s">
        <v>15</v>
      </c>
      <c r="H1563" s="1" t="s">
        <v>21</v>
      </c>
      <c r="I1563" s="4">
        <v>34.619092000000002</v>
      </c>
      <c r="J1563" s="4">
        <v>95.555032999999995</v>
      </c>
    </row>
    <row r="1564" spans="1:10" x14ac:dyDescent="0.25">
      <c r="A1564" s="1" t="s">
        <v>26</v>
      </c>
      <c r="B1564" s="1" t="s">
        <v>18</v>
      </c>
      <c r="C1564" s="27">
        <v>511</v>
      </c>
      <c r="D1564" s="8">
        <v>44054970</v>
      </c>
      <c r="E1564" s="1">
        <v>4</v>
      </c>
      <c r="F1564" s="25">
        <v>2011</v>
      </c>
      <c r="G1564" s="1" t="s">
        <v>27</v>
      </c>
      <c r="H1564" s="1" t="s">
        <v>13</v>
      </c>
      <c r="I1564" s="4">
        <v>10.475379</v>
      </c>
      <c r="J1564" s="4">
        <v>77.238242</v>
      </c>
    </row>
    <row r="1565" spans="1:10" x14ac:dyDescent="0.25">
      <c r="A1565" s="1" t="s">
        <v>20</v>
      </c>
      <c r="B1565" s="1" t="s">
        <v>11</v>
      </c>
      <c r="C1565" s="27">
        <v>2857</v>
      </c>
      <c r="D1565" s="8">
        <v>13836007</v>
      </c>
      <c r="E1565" s="1">
        <v>1</v>
      </c>
      <c r="F1565" s="25">
        <v>2012</v>
      </c>
      <c r="G1565" s="1" t="s">
        <v>27</v>
      </c>
      <c r="H1565" s="1" t="s">
        <v>21</v>
      </c>
      <c r="I1565" s="4">
        <v>27.148541999999999</v>
      </c>
      <c r="J1565" s="4">
        <v>73.145739000000006</v>
      </c>
    </row>
    <row r="1566" spans="1:10" x14ac:dyDescent="0.25">
      <c r="A1566" s="1" t="s">
        <v>25</v>
      </c>
      <c r="B1566" s="1" t="s">
        <v>24</v>
      </c>
      <c r="C1566" s="27">
        <v>827</v>
      </c>
      <c r="D1566" s="8">
        <v>20047994</v>
      </c>
      <c r="E1566" s="1">
        <v>2</v>
      </c>
      <c r="F1566" s="25">
        <v>2004</v>
      </c>
      <c r="G1566" s="1" t="s">
        <v>19</v>
      </c>
      <c r="H1566" s="1" t="s">
        <v>13</v>
      </c>
      <c r="I1566" s="4">
        <v>30.050979999999999</v>
      </c>
      <c r="J1566" s="4">
        <v>83.193931000000006</v>
      </c>
    </row>
    <row r="1567" spans="1:10" x14ac:dyDescent="0.25">
      <c r="A1567" s="1" t="s">
        <v>17</v>
      </c>
      <c r="B1567" s="1" t="s">
        <v>24</v>
      </c>
      <c r="C1567" s="27">
        <v>4371</v>
      </c>
      <c r="D1567" s="8">
        <v>46965540</v>
      </c>
      <c r="E1567" s="1">
        <v>5</v>
      </c>
      <c r="F1567" s="25">
        <v>2016</v>
      </c>
      <c r="G1567" s="1" t="s">
        <v>27</v>
      </c>
      <c r="H1567" s="1" t="s">
        <v>21</v>
      </c>
      <c r="I1567" s="4">
        <v>30.341801</v>
      </c>
      <c r="J1567" s="4">
        <v>79.978791000000001</v>
      </c>
    </row>
    <row r="1568" spans="1:10" x14ac:dyDescent="0.25">
      <c r="A1568" s="1" t="s">
        <v>14</v>
      </c>
      <c r="B1568" s="1" t="s">
        <v>18</v>
      </c>
      <c r="C1568" s="27">
        <v>4365</v>
      </c>
      <c r="D1568" s="8">
        <v>30504821</v>
      </c>
      <c r="E1568" s="1">
        <v>3</v>
      </c>
      <c r="F1568" s="25">
        <v>2017</v>
      </c>
      <c r="G1568" s="1" t="s">
        <v>12</v>
      </c>
      <c r="H1568" s="1" t="s">
        <v>21</v>
      </c>
      <c r="I1568" s="4">
        <v>12.95332</v>
      </c>
      <c r="J1568" s="4">
        <v>84.814176000000003</v>
      </c>
    </row>
    <row r="1569" spans="1:10" x14ac:dyDescent="0.25">
      <c r="A1569" s="1" t="s">
        <v>23</v>
      </c>
      <c r="B1569" s="1" t="s">
        <v>24</v>
      </c>
      <c r="C1569" s="27">
        <v>2352</v>
      </c>
      <c r="D1569" s="8">
        <v>26229318</v>
      </c>
      <c r="E1569" s="1">
        <v>2</v>
      </c>
      <c r="F1569" s="25">
        <v>2009</v>
      </c>
      <c r="G1569" s="1" t="s">
        <v>15</v>
      </c>
      <c r="H1569" s="1" t="s">
        <v>21</v>
      </c>
      <c r="I1569" s="4">
        <v>24.387239999999998</v>
      </c>
      <c r="J1569" s="4">
        <v>74.720472000000001</v>
      </c>
    </row>
    <row r="1570" spans="1:10" x14ac:dyDescent="0.25">
      <c r="A1570" s="1" t="s">
        <v>25</v>
      </c>
      <c r="B1570" s="1" t="s">
        <v>24</v>
      </c>
      <c r="C1570" s="27">
        <v>4578</v>
      </c>
      <c r="D1570" s="8">
        <v>20803190</v>
      </c>
      <c r="E1570" s="1">
        <v>1</v>
      </c>
      <c r="F1570" s="25">
        <v>2000</v>
      </c>
      <c r="G1570" s="1" t="s">
        <v>29</v>
      </c>
      <c r="H1570" s="1" t="s">
        <v>16</v>
      </c>
      <c r="I1570" s="4">
        <v>12.678317</v>
      </c>
      <c r="J1570" s="4">
        <v>77.798423</v>
      </c>
    </row>
    <row r="1571" spans="1:10" x14ac:dyDescent="0.25">
      <c r="A1571" s="1" t="s">
        <v>22</v>
      </c>
      <c r="B1571" s="1" t="s">
        <v>11</v>
      </c>
      <c r="C1571" s="27">
        <v>1657</v>
      </c>
      <c r="D1571" s="8">
        <v>42397374</v>
      </c>
      <c r="E1571" s="1">
        <v>2</v>
      </c>
      <c r="F1571" s="25">
        <v>2020</v>
      </c>
      <c r="G1571" s="1" t="s">
        <v>29</v>
      </c>
      <c r="H1571" s="1" t="s">
        <v>16</v>
      </c>
      <c r="I1571" s="4">
        <v>15.585516999999999</v>
      </c>
      <c r="J1571" s="4">
        <v>92.911871000000005</v>
      </c>
    </row>
    <row r="1572" spans="1:10" x14ac:dyDescent="0.25">
      <c r="A1572" s="1" t="s">
        <v>14</v>
      </c>
      <c r="B1572" s="1" t="s">
        <v>11</v>
      </c>
      <c r="C1572" s="27">
        <v>3829</v>
      </c>
      <c r="D1572" s="8">
        <v>44029716</v>
      </c>
      <c r="E1572" s="1">
        <v>3</v>
      </c>
      <c r="F1572" s="25">
        <v>2000</v>
      </c>
      <c r="G1572" s="1" t="s">
        <v>19</v>
      </c>
      <c r="H1572" s="1" t="s">
        <v>13</v>
      </c>
      <c r="I1572" s="4">
        <v>16.600930999999999</v>
      </c>
      <c r="J1572" s="4">
        <v>83.357806999999994</v>
      </c>
    </row>
    <row r="1573" spans="1:10" x14ac:dyDescent="0.25">
      <c r="A1573" s="1" t="s">
        <v>10</v>
      </c>
      <c r="B1573" s="1" t="s">
        <v>24</v>
      </c>
      <c r="C1573" s="27">
        <v>2281</v>
      </c>
      <c r="D1573" s="8">
        <v>45599907</v>
      </c>
      <c r="E1573" s="1">
        <v>4</v>
      </c>
      <c r="F1573" s="25">
        <v>2003</v>
      </c>
      <c r="G1573" s="1" t="s">
        <v>27</v>
      </c>
      <c r="H1573" s="1" t="s">
        <v>21</v>
      </c>
      <c r="I1573" s="4">
        <v>32.479182000000002</v>
      </c>
      <c r="J1573" s="4">
        <v>84.797850999999994</v>
      </c>
    </row>
    <row r="1574" spans="1:10" x14ac:dyDescent="0.25">
      <c r="A1574" s="1" t="s">
        <v>28</v>
      </c>
      <c r="B1574" s="1" t="s">
        <v>11</v>
      </c>
      <c r="C1574" s="27">
        <v>2954</v>
      </c>
      <c r="D1574" s="8">
        <v>35656328</v>
      </c>
      <c r="E1574" s="1">
        <v>2</v>
      </c>
      <c r="F1574" s="25">
        <v>2020</v>
      </c>
      <c r="G1574" s="1" t="s">
        <v>15</v>
      </c>
      <c r="H1574" s="1" t="s">
        <v>16</v>
      </c>
      <c r="I1574" s="4">
        <v>18.581477</v>
      </c>
      <c r="J1574" s="4">
        <v>88.012067000000002</v>
      </c>
    </row>
    <row r="1575" spans="1:10" x14ac:dyDescent="0.25">
      <c r="A1575" s="1" t="s">
        <v>23</v>
      </c>
      <c r="B1575" s="1" t="s">
        <v>18</v>
      </c>
      <c r="C1575" s="27">
        <v>3885</v>
      </c>
      <c r="D1575" s="8">
        <v>41133031</v>
      </c>
      <c r="E1575" s="1">
        <v>5</v>
      </c>
      <c r="F1575" s="25">
        <v>2015</v>
      </c>
      <c r="G1575" s="1" t="s">
        <v>19</v>
      </c>
      <c r="H1575" s="1" t="s">
        <v>21</v>
      </c>
      <c r="I1575" s="4">
        <v>9.7567070000000005</v>
      </c>
      <c r="J1575" s="4">
        <v>70.891009999999994</v>
      </c>
    </row>
    <row r="1576" spans="1:10" x14ac:dyDescent="0.25">
      <c r="A1576" s="1" t="s">
        <v>23</v>
      </c>
      <c r="B1576" s="1" t="s">
        <v>18</v>
      </c>
      <c r="C1576" s="27">
        <v>3341</v>
      </c>
      <c r="D1576" s="8">
        <v>4009116</v>
      </c>
      <c r="E1576" s="1">
        <v>3</v>
      </c>
      <c r="F1576" s="25">
        <v>2003</v>
      </c>
      <c r="G1576" s="1" t="s">
        <v>29</v>
      </c>
      <c r="H1576" s="1" t="s">
        <v>16</v>
      </c>
      <c r="I1576" s="4">
        <v>32.615400999999999</v>
      </c>
      <c r="J1576" s="4">
        <v>92.212827000000004</v>
      </c>
    </row>
    <row r="1577" spans="1:10" x14ac:dyDescent="0.25">
      <c r="A1577" s="1" t="s">
        <v>20</v>
      </c>
      <c r="B1577" s="1" t="s">
        <v>18</v>
      </c>
      <c r="C1577" s="27">
        <v>1340</v>
      </c>
      <c r="D1577" s="8">
        <v>4733070</v>
      </c>
      <c r="E1577" s="1">
        <v>4</v>
      </c>
      <c r="F1577" s="25">
        <v>2020</v>
      </c>
      <c r="G1577" s="1" t="s">
        <v>27</v>
      </c>
      <c r="H1577" s="1" t="s">
        <v>16</v>
      </c>
      <c r="I1577" s="4">
        <v>34.986524000000003</v>
      </c>
      <c r="J1577" s="4">
        <v>82.448464999999999</v>
      </c>
    </row>
    <row r="1578" spans="1:10" x14ac:dyDescent="0.25">
      <c r="A1578" s="1" t="s">
        <v>25</v>
      </c>
      <c r="B1578" s="1" t="s">
        <v>24</v>
      </c>
      <c r="C1578" s="27">
        <v>879</v>
      </c>
      <c r="D1578" s="8">
        <v>26263129</v>
      </c>
      <c r="E1578" s="1">
        <v>2</v>
      </c>
      <c r="F1578" s="25">
        <v>2002</v>
      </c>
      <c r="G1578" s="1" t="s">
        <v>19</v>
      </c>
      <c r="H1578" s="1" t="s">
        <v>21</v>
      </c>
      <c r="I1578" s="4">
        <v>16.327916999999999</v>
      </c>
      <c r="J1578" s="4">
        <v>70.701905999999994</v>
      </c>
    </row>
    <row r="1579" spans="1:10" x14ac:dyDescent="0.25">
      <c r="A1579" s="1" t="s">
        <v>30</v>
      </c>
      <c r="B1579" s="1" t="s">
        <v>11</v>
      </c>
      <c r="C1579" s="27">
        <v>3733</v>
      </c>
      <c r="D1579" s="8">
        <v>48687103</v>
      </c>
      <c r="E1579" s="1">
        <v>5</v>
      </c>
      <c r="F1579" s="25">
        <v>2001</v>
      </c>
      <c r="G1579" s="1" t="s">
        <v>12</v>
      </c>
      <c r="H1579" s="1" t="s">
        <v>21</v>
      </c>
      <c r="I1579" s="4">
        <v>21.331298</v>
      </c>
      <c r="J1579" s="4">
        <v>85.372810999999999</v>
      </c>
    </row>
    <row r="1580" spans="1:10" x14ac:dyDescent="0.25">
      <c r="A1580" s="1" t="s">
        <v>14</v>
      </c>
      <c r="B1580" s="1" t="s">
        <v>18</v>
      </c>
      <c r="C1580" s="27">
        <v>4425</v>
      </c>
      <c r="D1580" s="8">
        <v>27945166</v>
      </c>
      <c r="E1580" s="1">
        <v>1</v>
      </c>
      <c r="F1580" s="25">
        <v>2007</v>
      </c>
      <c r="G1580" s="1" t="s">
        <v>29</v>
      </c>
      <c r="H1580" s="1" t="s">
        <v>13</v>
      </c>
      <c r="I1580" s="4">
        <v>31.333991999999999</v>
      </c>
      <c r="J1580" s="4">
        <v>87.599035000000001</v>
      </c>
    </row>
    <row r="1581" spans="1:10" x14ac:dyDescent="0.25">
      <c r="A1581" s="1" t="s">
        <v>20</v>
      </c>
      <c r="B1581" s="1" t="s">
        <v>11</v>
      </c>
      <c r="C1581" s="27">
        <v>3554</v>
      </c>
      <c r="D1581" s="8">
        <v>30964137</v>
      </c>
      <c r="E1581" s="1">
        <v>4</v>
      </c>
      <c r="F1581" s="25">
        <v>2007</v>
      </c>
      <c r="G1581" s="1" t="s">
        <v>29</v>
      </c>
      <c r="H1581" s="1" t="s">
        <v>16</v>
      </c>
      <c r="I1581" s="4">
        <v>24.365047000000001</v>
      </c>
      <c r="J1581" s="4">
        <v>84.884478000000001</v>
      </c>
    </row>
    <row r="1582" spans="1:10" x14ac:dyDescent="0.25">
      <c r="A1582" s="1" t="s">
        <v>30</v>
      </c>
      <c r="B1582" s="1" t="s">
        <v>18</v>
      </c>
      <c r="C1582" s="27">
        <v>3651</v>
      </c>
      <c r="D1582" s="8">
        <v>1408045</v>
      </c>
      <c r="E1582" s="1">
        <v>2</v>
      </c>
      <c r="F1582" s="25">
        <v>2011</v>
      </c>
      <c r="G1582" s="1" t="s">
        <v>19</v>
      </c>
      <c r="H1582" s="1" t="s">
        <v>21</v>
      </c>
      <c r="I1582" s="4">
        <v>20.872219999999999</v>
      </c>
      <c r="J1582" s="4">
        <v>94.179378</v>
      </c>
    </row>
    <row r="1583" spans="1:10" x14ac:dyDescent="0.25">
      <c r="A1583" s="1" t="s">
        <v>14</v>
      </c>
      <c r="B1583" s="1" t="s">
        <v>18</v>
      </c>
      <c r="C1583" s="27">
        <v>2939</v>
      </c>
      <c r="D1583" s="8">
        <v>11752845</v>
      </c>
      <c r="E1583" s="1">
        <v>4</v>
      </c>
      <c r="F1583" s="25">
        <v>2005</v>
      </c>
      <c r="G1583" s="1" t="s">
        <v>15</v>
      </c>
      <c r="H1583" s="1" t="s">
        <v>13</v>
      </c>
      <c r="I1583" s="4">
        <v>33.630487000000002</v>
      </c>
      <c r="J1583" s="4">
        <v>80.800370999999998</v>
      </c>
    </row>
    <row r="1584" spans="1:10" x14ac:dyDescent="0.25">
      <c r="A1584" s="1" t="s">
        <v>30</v>
      </c>
      <c r="B1584" s="1" t="s">
        <v>18</v>
      </c>
      <c r="C1584" s="27">
        <v>586</v>
      </c>
      <c r="D1584" s="8">
        <v>37923385</v>
      </c>
      <c r="E1584" s="1">
        <v>5</v>
      </c>
      <c r="F1584" s="25">
        <v>2016</v>
      </c>
      <c r="G1584" s="1" t="s">
        <v>29</v>
      </c>
      <c r="H1584" s="1" t="s">
        <v>13</v>
      </c>
      <c r="I1584" s="4">
        <v>16.518405000000001</v>
      </c>
      <c r="J1584" s="4">
        <v>71.769172999999995</v>
      </c>
    </row>
    <row r="1585" spans="1:10" x14ac:dyDescent="0.25">
      <c r="A1585" s="1" t="s">
        <v>10</v>
      </c>
      <c r="B1585" s="1" t="s">
        <v>24</v>
      </c>
      <c r="C1585" s="27">
        <v>4628</v>
      </c>
      <c r="D1585" s="8">
        <v>11759053</v>
      </c>
      <c r="E1585" s="1">
        <v>1</v>
      </c>
      <c r="F1585" s="25">
        <v>2022</v>
      </c>
      <c r="G1585" s="1" t="s">
        <v>12</v>
      </c>
      <c r="H1585" s="1" t="s">
        <v>16</v>
      </c>
      <c r="I1585" s="4">
        <v>31.288889999999999</v>
      </c>
      <c r="J1585" s="4">
        <v>93.243258999999995</v>
      </c>
    </row>
    <row r="1586" spans="1:10" x14ac:dyDescent="0.25">
      <c r="A1586" s="1" t="s">
        <v>17</v>
      </c>
      <c r="B1586" s="1" t="s">
        <v>24</v>
      </c>
      <c r="C1586" s="27">
        <v>1025</v>
      </c>
      <c r="D1586" s="8">
        <v>3790354</v>
      </c>
      <c r="E1586" s="1">
        <v>2</v>
      </c>
      <c r="F1586" s="25">
        <v>2020</v>
      </c>
      <c r="G1586" s="1" t="s">
        <v>27</v>
      </c>
      <c r="H1586" s="1" t="s">
        <v>16</v>
      </c>
      <c r="I1586" s="4">
        <v>35.816527999999998</v>
      </c>
      <c r="J1586" s="4">
        <v>96.022757999999996</v>
      </c>
    </row>
    <row r="1587" spans="1:10" x14ac:dyDescent="0.25">
      <c r="A1587" s="1" t="s">
        <v>14</v>
      </c>
      <c r="B1587" s="1" t="s">
        <v>18</v>
      </c>
      <c r="C1587" s="27">
        <v>3738</v>
      </c>
      <c r="D1587" s="8">
        <v>35745764</v>
      </c>
      <c r="E1587" s="1">
        <v>5</v>
      </c>
      <c r="F1587" s="25">
        <v>2011</v>
      </c>
      <c r="G1587" s="1" t="s">
        <v>27</v>
      </c>
      <c r="H1587" s="1" t="s">
        <v>21</v>
      </c>
      <c r="I1587" s="4">
        <v>11.304067</v>
      </c>
      <c r="J1587" s="4">
        <v>92.983360000000005</v>
      </c>
    </row>
    <row r="1588" spans="1:10" x14ac:dyDescent="0.25">
      <c r="A1588" s="1" t="s">
        <v>30</v>
      </c>
      <c r="B1588" s="1" t="s">
        <v>11</v>
      </c>
      <c r="C1588" s="27">
        <v>885</v>
      </c>
      <c r="D1588" s="8">
        <v>13577034</v>
      </c>
      <c r="E1588" s="1">
        <v>3</v>
      </c>
      <c r="F1588" s="25">
        <v>2020</v>
      </c>
      <c r="G1588" s="1" t="s">
        <v>15</v>
      </c>
      <c r="H1588" s="1" t="s">
        <v>16</v>
      </c>
      <c r="I1588" s="4">
        <v>16.175605000000001</v>
      </c>
      <c r="J1588" s="4">
        <v>71.820560999999998</v>
      </c>
    </row>
    <row r="1589" spans="1:10" x14ac:dyDescent="0.25">
      <c r="A1589" s="1" t="s">
        <v>17</v>
      </c>
      <c r="B1589" s="1" t="s">
        <v>11</v>
      </c>
      <c r="C1589" s="27">
        <v>4460</v>
      </c>
      <c r="D1589" s="8">
        <v>37933440</v>
      </c>
      <c r="E1589" s="1">
        <v>2</v>
      </c>
      <c r="F1589" s="25">
        <v>2000</v>
      </c>
      <c r="G1589" s="1" t="s">
        <v>15</v>
      </c>
      <c r="H1589" s="1" t="s">
        <v>16</v>
      </c>
      <c r="I1589" s="4">
        <v>10.940942</v>
      </c>
      <c r="J1589" s="4">
        <v>87.135519000000002</v>
      </c>
    </row>
    <row r="1590" spans="1:10" x14ac:dyDescent="0.25">
      <c r="A1590" s="1" t="s">
        <v>14</v>
      </c>
      <c r="B1590" s="1" t="s">
        <v>11</v>
      </c>
      <c r="C1590" s="27">
        <v>2152</v>
      </c>
      <c r="D1590" s="8">
        <v>19948295</v>
      </c>
      <c r="E1590" s="1">
        <v>1</v>
      </c>
      <c r="F1590" s="25">
        <v>2012</v>
      </c>
      <c r="G1590" s="1" t="s">
        <v>15</v>
      </c>
      <c r="H1590" s="1" t="s">
        <v>21</v>
      </c>
      <c r="I1590" s="4">
        <v>24.746535000000002</v>
      </c>
      <c r="J1590" s="4">
        <v>92.751248000000004</v>
      </c>
    </row>
    <row r="1591" spans="1:10" x14ac:dyDescent="0.25">
      <c r="A1591" s="1" t="s">
        <v>25</v>
      </c>
      <c r="B1591" s="1" t="s">
        <v>18</v>
      </c>
      <c r="C1591" s="27">
        <v>2156</v>
      </c>
      <c r="D1591" s="8">
        <v>11455841</v>
      </c>
      <c r="E1591" s="1">
        <v>5</v>
      </c>
      <c r="F1591" s="25">
        <v>2020</v>
      </c>
      <c r="G1591" s="1" t="s">
        <v>12</v>
      </c>
      <c r="H1591" s="1" t="s">
        <v>13</v>
      </c>
      <c r="I1591" s="4">
        <v>23.413284999999998</v>
      </c>
      <c r="J1591" s="4">
        <v>93.028816000000006</v>
      </c>
    </row>
    <row r="1592" spans="1:10" x14ac:dyDescent="0.25">
      <c r="A1592" s="1" t="s">
        <v>20</v>
      </c>
      <c r="B1592" s="1" t="s">
        <v>24</v>
      </c>
      <c r="C1592" s="27">
        <v>2144</v>
      </c>
      <c r="D1592" s="8">
        <v>8168277</v>
      </c>
      <c r="E1592" s="1">
        <v>3</v>
      </c>
      <c r="F1592" s="25">
        <v>2016</v>
      </c>
      <c r="G1592" s="1" t="s">
        <v>27</v>
      </c>
      <c r="H1592" s="1" t="s">
        <v>21</v>
      </c>
      <c r="I1592" s="4">
        <v>22.809460999999999</v>
      </c>
      <c r="J1592" s="4">
        <v>89.437473999999995</v>
      </c>
    </row>
    <row r="1593" spans="1:10" x14ac:dyDescent="0.25">
      <c r="A1593" s="1" t="s">
        <v>14</v>
      </c>
      <c r="B1593" s="1" t="s">
        <v>11</v>
      </c>
      <c r="C1593" s="27">
        <v>3661</v>
      </c>
      <c r="D1593" s="8">
        <v>31644064</v>
      </c>
      <c r="E1593" s="1">
        <v>5</v>
      </c>
      <c r="F1593" s="25">
        <v>2013</v>
      </c>
      <c r="G1593" s="1" t="s">
        <v>29</v>
      </c>
      <c r="H1593" s="1" t="s">
        <v>21</v>
      </c>
      <c r="I1593" s="4">
        <v>31.366823</v>
      </c>
      <c r="J1593" s="4">
        <v>79.514543000000003</v>
      </c>
    </row>
    <row r="1594" spans="1:10" x14ac:dyDescent="0.25">
      <c r="A1594" s="1" t="s">
        <v>10</v>
      </c>
      <c r="B1594" s="1" t="s">
        <v>11</v>
      </c>
      <c r="C1594" s="27">
        <v>1756</v>
      </c>
      <c r="D1594" s="8">
        <v>2149737</v>
      </c>
      <c r="E1594" s="1">
        <v>2</v>
      </c>
      <c r="F1594" s="25">
        <v>2014</v>
      </c>
      <c r="G1594" s="1" t="s">
        <v>27</v>
      </c>
      <c r="H1594" s="1" t="s">
        <v>16</v>
      </c>
      <c r="I1594" s="4">
        <v>20.241531999999999</v>
      </c>
      <c r="J1594" s="4">
        <v>86.444917000000004</v>
      </c>
    </row>
    <row r="1595" spans="1:10" x14ac:dyDescent="0.25">
      <c r="A1595" s="1" t="s">
        <v>26</v>
      </c>
      <c r="B1595" s="1" t="s">
        <v>24</v>
      </c>
      <c r="C1595" s="27">
        <v>672</v>
      </c>
      <c r="D1595" s="8">
        <v>8366425</v>
      </c>
      <c r="E1595" s="1">
        <v>5</v>
      </c>
      <c r="F1595" s="25">
        <v>2005</v>
      </c>
      <c r="G1595" s="1" t="s">
        <v>19</v>
      </c>
      <c r="H1595" s="1" t="s">
        <v>16</v>
      </c>
      <c r="I1595" s="4">
        <v>36.006616000000001</v>
      </c>
      <c r="J1595" s="4">
        <v>81.195843999999994</v>
      </c>
    </row>
    <row r="1596" spans="1:10" x14ac:dyDescent="0.25">
      <c r="A1596" s="1" t="s">
        <v>20</v>
      </c>
      <c r="B1596" s="1" t="s">
        <v>11</v>
      </c>
      <c r="C1596" s="27">
        <v>1525</v>
      </c>
      <c r="D1596" s="8">
        <v>30128838</v>
      </c>
      <c r="E1596" s="1">
        <v>2</v>
      </c>
      <c r="F1596" s="25">
        <v>2002</v>
      </c>
      <c r="G1596" s="1" t="s">
        <v>27</v>
      </c>
      <c r="H1596" s="1" t="s">
        <v>21</v>
      </c>
      <c r="I1596" s="4">
        <v>15.588774000000001</v>
      </c>
      <c r="J1596" s="4">
        <v>80.823465999999996</v>
      </c>
    </row>
    <row r="1597" spans="1:10" x14ac:dyDescent="0.25">
      <c r="A1597" s="1" t="s">
        <v>14</v>
      </c>
      <c r="B1597" s="1" t="s">
        <v>11</v>
      </c>
      <c r="C1597" s="27">
        <v>2191</v>
      </c>
      <c r="D1597" s="8">
        <v>9559444</v>
      </c>
      <c r="E1597" s="1">
        <v>5</v>
      </c>
      <c r="F1597" s="25">
        <v>2006</v>
      </c>
      <c r="G1597" s="1" t="s">
        <v>19</v>
      </c>
      <c r="H1597" s="1" t="s">
        <v>16</v>
      </c>
      <c r="I1597" s="4">
        <v>18.150024999999999</v>
      </c>
      <c r="J1597" s="4">
        <v>94.342166000000006</v>
      </c>
    </row>
    <row r="1598" spans="1:10" x14ac:dyDescent="0.25">
      <c r="A1598" s="1" t="s">
        <v>10</v>
      </c>
      <c r="B1598" s="1" t="s">
        <v>24</v>
      </c>
      <c r="C1598" s="27">
        <v>3386</v>
      </c>
      <c r="D1598" s="8">
        <v>31653776</v>
      </c>
      <c r="E1598" s="1">
        <v>2</v>
      </c>
      <c r="F1598" s="25">
        <v>2011</v>
      </c>
      <c r="G1598" s="1" t="s">
        <v>19</v>
      </c>
      <c r="H1598" s="1" t="s">
        <v>13</v>
      </c>
      <c r="I1598" s="4">
        <v>28.649728</v>
      </c>
      <c r="J1598" s="4">
        <v>92.890445</v>
      </c>
    </row>
    <row r="1599" spans="1:10" x14ac:dyDescent="0.25">
      <c r="A1599" s="1" t="s">
        <v>26</v>
      </c>
      <c r="B1599" s="1" t="s">
        <v>18</v>
      </c>
      <c r="C1599" s="27">
        <v>2506</v>
      </c>
      <c r="D1599" s="8">
        <v>13896746</v>
      </c>
      <c r="E1599" s="1">
        <v>3</v>
      </c>
      <c r="F1599" s="25">
        <v>2020</v>
      </c>
      <c r="G1599" s="1" t="s">
        <v>19</v>
      </c>
      <c r="H1599" s="1" t="s">
        <v>13</v>
      </c>
      <c r="I1599" s="4">
        <v>14.098986</v>
      </c>
      <c r="J1599" s="4">
        <v>86.999579999999995</v>
      </c>
    </row>
    <row r="1600" spans="1:10" x14ac:dyDescent="0.25">
      <c r="A1600" s="1" t="s">
        <v>26</v>
      </c>
      <c r="B1600" s="1" t="s">
        <v>24</v>
      </c>
      <c r="C1600" s="27">
        <v>2321</v>
      </c>
      <c r="D1600" s="8">
        <v>46200351</v>
      </c>
      <c r="E1600" s="1">
        <v>1</v>
      </c>
      <c r="F1600" s="25">
        <v>2017</v>
      </c>
      <c r="G1600" s="1" t="s">
        <v>15</v>
      </c>
      <c r="H1600" s="1" t="s">
        <v>16</v>
      </c>
      <c r="I1600" s="4">
        <v>20.353621</v>
      </c>
      <c r="J1600" s="4">
        <v>82.901832999999996</v>
      </c>
    </row>
    <row r="1601" spans="1:10" x14ac:dyDescent="0.25">
      <c r="A1601" s="1" t="s">
        <v>28</v>
      </c>
      <c r="B1601" s="1" t="s">
        <v>11</v>
      </c>
      <c r="C1601" s="27">
        <v>4558</v>
      </c>
      <c r="D1601" s="8">
        <v>12628124</v>
      </c>
      <c r="E1601" s="1">
        <v>5</v>
      </c>
      <c r="F1601" s="25">
        <v>2015</v>
      </c>
      <c r="G1601" s="1" t="s">
        <v>27</v>
      </c>
      <c r="H1601" s="1" t="s">
        <v>16</v>
      </c>
      <c r="I1601" s="4">
        <v>12.545434</v>
      </c>
      <c r="J1601" s="4">
        <v>82.816599999999994</v>
      </c>
    </row>
    <row r="1602" spans="1:10" x14ac:dyDescent="0.25">
      <c r="A1602" s="1" t="s">
        <v>28</v>
      </c>
      <c r="B1602" s="1" t="s">
        <v>11</v>
      </c>
      <c r="C1602" s="27">
        <v>2497</v>
      </c>
      <c r="D1602" s="8">
        <v>16062202</v>
      </c>
      <c r="E1602" s="1">
        <v>1</v>
      </c>
      <c r="F1602" s="25">
        <v>2018</v>
      </c>
      <c r="G1602" s="1" t="s">
        <v>19</v>
      </c>
      <c r="H1602" s="1" t="s">
        <v>16</v>
      </c>
      <c r="I1602" s="4">
        <v>29.077722000000001</v>
      </c>
      <c r="J1602" s="4">
        <v>78.502543000000003</v>
      </c>
    </row>
    <row r="1603" spans="1:10" x14ac:dyDescent="0.25">
      <c r="A1603" s="1" t="s">
        <v>26</v>
      </c>
      <c r="B1603" s="1" t="s">
        <v>11</v>
      </c>
      <c r="C1603" s="27">
        <v>829</v>
      </c>
      <c r="D1603" s="8">
        <v>11112798</v>
      </c>
      <c r="E1603" s="1">
        <v>4</v>
      </c>
      <c r="F1603" s="25">
        <v>2001</v>
      </c>
      <c r="G1603" s="1" t="s">
        <v>19</v>
      </c>
      <c r="H1603" s="1" t="s">
        <v>13</v>
      </c>
      <c r="I1603" s="4">
        <v>12.867889</v>
      </c>
      <c r="J1603" s="4">
        <v>89.473314000000002</v>
      </c>
    </row>
    <row r="1604" spans="1:10" x14ac:dyDescent="0.25">
      <c r="A1604" s="1" t="s">
        <v>25</v>
      </c>
      <c r="B1604" s="1" t="s">
        <v>11</v>
      </c>
      <c r="C1604" s="27">
        <v>3809</v>
      </c>
      <c r="D1604" s="8">
        <v>44616429</v>
      </c>
      <c r="E1604" s="1">
        <v>5</v>
      </c>
      <c r="F1604" s="25">
        <v>2014</v>
      </c>
      <c r="G1604" s="1" t="s">
        <v>29</v>
      </c>
      <c r="H1604" s="1" t="s">
        <v>16</v>
      </c>
      <c r="I1604" s="4">
        <v>30.668057000000001</v>
      </c>
      <c r="J1604" s="4">
        <v>74.409634999999994</v>
      </c>
    </row>
    <row r="1605" spans="1:10" x14ac:dyDescent="0.25">
      <c r="A1605" s="1" t="s">
        <v>14</v>
      </c>
      <c r="B1605" s="1" t="s">
        <v>24</v>
      </c>
      <c r="C1605" s="27">
        <v>4250</v>
      </c>
      <c r="D1605" s="8">
        <v>18613568</v>
      </c>
      <c r="E1605" s="1">
        <v>3</v>
      </c>
      <c r="F1605" s="25">
        <v>2005</v>
      </c>
      <c r="G1605" s="1" t="s">
        <v>15</v>
      </c>
      <c r="H1605" s="1" t="s">
        <v>16</v>
      </c>
      <c r="I1605" s="4">
        <v>25.622814999999999</v>
      </c>
      <c r="J1605" s="4">
        <v>68.237634999999997</v>
      </c>
    </row>
    <row r="1606" spans="1:10" x14ac:dyDescent="0.25">
      <c r="A1606" s="1" t="s">
        <v>26</v>
      </c>
      <c r="B1606" s="1" t="s">
        <v>24</v>
      </c>
      <c r="C1606" s="27">
        <v>3728</v>
      </c>
      <c r="D1606" s="8">
        <v>16997459</v>
      </c>
      <c r="E1606" s="1">
        <v>1</v>
      </c>
      <c r="F1606" s="25">
        <v>2016</v>
      </c>
      <c r="G1606" s="1" t="s">
        <v>19</v>
      </c>
      <c r="H1606" s="1" t="s">
        <v>16</v>
      </c>
      <c r="I1606" s="4">
        <v>36.303457999999999</v>
      </c>
      <c r="J1606" s="4">
        <v>70.187877999999998</v>
      </c>
    </row>
    <row r="1607" spans="1:10" x14ac:dyDescent="0.25">
      <c r="A1607" s="1" t="s">
        <v>10</v>
      </c>
      <c r="B1607" s="1" t="s">
        <v>11</v>
      </c>
      <c r="C1607" s="27">
        <v>1592</v>
      </c>
      <c r="D1607" s="8">
        <v>49348421</v>
      </c>
      <c r="E1607" s="1">
        <v>2</v>
      </c>
      <c r="F1607" s="25">
        <v>2021</v>
      </c>
      <c r="G1607" s="1" t="s">
        <v>27</v>
      </c>
      <c r="H1607" s="1" t="s">
        <v>21</v>
      </c>
      <c r="I1607" s="4">
        <v>20.150010999999999</v>
      </c>
      <c r="J1607" s="4">
        <v>70.908591999999999</v>
      </c>
    </row>
    <row r="1608" spans="1:10" x14ac:dyDescent="0.25">
      <c r="A1608" s="1" t="s">
        <v>10</v>
      </c>
      <c r="B1608" s="1" t="s">
        <v>18</v>
      </c>
      <c r="C1608" s="27">
        <v>3061</v>
      </c>
      <c r="D1608" s="8">
        <v>22315680</v>
      </c>
      <c r="E1608" s="1">
        <v>3</v>
      </c>
      <c r="F1608" s="25">
        <v>2022</v>
      </c>
      <c r="G1608" s="1" t="s">
        <v>12</v>
      </c>
      <c r="H1608" s="1" t="s">
        <v>13</v>
      </c>
      <c r="I1608" s="4">
        <v>15.710685</v>
      </c>
      <c r="J1608" s="4">
        <v>85.495478000000006</v>
      </c>
    </row>
    <row r="1609" spans="1:10" x14ac:dyDescent="0.25">
      <c r="A1609" s="1" t="s">
        <v>26</v>
      </c>
      <c r="B1609" s="1" t="s">
        <v>24</v>
      </c>
      <c r="C1609" s="27">
        <v>3020</v>
      </c>
      <c r="D1609" s="8">
        <v>6807170</v>
      </c>
      <c r="E1609" s="1">
        <v>3</v>
      </c>
      <c r="F1609" s="25">
        <v>2006</v>
      </c>
      <c r="G1609" s="1" t="s">
        <v>15</v>
      </c>
      <c r="H1609" s="1" t="s">
        <v>21</v>
      </c>
      <c r="I1609" s="4">
        <v>14.34454</v>
      </c>
      <c r="J1609" s="4">
        <v>69.889707000000001</v>
      </c>
    </row>
    <row r="1610" spans="1:10" x14ac:dyDescent="0.25">
      <c r="A1610" s="1" t="s">
        <v>28</v>
      </c>
      <c r="B1610" s="1" t="s">
        <v>18</v>
      </c>
      <c r="C1610" s="27">
        <v>956</v>
      </c>
      <c r="D1610" s="8">
        <v>32933631</v>
      </c>
      <c r="E1610" s="1">
        <v>4</v>
      </c>
      <c r="F1610" s="25">
        <v>2022</v>
      </c>
      <c r="G1610" s="1" t="s">
        <v>19</v>
      </c>
      <c r="H1610" s="1" t="s">
        <v>16</v>
      </c>
      <c r="I1610" s="4">
        <v>24.222725000000001</v>
      </c>
      <c r="J1610" s="4">
        <v>88.352773999999997</v>
      </c>
    </row>
    <row r="1611" spans="1:10" x14ac:dyDescent="0.25">
      <c r="A1611" s="1" t="s">
        <v>25</v>
      </c>
      <c r="B1611" s="1" t="s">
        <v>11</v>
      </c>
      <c r="C1611" s="27">
        <v>3267</v>
      </c>
      <c r="D1611" s="8">
        <v>39309699</v>
      </c>
      <c r="E1611" s="1">
        <v>1</v>
      </c>
      <c r="F1611" s="25">
        <v>2015</v>
      </c>
      <c r="G1611" s="1" t="s">
        <v>29</v>
      </c>
      <c r="H1611" s="1" t="s">
        <v>13</v>
      </c>
      <c r="I1611" s="4">
        <v>8.6649080000000005</v>
      </c>
      <c r="J1611" s="4">
        <v>68.818070000000006</v>
      </c>
    </row>
    <row r="1612" spans="1:10" x14ac:dyDescent="0.25">
      <c r="A1612" s="1" t="s">
        <v>14</v>
      </c>
      <c r="B1612" s="1" t="s">
        <v>24</v>
      </c>
      <c r="C1612" s="27">
        <v>3908</v>
      </c>
      <c r="D1612" s="8">
        <v>24491568</v>
      </c>
      <c r="E1612" s="1">
        <v>4</v>
      </c>
      <c r="F1612" s="25">
        <v>2003</v>
      </c>
      <c r="G1612" s="1" t="s">
        <v>27</v>
      </c>
      <c r="H1612" s="1" t="s">
        <v>13</v>
      </c>
      <c r="I1612" s="4">
        <v>21.995628</v>
      </c>
      <c r="J1612" s="4">
        <v>71.958765</v>
      </c>
    </row>
    <row r="1613" spans="1:10" x14ac:dyDescent="0.25">
      <c r="A1613" s="1" t="s">
        <v>26</v>
      </c>
      <c r="B1613" s="1" t="s">
        <v>24</v>
      </c>
      <c r="C1613" s="27">
        <v>1719</v>
      </c>
      <c r="D1613" s="8">
        <v>33921046</v>
      </c>
      <c r="E1613" s="1">
        <v>1</v>
      </c>
      <c r="F1613" s="25">
        <v>2008</v>
      </c>
      <c r="G1613" s="1" t="s">
        <v>19</v>
      </c>
      <c r="H1613" s="1" t="s">
        <v>13</v>
      </c>
      <c r="I1613" s="4">
        <v>29.210809999999999</v>
      </c>
      <c r="J1613" s="4">
        <v>91.224532999999994</v>
      </c>
    </row>
    <row r="1614" spans="1:10" x14ac:dyDescent="0.25">
      <c r="A1614" s="1" t="s">
        <v>14</v>
      </c>
      <c r="B1614" s="1" t="s">
        <v>24</v>
      </c>
      <c r="C1614" s="27">
        <v>3991</v>
      </c>
      <c r="D1614" s="8">
        <v>23645531</v>
      </c>
      <c r="E1614" s="1">
        <v>3</v>
      </c>
      <c r="F1614" s="25">
        <v>2017</v>
      </c>
      <c r="G1614" s="1" t="s">
        <v>12</v>
      </c>
      <c r="H1614" s="1" t="s">
        <v>13</v>
      </c>
      <c r="I1614" s="4">
        <v>23.541992</v>
      </c>
      <c r="J1614" s="4">
        <v>83.055981000000003</v>
      </c>
    </row>
    <row r="1615" spans="1:10" x14ac:dyDescent="0.25">
      <c r="A1615" s="1" t="s">
        <v>26</v>
      </c>
      <c r="B1615" s="1" t="s">
        <v>24</v>
      </c>
      <c r="C1615" s="27">
        <v>2087</v>
      </c>
      <c r="D1615" s="8">
        <v>8557214</v>
      </c>
      <c r="E1615" s="1">
        <v>1</v>
      </c>
      <c r="F1615" s="25">
        <v>2021</v>
      </c>
      <c r="G1615" s="1" t="s">
        <v>29</v>
      </c>
      <c r="H1615" s="1" t="s">
        <v>13</v>
      </c>
      <c r="I1615" s="4">
        <v>13.959444</v>
      </c>
      <c r="J1615" s="4">
        <v>92.368054000000001</v>
      </c>
    </row>
    <row r="1616" spans="1:10" x14ac:dyDescent="0.25">
      <c r="A1616" s="1" t="s">
        <v>28</v>
      </c>
      <c r="B1616" s="1" t="s">
        <v>18</v>
      </c>
      <c r="C1616" s="27">
        <v>3173</v>
      </c>
      <c r="D1616" s="8">
        <v>35330116</v>
      </c>
      <c r="E1616" s="1">
        <v>2</v>
      </c>
      <c r="F1616" s="25">
        <v>2016</v>
      </c>
      <c r="G1616" s="1" t="s">
        <v>15</v>
      </c>
      <c r="H1616" s="1" t="s">
        <v>21</v>
      </c>
      <c r="I1616" s="4">
        <v>16.910681</v>
      </c>
      <c r="J1616" s="4">
        <v>96.051963000000001</v>
      </c>
    </row>
    <row r="1617" spans="1:10" x14ac:dyDescent="0.25">
      <c r="A1617" s="1" t="s">
        <v>14</v>
      </c>
      <c r="B1617" s="1" t="s">
        <v>11</v>
      </c>
      <c r="C1617" s="27">
        <v>841</v>
      </c>
      <c r="D1617" s="8">
        <v>26522946</v>
      </c>
      <c r="E1617" s="1">
        <v>5</v>
      </c>
      <c r="F1617" s="25">
        <v>2000</v>
      </c>
      <c r="G1617" s="1" t="s">
        <v>29</v>
      </c>
      <c r="H1617" s="1" t="s">
        <v>21</v>
      </c>
      <c r="I1617" s="4">
        <v>24.541706999999999</v>
      </c>
      <c r="J1617" s="4">
        <v>68.071111000000002</v>
      </c>
    </row>
    <row r="1618" spans="1:10" x14ac:dyDescent="0.25">
      <c r="A1618" s="1" t="s">
        <v>23</v>
      </c>
      <c r="B1618" s="1" t="s">
        <v>18</v>
      </c>
      <c r="C1618" s="27">
        <v>4458</v>
      </c>
      <c r="D1618" s="8">
        <v>42925264</v>
      </c>
      <c r="E1618" s="1">
        <v>2</v>
      </c>
      <c r="F1618" s="25">
        <v>2012</v>
      </c>
      <c r="G1618" s="1" t="s">
        <v>27</v>
      </c>
      <c r="H1618" s="1" t="s">
        <v>13</v>
      </c>
      <c r="I1618" s="4">
        <v>35.038305000000001</v>
      </c>
      <c r="J1618" s="4">
        <v>75.074111000000002</v>
      </c>
    </row>
    <row r="1619" spans="1:10" x14ac:dyDescent="0.25">
      <c r="A1619" s="1" t="s">
        <v>23</v>
      </c>
      <c r="B1619" s="1" t="s">
        <v>18</v>
      </c>
      <c r="C1619" s="27">
        <v>811</v>
      </c>
      <c r="D1619" s="8">
        <v>12667484</v>
      </c>
      <c r="E1619" s="1">
        <v>2</v>
      </c>
      <c r="F1619" s="25">
        <v>2011</v>
      </c>
      <c r="G1619" s="1" t="s">
        <v>29</v>
      </c>
      <c r="H1619" s="1" t="s">
        <v>21</v>
      </c>
      <c r="I1619" s="4">
        <v>34.548017999999999</v>
      </c>
      <c r="J1619" s="4">
        <v>92.482343</v>
      </c>
    </row>
    <row r="1620" spans="1:10" x14ac:dyDescent="0.25">
      <c r="A1620" s="1" t="s">
        <v>20</v>
      </c>
      <c r="B1620" s="1" t="s">
        <v>11</v>
      </c>
      <c r="C1620" s="27">
        <v>4424</v>
      </c>
      <c r="D1620" s="8">
        <v>15381361</v>
      </c>
      <c r="E1620" s="1">
        <v>3</v>
      </c>
      <c r="F1620" s="25">
        <v>2004</v>
      </c>
      <c r="G1620" s="1" t="s">
        <v>15</v>
      </c>
      <c r="H1620" s="1" t="s">
        <v>13</v>
      </c>
      <c r="I1620" s="4">
        <v>36.502885999999997</v>
      </c>
      <c r="J1620" s="4">
        <v>70.013135000000005</v>
      </c>
    </row>
    <row r="1621" spans="1:10" x14ac:dyDescent="0.25">
      <c r="A1621" s="1" t="s">
        <v>22</v>
      </c>
      <c r="B1621" s="1" t="s">
        <v>24</v>
      </c>
      <c r="C1621" s="27">
        <v>4639</v>
      </c>
      <c r="D1621" s="8">
        <v>40143582</v>
      </c>
      <c r="E1621" s="1">
        <v>3</v>
      </c>
      <c r="F1621" s="25">
        <v>2013</v>
      </c>
      <c r="G1621" s="1" t="s">
        <v>19</v>
      </c>
      <c r="H1621" s="1" t="s">
        <v>21</v>
      </c>
      <c r="I1621" s="4">
        <v>12.568777000000001</v>
      </c>
      <c r="J1621" s="4">
        <v>80.995441999999997</v>
      </c>
    </row>
    <row r="1622" spans="1:10" x14ac:dyDescent="0.25">
      <c r="A1622" s="1" t="s">
        <v>14</v>
      </c>
      <c r="B1622" s="1" t="s">
        <v>18</v>
      </c>
      <c r="C1622" s="27">
        <v>4280</v>
      </c>
      <c r="D1622" s="8">
        <v>49110309</v>
      </c>
      <c r="E1622" s="1">
        <v>1</v>
      </c>
      <c r="F1622" s="25">
        <v>2005</v>
      </c>
      <c r="G1622" s="1" t="s">
        <v>12</v>
      </c>
      <c r="H1622" s="1" t="s">
        <v>21</v>
      </c>
      <c r="I1622" s="4">
        <v>8.359413</v>
      </c>
      <c r="J1622" s="4">
        <v>68.207488999999995</v>
      </c>
    </row>
    <row r="1623" spans="1:10" x14ac:dyDescent="0.25">
      <c r="A1623" s="1" t="s">
        <v>20</v>
      </c>
      <c r="B1623" s="1" t="s">
        <v>24</v>
      </c>
      <c r="C1623" s="27">
        <v>4418</v>
      </c>
      <c r="D1623" s="8">
        <v>22994145</v>
      </c>
      <c r="E1623" s="1">
        <v>3</v>
      </c>
      <c r="F1623" s="25">
        <v>2004</v>
      </c>
      <c r="G1623" s="1" t="s">
        <v>29</v>
      </c>
      <c r="H1623" s="1" t="s">
        <v>21</v>
      </c>
      <c r="I1623" s="4">
        <v>14.629144999999999</v>
      </c>
      <c r="J1623" s="4">
        <v>68.653664000000006</v>
      </c>
    </row>
    <row r="1624" spans="1:10" x14ac:dyDescent="0.25">
      <c r="A1624" s="1" t="s">
        <v>26</v>
      </c>
      <c r="B1624" s="1" t="s">
        <v>18</v>
      </c>
      <c r="C1624" s="27">
        <v>4659</v>
      </c>
      <c r="D1624" s="8">
        <v>11610194</v>
      </c>
      <c r="E1624" s="1">
        <v>5</v>
      </c>
      <c r="F1624" s="25">
        <v>2011</v>
      </c>
      <c r="G1624" s="1" t="s">
        <v>12</v>
      </c>
      <c r="H1624" s="1" t="s">
        <v>21</v>
      </c>
      <c r="I1624" s="4">
        <v>25.384589999999999</v>
      </c>
      <c r="J1624" s="4">
        <v>80.643596000000002</v>
      </c>
    </row>
    <row r="1625" spans="1:10" x14ac:dyDescent="0.25">
      <c r="A1625" s="1" t="s">
        <v>25</v>
      </c>
      <c r="B1625" s="1" t="s">
        <v>11</v>
      </c>
      <c r="C1625" s="27">
        <v>4418</v>
      </c>
      <c r="D1625" s="8">
        <v>29862410</v>
      </c>
      <c r="E1625" s="1">
        <v>3</v>
      </c>
      <c r="F1625" s="25">
        <v>2009</v>
      </c>
      <c r="G1625" s="1" t="s">
        <v>29</v>
      </c>
      <c r="H1625" s="1" t="s">
        <v>13</v>
      </c>
      <c r="I1625" s="4">
        <v>17.876262000000001</v>
      </c>
      <c r="J1625" s="4">
        <v>74.724142999999998</v>
      </c>
    </row>
    <row r="1626" spans="1:10" x14ac:dyDescent="0.25">
      <c r="A1626" s="1" t="s">
        <v>17</v>
      </c>
      <c r="B1626" s="1" t="s">
        <v>18</v>
      </c>
      <c r="C1626" s="27">
        <v>1368</v>
      </c>
      <c r="D1626" s="8">
        <v>42247313</v>
      </c>
      <c r="E1626" s="1">
        <v>4</v>
      </c>
      <c r="F1626" s="25">
        <v>2012</v>
      </c>
      <c r="G1626" s="1" t="s">
        <v>29</v>
      </c>
      <c r="H1626" s="1" t="s">
        <v>21</v>
      </c>
      <c r="I1626" s="4">
        <v>21.614055</v>
      </c>
      <c r="J1626" s="4">
        <v>72.732195000000004</v>
      </c>
    </row>
    <row r="1627" spans="1:10" x14ac:dyDescent="0.25">
      <c r="A1627" s="1" t="s">
        <v>20</v>
      </c>
      <c r="B1627" s="1" t="s">
        <v>11</v>
      </c>
      <c r="C1627" s="27">
        <v>2063</v>
      </c>
      <c r="D1627" s="8">
        <v>5111635</v>
      </c>
      <c r="E1627" s="1">
        <v>2</v>
      </c>
      <c r="F1627" s="25">
        <v>2014</v>
      </c>
      <c r="G1627" s="1" t="s">
        <v>15</v>
      </c>
      <c r="H1627" s="1" t="s">
        <v>16</v>
      </c>
      <c r="I1627" s="4">
        <v>28.137332000000001</v>
      </c>
      <c r="J1627" s="4">
        <v>89.105215000000001</v>
      </c>
    </row>
    <row r="1628" spans="1:10" x14ac:dyDescent="0.25">
      <c r="A1628" s="1" t="s">
        <v>30</v>
      </c>
      <c r="B1628" s="1" t="s">
        <v>24</v>
      </c>
      <c r="C1628" s="27">
        <v>1472</v>
      </c>
      <c r="D1628" s="8">
        <v>25232406</v>
      </c>
      <c r="E1628" s="1">
        <v>2</v>
      </c>
      <c r="F1628" s="25">
        <v>2015</v>
      </c>
      <c r="G1628" s="1" t="s">
        <v>15</v>
      </c>
      <c r="H1628" s="1" t="s">
        <v>21</v>
      </c>
      <c r="I1628" s="4">
        <v>9.0178820000000002</v>
      </c>
      <c r="J1628" s="4">
        <v>68.723510000000005</v>
      </c>
    </row>
    <row r="1629" spans="1:10" x14ac:dyDescent="0.25">
      <c r="A1629" s="1" t="s">
        <v>25</v>
      </c>
      <c r="B1629" s="1" t="s">
        <v>24</v>
      </c>
      <c r="C1629" s="27">
        <v>938</v>
      </c>
      <c r="D1629" s="8">
        <v>23198604</v>
      </c>
      <c r="E1629" s="1">
        <v>1</v>
      </c>
      <c r="F1629" s="25">
        <v>2009</v>
      </c>
      <c r="G1629" s="1" t="s">
        <v>29</v>
      </c>
      <c r="H1629" s="1" t="s">
        <v>16</v>
      </c>
      <c r="I1629" s="4">
        <v>15.277205</v>
      </c>
      <c r="J1629" s="4">
        <v>78.745249999999999</v>
      </c>
    </row>
    <row r="1630" spans="1:10" x14ac:dyDescent="0.25">
      <c r="A1630" s="1" t="s">
        <v>17</v>
      </c>
      <c r="B1630" s="1" t="s">
        <v>11</v>
      </c>
      <c r="C1630" s="27">
        <v>4833</v>
      </c>
      <c r="D1630" s="8">
        <v>13907523</v>
      </c>
      <c r="E1630" s="1">
        <v>3</v>
      </c>
      <c r="F1630" s="25">
        <v>2017</v>
      </c>
      <c r="G1630" s="1" t="s">
        <v>27</v>
      </c>
      <c r="H1630" s="1" t="s">
        <v>13</v>
      </c>
      <c r="I1630" s="4">
        <v>28.87406</v>
      </c>
      <c r="J1630" s="4">
        <v>78.433102000000005</v>
      </c>
    </row>
    <row r="1631" spans="1:10" x14ac:dyDescent="0.25">
      <c r="A1631" s="1" t="s">
        <v>20</v>
      </c>
      <c r="B1631" s="1" t="s">
        <v>11</v>
      </c>
      <c r="C1631" s="27">
        <v>4095</v>
      </c>
      <c r="D1631" s="8">
        <v>23094717</v>
      </c>
      <c r="E1631" s="1">
        <v>1</v>
      </c>
      <c r="F1631" s="25">
        <v>2007</v>
      </c>
      <c r="G1631" s="1" t="s">
        <v>12</v>
      </c>
      <c r="H1631" s="1" t="s">
        <v>21</v>
      </c>
      <c r="I1631" s="4">
        <v>21.507127000000001</v>
      </c>
      <c r="J1631" s="4">
        <v>70.738646000000003</v>
      </c>
    </row>
    <row r="1632" spans="1:10" x14ac:dyDescent="0.25">
      <c r="A1632" s="1" t="s">
        <v>23</v>
      </c>
      <c r="B1632" s="1" t="s">
        <v>11</v>
      </c>
      <c r="C1632" s="27">
        <v>4798</v>
      </c>
      <c r="D1632" s="8">
        <v>37104934</v>
      </c>
      <c r="E1632" s="1">
        <v>2</v>
      </c>
      <c r="F1632" s="25">
        <v>2007</v>
      </c>
      <c r="G1632" s="1" t="s">
        <v>27</v>
      </c>
      <c r="H1632" s="1" t="s">
        <v>21</v>
      </c>
      <c r="I1632" s="4">
        <v>16.721653</v>
      </c>
      <c r="J1632" s="4">
        <v>96.633167</v>
      </c>
    </row>
    <row r="1633" spans="1:10" x14ac:dyDescent="0.25">
      <c r="A1633" s="1" t="s">
        <v>23</v>
      </c>
      <c r="B1633" s="1" t="s">
        <v>18</v>
      </c>
      <c r="C1633" s="27">
        <v>4335</v>
      </c>
      <c r="D1633" s="8">
        <v>37381714</v>
      </c>
      <c r="E1633" s="1">
        <v>2</v>
      </c>
      <c r="F1633" s="25">
        <v>2012</v>
      </c>
      <c r="G1633" s="1" t="s">
        <v>29</v>
      </c>
      <c r="H1633" s="1" t="s">
        <v>16</v>
      </c>
      <c r="I1633" s="4">
        <v>27.75544</v>
      </c>
      <c r="J1633" s="4">
        <v>96.829487999999998</v>
      </c>
    </row>
    <row r="1634" spans="1:10" x14ac:dyDescent="0.25">
      <c r="A1634" s="1" t="s">
        <v>17</v>
      </c>
      <c r="B1634" s="1" t="s">
        <v>18</v>
      </c>
      <c r="C1634" s="27">
        <v>3329</v>
      </c>
      <c r="D1634" s="8">
        <v>13604316</v>
      </c>
      <c r="E1634" s="1">
        <v>5</v>
      </c>
      <c r="F1634" s="25">
        <v>2005</v>
      </c>
      <c r="G1634" s="1" t="s">
        <v>29</v>
      </c>
      <c r="H1634" s="1" t="s">
        <v>16</v>
      </c>
      <c r="I1634" s="4">
        <v>17.589010999999999</v>
      </c>
      <c r="J1634" s="4">
        <v>83.713111999999995</v>
      </c>
    </row>
    <row r="1635" spans="1:10" x14ac:dyDescent="0.25">
      <c r="A1635" s="1" t="s">
        <v>20</v>
      </c>
      <c r="B1635" s="1" t="s">
        <v>18</v>
      </c>
      <c r="C1635" s="27">
        <v>2243</v>
      </c>
      <c r="D1635" s="8">
        <v>35495526</v>
      </c>
      <c r="E1635" s="1">
        <v>5</v>
      </c>
      <c r="F1635" s="25">
        <v>2020</v>
      </c>
      <c r="G1635" s="1" t="s">
        <v>12</v>
      </c>
      <c r="H1635" s="1" t="s">
        <v>21</v>
      </c>
      <c r="I1635" s="4">
        <v>27.553523999999999</v>
      </c>
      <c r="J1635" s="4">
        <v>94.684126000000006</v>
      </c>
    </row>
    <row r="1636" spans="1:10" x14ac:dyDescent="0.25">
      <c r="A1636" s="1" t="s">
        <v>20</v>
      </c>
      <c r="B1636" s="1" t="s">
        <v>11</v>
      </c>
      <c r="C1636" s="27">
        <v>1790</v>
      </c>
      <c r="D1636" s="8">
        <v>2773381</v>
      </c>
      <c r="E1636" s="1">
        <v>3</v>
      </c>
      <c r="F1636" s="25">
        <v>2018</v>
      </c>
      <c r="G1636" s="1" t="s">
        <v>15</v>
      </c>
      <c r="H1636" s="1" t="s">
        <v>16</v>
      </c>
      <c r="I1636" s="4">
        <v>12.241407000000001</v>
      </c>
      <c r="J1636" s="4">
        <v>76.373112000000006</v>
      </c>
    </row>
    <row r="1637" spans="1:10" x14ac:dyDescent="0.25">
      <c r="A1637" s="1" t="s">
        <v>22</v>
      </c>
      <c r="B1637" s="1" t="s">
        <v>18</v>
      </c>
      <c r="C1637" s="27">
        <v>515</v>
      </c>
      <c r="D1637" s="8">
        <v>44935334</v>
      </c>
      <c r="E1637" s="1">
        <v>4</v>
      </c>
      <c r="F1637" s="25">
        <v>2008</v>
      </c>
      <c r="G1637" s="1" t="s">
        <v>19</v>
      </c>
      <c r="H1637" s="1" t="s">
        <v>21</v>
      </c>
      <c r="I1637" s="4">
        <v>33.325040999999999</v>
      </c>
      <c r="J1637" s="4">
        <v>84.020951999999994</v>
      </c>
    </row>
    <row r="1638" spans="1:10" x14ac:dyDescent="0.25">
      <c r="A1638" s="1" t="s">
        <v>14</v>
      </c>
      <c r="B1638" s="1" t="s">
        <v>24</v>
      </c>
      <c r="C1638" s="27">
        <v>2586</v>
      </c>
      <c r="D1638" s="8">
        <v>30468618</v>
      </c>
      <c r="E1638" s="1">
        <v>3</v>
      </c>
      <c r="F1638" s="25">
        <v>2011</v>
      </c>
      <c r="G1638" s="1" t="s">
        <v>19</v>
      </c>
      <c r="H1638" s="1" t="s">
        <v>16</v>
      </c>
      <c r="I1638" s="4">
        <v>8.4847439999999992</v>
      </c>
      <c r="J1638" s="4">
        <v>78.324605000000005</v>
      </c>
    </row>
    <row r="1639" spans="1:10" x14ac:dyDescent="0.25">
      <c r="A1639" s="1" t="s">
        <v>20</v>
      </c>
      <c r="B1639" s="1" t="s">
        <v>11</v>
      </c>
      <c r="C1639" s="27">
        <v>4016</v>
      </c>
      <c r="D1639" s="8">
        <v>47089321</v>
      </c>
      <c r="E1639" s="1">
        <v>4</v>
      </c>
      <c r="F1639" s="25">
        <v>2015</v>
      </c>
      <c r="G1639" s="1" t="s">
        <v>15</v>
      </c>
      <c r="H1639" s="1" t="s">
        <v>16</v>
      </c>
      <c r="I1639" s="4">
        <v>20.664352000000001</v>
      </c>
      <c r="J1639" s="4">
        <v>72.904358999999999</v>
      </c>
    </row>
    <row r="1640" spans="1:10" x14ac:dyDescent="0.25">
      <c r="A1640" s="1" t="s">
        <v>28</v>
      </c>
      <c r="B1640" s="1" t="s">
        <v>24</v>
      </c>
      <c r="C1640" s="27">
        <v>3146</v>
      </c>
      <c r="D1640" s="8">
        <v>27390372</v>
      </c>
      <c r="E1640" s="1">
        <v>1</v>
      </c>
      <c r="F1640" s="25">
        <v>2012</v>
      </c>
      <c r="G1640" s="1" t="s">
        <v>15</v>
      </c>
      <c r="H1640" s="1" t="s">
        <v>16</v>
      </c>
      <c r="I1640" s="4">
        <v>18.860329</v>
      </c>
      <c r="J1640" s="4">
        <v>71.995857999999998</v>
      </c>
    </row>
    <row r="1641" spans="1:10" x14ac:dyDescent="0.25">
      <c r="A1641" s="1" t="s">
        <v>26</v>
      </c>
      <c r="B1641" s="1" t="s">
        <v>24</v>
      </c>
      <c r="C1641" s="27">
        <v>1569</v>
      </c>
      <c r="D1641" s="8">
        <v>662989</v>
      </c>
      <c r="E1641" s="1">
        <v>2</v>
      </c>
      <c r="F1641" s="25">
        <v>2014</v>
      </c>
      <c r="G1641" s="1" t="s">
        <v>29</v>
      </c>
      <c r="H1641" s="1" t="s">
        <v>16</v>
      </c>
      <c r="I1641" s="4">
        <v>10.552269000000001</v>
      </c>
      <c r="J1641" s="4">
        <v>84.494444999999999</v>
      </c>
    </row>
    <row r="1642" spans="1:10" x14ac:dyDescent="0.25">
      <c r="A1642" s="1" t="s">
        <v>25</v>
      </c>
      <c r="B1642" s="1" t="s">
        <v>24</v>
      </c>
      <c r="C1642" s="27">
        <v>4216</v>
      </c>
      <c r="D1642" s="8">
        <v>5476982</v>
      </c>
      <c r="E1642" s="1">
        <v>5</v>
      </c>
      <c r="F1642" s="25">
        <v>2012</v>
      </c>
      <c r="G1642" s="1" t="s">
        <v>27</v>
      </c>
      <c r="H1642" s="1" t="s">
        <v>13</v>
      </c>
      <c r="I1642" s="4">
        <v>36.975068</v>
      </c>
      <c r="J1642" s="4">
        <v>89.534389000000004</v>
      </c>
    </row>
    <row r="1643" spans="1:10" x14ac:dyDescent="0.25">
      <c r="A1643" s="1" t="s">
        <v>23</v>
      </c>
      <c r="B1643" s="1" t="s">
        <v>11</v>
      </c>
      <c r="C1643" s="27">
        <v>1496</v>
      </c>
      <c r="D1643" s="8">
        <v>33266298</v>
      </c>
      <c r="E1643" s="1">
        <v>5</v>
      </c>
      <c r="F1643" s="25">
        <v>2017</v>
      </c>
      <c r="G1643" s="1" t="s">
        <v>29</v>
      </c>
      <c r="H1643" s="1" t="s">
        <v>16</v>
      </c>
      <c r="I1643" s="4">
        <v>34.831442000000003</v>
      </c>
      <c r="J1643" s="4">
        <v>68.484061999999994</v>
      </c>
    </row>
    <row r="1644" spans="1:10" x14ac:dyDescent="0.25">
      <c r="A1644" s="1" t="s">
        <v>30</v>
      </c>
      <c r="B1644" s="1" t="s">
        <v>24</v>
      </c>
      <c r="C1644" s="27">
        <v>2812</v>
      </c>
      <c r="D1644" s="8">
        <v>37084494</v>
      </c>
      <c r="E1644" s="1">
        <v>1</v>
      </c>
      <c r="F1644" s="25">
        <v>2021</v>
      </c>
      <c r="G1644" s="1" t="s">
        <v>29</v>
      </c>
      <c r="H1644" s="1" t="s">
        <v>16</v>
      </c>
      <c r="I1644" s="4">
        <v>13.605836999999999</v>
      </c>
      <c r="J1644" s="4">
        <v>76.036933000000005</v>
      </c>
    </row>
    <row r="1645" spans="1:10" x14ac:dyDescent="0.25">
      <c r="A1645" s="1" t="s">
        <v>10</v>
      </c>
      <c r="B1645" s="1" t="s">
        <v>11</v>
      </c>
      <c r="C1645" s="27">
        <v>598</v>
      </c>
      <c r="D1645" s="8">
        <v>14079445</v>
      </c>
      <c r="E1645" s="1">
        <v>1</v>
      </c>
      <c r="F1645" s="25">
        <v>2019</v>
      </c>
      <c r="G1645" s="1" t="s">
        <v>19</v>
      </c>
      <c r="H1645" s="1" t="s">
        <v>21</v>
      </c>
      <c r="I1645" s="4">
        <v>8.6975809999999996</v>
      </c>
      <c r="J1645" s="4">
        <v>71.952448000000004</v>
      </c>
    </row>
    <row r="1646" spans="1:10" x14ac:dyDescent="0.25">
      <c r="A1646" s="1" t="s">
        <v>20</v>
      </c>
      <c r="B1646" s="1" t="s">
        <v>11</v>
      </c>
      <c r="C1646" s="27">
        <v>3248</v>
      </c>
      <c r="D1646" s="8">
        <v>39757976</v>
      </c>
      <c r="E1646" s="1">
        <v>4</v>
      </c>
      <c r="F1646" s="25">
        <v>2012</v>
      </c>
      <c r="G1646" s="1" t="s">
        <v>27</v>
      </c>
      <c r="H1646" s="1" t="s">
        <v>21</v>
      </c>
      <c r="I1646" s="4">
        <v>8.2319080000000007</v>
      </c>
      <c r="J1646" s="4">
        <v>88.815098000000006</v>
      </c>
    </row>
    <row r="1647" spans="1:10" x14ac:dyDescent="0.25">
      <c r="A1647" s="1" t="s">
        <v>23</v>
      </c>
      <c r="B1647" s="1" t="s">
        <v>24</v>
      </c>
      <c r="C1647" s="27">
        <v>3238</v>
      </c>
      <c r="D1647" s="8">
        <v>22989832</v>
      </c>
      <c r="E1647" s="1">
        <v>1</v>
      </c>
      <c r="F1647" s="25">
        <v>2011</v>
      </c>
      <c r="G1647" s="1" t="s">
        <v>29</v>
      </c>
      <c r="H1647" s="1" t="s">
        <v>13</v>
      </c>
      <c r="I1647" s="4">
        <v>19.432513</v>
      </c>
      <c r="J1647" s="4">
        <v>85.369456999999997</v>
      </c>
    </row>
    <row r="1648" spans="1:10" x14ac:dyDescent="0.25">
      <c r="A1648" s="1" t="s">
        <v>22</v>
      </c>
      <c r="B1648" s="1" t="s">
        <v>24</v>
      </c>
      <c r="C1648" s="27">
        <v>3870</v>
      </c>
      <c r="D1648" s="8">
        <v>33172708</v>
      </c>
      <c r="E1648" s="1">
        <v>1</v>
      </c>
      <c r="F1648" s="25">
        <v>2021</v>
      </c>
      <c r="G1648" s="1" t="s">
        <v>19</v>
      </c>
      <c r="H1648" s="1" t="s">
        <v>13</v>
      </c>
      <c r="I1648" s="4">
        <v>20.137602999999999</v>
      </c>
      <c r="J1648" s="4">
        <v>73.023701000000003</v>
      </c>
    </row>
    <row r="1649" spans="1:10" x14ac:dyDescent="0.25">
      <c r="A1649" s="1" t="s">
        <v>30</v>
      </c>
      <c r="B1649" s="1" t="s">
        <v>11</v>
      </c>
      <c r="C1649" s="27">
        <v>1611</v>
      </c>
      <c r="D1649" s="8">
        <v>38106452</v>
      </c>
      <c r="E1649" s="1">
        <v>3</v>
      </c>
      <c r="F1649" s="25">
        <v>2015</v>
      </c>
      <c r="G1649" s="1" t="s">
        <v>29</v>
      </c>
      <c r="H1649" s="1" t="s">
        <v>16</v>
      </c>
      <c r="I1649" s="4">
        <v>22.476707000000001</v>
      </c>
      <c r="J1649" s="4">
        <v>96.773387</v>
      </c>
    </row>
    <row r="1650" spans="1:10" x14ac:dyDescent="0.25">
      <c r="A1650" s="1" t="s">
        <v>20</v>
      </c>
      <c r="B1650" s="1" t="s">
        <v>18</v>
      </c>
      <c r="C1650" s="27">
        <v>1225</v>
      </c>
      <c r="D1650" s="8">
        <v>36623980</v>
      </c>
      <c r="E1650" s="1">
        <v>5</v>
      </c>
      <c r="F1650" s="25">
        <v>2007</v>
      </c>
      <c r="G1650" s="1" t="s">
        <v>29</v>
      </c>
      <c r="H1650" s="1" t="s">
        <v>16</v>
      </c>
      <c r="I1650" s="4">
        <v>32.337831999999999</v>
      </c>
      <c r="J1650" s="4">
        <v>68.781277000000003</v>
      </c>
    </row>
    <row r="1651" spans="1:10" x14ac:dyDescent="0.25">
      <c r="A1651" s="1" t="s">
        <v>23</v>
      </c>
      <c r="B1651" s="1" t="s">
        <v>18</v>
      </c>
      <c r="C1651" s="27">
        <v>1055</v>
      </c>
      <c r="D1651" s="8">
        <v>29655059</v>
      </c>
      <c r="E1651" s="1">
        <v>2</v>
      </c>
      <c r="F1651" s="25">
        <v>2018</v>
      </c>
      <c r="G1651" s="1" t="s">
        <v>15</v>
      </c>
      <c r="H1651" s="1" t="s">
        <v>13</v>
      </c>
      <c r="I1651" s="4">
        <v>16.931365</v>
      </c>
      <c r="J1651" s="4">
        <v>87.062427</v>
      </c>
    </row>
    <row r="1652" spans="1:10" x14ac:dyDescent="0.25">
      <c r="A1652" s="1" t="s">
        <v>25</v>
      </c>
      <c r="B1652" s="1" t="s">
        <v>18</v>
      </c>
      <c r="C1652" s="27">
        <v>3712</v>
      </c>
      <c r="D1652" s="8">
        <v>46504970</v>
      </c>
      <c r="E1652" s="1">
        <v>3</v>
      </c>
      <c r="F1652" s="25">
        <v>2014</v>
      </c>
      <c r="G1652" s="1" t="s">
        <v>29</v>
      </c>
      <c r="H1652" s="1" t="s">
        <v>21</v>
      </c>
      <c r="I1652" s="4">
        <v>25.479918999999999</v>
      </c>
      <c r="J1652" s="4">
        <v>90.604939999999999</v>
      </c>
    </row>
    <row r="1653" spans="1:10" x14ac:dyDescent="0.25">
      <c r="A1653" s="1" t="s">
        <v>25</v>
      </c>
      <c r="B1653" s="1" t="s">
        <v>11</v>
      </c>
      <c r="C1653" s="27">
        <v>3875</v>
      </c>
      <c r="D1653" s="8">
        <v>45445229</v>
      </c>
      <c r="E1653" s="1">
        <v>1</v>
      </c>
      <c r="F1653" s="25">
        <v>2006</v>
      </c>
      <c r="G1653" s="1" t="s">
        <v>19</v>
      </c>
      <c r="H1653" s="1" t="s">
        <v>13</v>
      </c>
      <c r="I1653" s="4">
        <v>19.823202999999999</v>
      </c>
      <c r="J1653" s="4">
        <v>70.322443000000007</v>
      </c>
    </row>
    <row r="1654" spans="1:10" x14ac:dyDescent="0.25">
      <c r="A1654" s="1" t="s">
        <v>26</v>
      </c>
      <c r="B1654" s="1" t="s">
        <v>11</v>
      </c>
      <c r="C1654" s="27">
        <v>4692</v>
      </c>
      <c r="D1654" s="8">
        <v>31600624</v>
      </c>
      <c r="E1654" s="1">
        <v>4</v>
      </c>
      <c r="F1654" s="25">
        <v>2009</v>
      </c>
      <c r="G1654" s="1" t="s">
        <v>12</v>
      </c>
      <c r="H1654" s="1" t="s">
        <v>21</v>
      </c>
      <c r="I1654" s="4">
        <v>15.778843</v>
      </c>
      <c r="J1654" s="4">
        <v>78.722130000000007</v>
      </c>
    </row>
    <row r="1655" spans="1:10" x14ac:dyDescent="0.25">
      <c r="A1655" s="1" t="s">
        <v>17</v>
      </c>
      <c r="B1655" s="1" t="s">
        <v>18</v>
      </c>
      <c r="C1655" s="27">
        <v>3936</v>
      </c>
      <c r="D1655" s="8">
        <v>19097512</v>
      </c>
      <c r="E1655" s="1">
        <v>1</v>
      </c>
      <c r="F1655" s="25">
        <v>2015</v>
      </c>
      <c r="G1655" s="1" t="s">
        <v>29</v>
      </c>
      <c r="H1655" s="1" t="s">
        <v>21</v>
      </c>
      <c r="I1655" s="4">
        <v>25.477772000000002</v>
      </c>
      <c r="J1655" s="4">
        <v>81.638737000000006</v>
      </c>
    </row>
    <row r="1656" spans="1:10" x14ac:dyDescent="0.25">
      <c r="A1656" s="1" t="s">
        <v>20</v>
      </c>
      <c r="B1656" s="1" t="s">
        <v>24</v>
      </c>
      <c r="C1656" s="27">
        <v>1753</v>
      </c>
      <c r="D1656" s="8">
        <v>47027517</v>
      </c>
      <c r="E1656" s="1">
        <v>2</v>
      </c>
      <c r="F1656" s="25">
        <v>2009</v>
      </c>
      <c r="G1656" s="1" t="s">
        <v>27</v>
      </c>
      <c r="H1656" s="1" t="s">
        <v>16</v>
      </c>
      <c r="I1656" s="4">
        <v>17.621607000000001</v>
      </c>
      <c r="J1656" s="4">
        <v>82.476675999999998</v>
      </c>
    </row>
    <row r="1657" spans="1:10" x14ac:dyDescent="0.25">
      <c r="A1657" s="1" t="s">
        <v>14</v>
      </c>
      <c r="B1657" s="1" t="s">
        <v>11</v>
      </c>
      <c r="C1657" s="27">
        <v>4204</v>
      </c>
      <c r="D1657" s="8">
        <v>44433714</v>
      </c>
      <c r="E1657" s="1">
        <v>5</v>
      </c>
      <c r="F1657" s="25">
        <v>2016</v>
      </c>
      <c r="G1657" s="1" t="s">
        <v>12</v>
      </c>
      <c r="H1657" s="1" t="s">
        <v>16</v>
      </c>
      <c r="I1657" s="4">
        <v>21.712854</v>
      </c>
      <c r="J1657" s="4">
        <v>94.994579000000002</v>
      </c>
    </row>
    <row r="1658" spans="1:10" x14ac:dyDescent="0.25">
      <c r="A1658" s="1" t="s">
        <v>26</v>
      </c>
      <c r="B1658" s="1" t="s">
        <v>24</v>
      </c>
      <c r="C1658" s="27">
        <v>1839</v>
      </c>
      <c r="D1658" s="8">
        <v>18075941</v>
      </c>
      <c r="E1658" s="1">
        <v>4</v>
      </c>
      <c r="F1658" s="25">
        <v>2016</v>
      </c>
      <c r="G1658" s="1" t="s">
        <v>19</v>
      </c>
      <c r="H1658" s="1" t="s">
        <v>16</v>
      </c>
      <c r="I1658" s="4">
        <v>14.104089999999999</v>
      </c>
      <c r="J1658" s="4">
        <v>93.153649999999999</v>
      </c>
    </row>
    <row r="1659" spans="1:10" x14ac:dyDescent="0.25">
      <c r="A1659" s="1" t="s">
        <v>28</v>
      </c>
      <c r="B1659" s="1" t="s">
        <v>11</v>
      </c>
      <c r="C1659" s="27">
        <v>1044</v>
      </c>
      <c r="D1659" s="8">
        <v>22187854</v>
      </c>
      <c r="E1659" s="1">
        <v>3</v>
      </c>
      <c r="F1659" s="25">
        <v>2007</v>
      </c>
      <c r="G1659" s="1" t="s">
        <v>15</v>
      </c>
      <c r="H1659" s="1" t="s">
        <v>16</v>
      </c>
      <c r="I1659" s="4">
        <v>32.832749999999997</v>
      </c>
      <c r="J1659" s="4">
        <v>88.990550999999996</v>
      </c>
    </row>
    <row r="1660" spans="1:10" x14ac:dyDescent="0.25">
      <c r="A1660" s="1" t="s">
        <v>20</v>
      </c>
      <c r="B1660" s="1" t="s">
        <v>24</v>
      </c>
      <c r="C1660" s="27">
        <v>2017</v>
      </c>
      <c r="D1660" s="8">
        <v>49833883</v>
      </c>
      <c r="E1660" s="1">
        <v>2</v>
      </c>
      <c r="F1660" s="25">
        <v>2014</v>
      </c>
      <c r="G1660" s="1" t="s">
        <v>29</v>
      </c>
      <c r="H1660" s="1" t="s">
        <v>16</v>
      </c>
      <c r="I1660" s="4">
        <v>28.410418</v>
      </c>
      <c r="J1660" s="4">
        <v>73.348764000000003</v>
      </c>
    </row>
    <row r="1661" spans="1:10" x14ac:dyDescent="0.25">
      <c r="A1661" s="1" t="s">
        <v>14</v>
      </c>
      <c r="B1661" s="1" t="s">
        <v>11</v>
      </c>
      <c r="C1661" s="27">
        <v>3800</v>
      </c>
      <c r="D1661" s="8">
        <v>24579335</v>
      </c>
      <c r="E1661" s="1">
        <v>5</v>
      </c>
      <c r="F1661" s="25">
        <v>2007</v>
      </c>
      <c r="G1661" s="1" t="s">
        <v>12</v>
      </c>
      <c r="H1661" s="1" t="s">
        <v>13</v>
      </c>
      <c r="I1661" s="4">
        <v>10.890537999999999</v>
      </c>
      <c r="J1661" s="4">
        <v>91.610363000000007</v>
      </c>
    </row>
    <row r="1662" spans="1:10" x14ac:dyDescent="0.25">
      <c r="A1662" s="1" t="s">
        <v>23</v>
      </c>
      <c r="B1662" s="1" t="s">
        <v>11</v>
      </c>
      <c r="C1662" s="27">
        <v>926</v>
      </c>
      <c r="D1662" s="8">
        <v>48734572</v>
      </c>
      <c r="E1662" s="1">
        <v>5</v>
      </c>
      <c r="F1662" s="25">
        <v>2019</v>
      </c>
      <c r="G1662" s="1" t="s">
        <v>27</v>
      </c>
      <c r="H1662" s="1" t="s">
        <v>21</v>
      </c>
      <c r="I1662" s="4">
        <v>15.513947999999999</v>
      </c>
      <c r="J1662" s="4">
        <v>78.275165000000001</v>
      </c>
    </row>
    <row r="1663" spans="1:10" x14ac:dyDescent="0.25">
      <c r="A1663" s="1" t="s">
        <v>14</v>
      </c>
      <c r="B1663" s="1" t="s">
        <v>24</v>
      </c>
      <c r="C1663" s="27">
        <v>3708</v>
      </c>
      <c r="D1663" s="8">
        <v>26247373</v>
      </c>
      <c r="E1663" s="1">
        <v>3</v>
      </c>
      <c r="F1663" s="25">
        <v>2019</v>
      </c>
      <c r="G1663" s="1" t="s">
        <v>29</v>
      </c>
      <c r="H1663" s="1" t="s">
        <v>16</v>
      </c>
      <c r="I1663" s="4">
        <v>35.254026000000003</v>
      </c>
      <c r="J1663" s="4">
        <v>89.841010999999995</v>
      </c>
    </row>
    <row r="1664" spans="1:10" x14ac:dyDescent="0.25">
      <c r="A1664" s="1" t="s">
        <v>26</v>
      </c>
      <c r="B1664" s="1" t="s">
        <v>11</v>
      </c>
      <c r="C1664" s="27">
        <v>1104</v>
      </c>
      <c r="D1664" s="8">
        <v>25402135</v>
      </c>
      <c r="E1664" s="1">
        <v>4</v>
      </c>
      <c r="F1664" s="25">
        <v>2007</v>
      </c>
      <c r="G1664" s="1" t="s">
        <v>19</v>
      </c>
      <c r="H1664" s="1" t="s">
        <v>21</v>
      </c>
      <c r="I1664" s="4">
        <v>12.452185</v>
      </c>
      <c r="J1664" s="4">
        <v>94.334108999999998</v>
      </c>
    </row>
    <row r="1665" spans="1:10" x14ac:dyDescent="0.25">
      <c r="A1665" s="1" t="s">
        <v>23</v>
      </c>
      <c r="B1665" s="1" t="s">
        <v>24</v>
      </c>
      <c r="C1665" s="27">
        <v>3593</v>
      </c>
      <c r="D1665" s="8">
        <v>12416145</v>
      </c>
      <c r="E1665" s="1">
        <v>4</v>
      </c>
      <c r="F1665" s="25">
        <v>2003</v>
      </c>
      <c r="G1665" s="1" t="s">
        <v>19</v>
      </c>
      <c r="H1665" s="1" t="s">
        <v>21</v>
      </c>
      <c r="I1665" s="4">
        <v>19.332371999999999</v>
      </c>
      <c r="J1665" s="4">
        <v>72.191529000000003</v>
      </c>
    </row>
    <row r="1666" spans="1:10" x14ac:dyDescent="0.25">
      <c r="A1666" s="1" t="s">
        <v>26</v>
      </c>
      <c r="B1666" s="1" t="s">
        <v>24</v>
      </c>
      <c r="C1666" s="27">
        <v>2457</v>
      </c>
      <c r="D1666" s="8">
        <v>35775431</v>
      </c>
      <c r="E1666" s="1">
        <v>4</v>
      </c>
      <c r="F1666" s="25">
        <v>2022</v>
      </c>
      <c r="G1666" s="1" t="s">
        <v>15</v>
      </c>
      <c r="H1666" s="1" t="s">
        <v>21</v>
      </c>
      <c r="I1666" s="4">
        <v>32.476819999999996</v>
      </c>
      <c r="J1666" s="4">
        <v>95.294062999999994</v>
      </c>
    </row>
    <row r="1667" spans="1:10" x14ac:dyDescent="0.25">
      <c r="A1667" s="1" t="s">
        <v>20</v>
      </c>
      <c r="B1667" s="1" t="s">
        <v>18</v>
      </c>
      <c r="C1667" s="27">
        <v>561</v>
      </c>
      <c r="D1667" s="8">
        <v>47268419</v>
      </c>
      <c r="E1667" s="1">
        <v>2</v>
      </c>
      <c r="F1667" s="25">
        <v>2018</v>
      </c>
      <c r="G1667" s="1" t="s">
        <v>12</v>
      </c>
      <c r="H1667" s="1" t="s">
        <v>16</v>
      </c>
      <c r="I1667" s="4">
        <v>15.196482</v>
      </c>
      <c r="J1667" s="4">
        <v>79.787993</v>
      </c>
    </row>
    <row r="1668" spans="1:10" x14ac:dyDescent="0.25">
      <c r="A1668" s="1" t="s">
        <v>14</v>
      </c>
      <c r="B1668" s="1" t="s">
        <v>24</v>
      </c>
      <c r="C1668" s="27">
        <v>1287</v>
      </c>
      <c r="D1668" s="8">
        <v>47135451</v>
      </c>
      <c r="E1668" s="1">
        <v>5</v>
      </c>
      <c r="F1668" s="25">
        <v>2005</v>
      </c>
      <c r="G1668" s="1" t="s">
        <v>12</v>
      </c>
      <c r="H1668" s="1" t="s">
        <v>13</v>
      </c>
      <c r="I1668" s="4">
        <v>27.059647999999999</v>
      </c>
      <c r="J1668" s="4">
        <v>68.832203000000007</v>
      </c>
    </row>
    <row r="1669" spans="1:10" x14ac:dyDescent="0.25">
      <c r="A1669" s="1" t="s">
        <v>25</v>
      </c>
      <c r="B1669" s="1" t="s">
        <v>24</v>
      </c>
      <c r="C1669" s="27">
        <v>4757</v>
      </c>
      <c r="D1669" s="8">
        <v>29162741</v>
      </c>
      <c r="E1669" s="1">
        <v>2</v>
      </c>
      <c r="F1669" s="25">
        <v>2014</v>
      </c>
      <c r="G1669" s="1" t="s">
        <v>15</v>
      </c>
      <c r="H1669" s="1" t="s">
        <v>16</v>
      </c>
      <c r="I1669" s="4">
        <v>16.463896999999999</v>
      </c>
      <c r="J1669" s="4">
        <v>82.461875000000006</v>
      </c>
    </row>
    <row r="1670" spans="1:10" x14ac:dyDescent="0.25">
      <c r="A1670" s="1" t="s">
        <v>23</v>
      </c>
      <c r="B1670" s="1" t="s">
        <v>11</v>
      </c>
      <c r="C1670" s="27">
        <v>1477</v>
      </c>
      <c r="D1670" s="8">
        <v>6502287</v>
      </c>
      <c r="E1670" s="1">
        <v>2</v>
      </c>
      <c r="F1670" s="25">
        <v>2008</v>
      </c>
      <c r="G1670" s="1" t="s">
        <v>29</v>
      </c>
      <c r="H1670" s="1" t="s">
        <v>21</v>
      </c>
      <c r="I1670" s="4">
        <v>30.898353</v>
      </c>
      <c r="J1670" s="4">
        <v>80.496072999999996</v>
      </c>
    </row>
    <row r="1671" spans="1:10" x14ac:dyDescent="0.25">
      <c r="A1671" s="1" t="s">
        <v>28</v>
      </c>
      <c r="B1671" s="1" t="s">
        <v>11</v>
      </c>
      <c r="C1671" s="27">
        <v>4075</v>
      </c>
      <c r="D1671" s="8">
        <v>42072287</v>
      </c>
      <c r="E1671" s="1">
        <v>4</v>
      </c>
      <c r="F1671" s="25">
        <v>2000</v>
      </c>
      <c r="G1671" s="1" t="s">
        <v>12</v>
      </c>
      <c r="H1671" s="1" t="s">
        <v>16</v>
      </c>
      <c r="I1671" s="4">
        <v>8.5275160000000003</v>
      </c>
      <c r="J1671" s="4">
        <v>96.924655999999999</v>
      </c>
    </row>
    <row r="1672" spans="1:10" x14ac:dyDescent="0.25">
      <c r="A1672" s="1" t="s">
        <v>14</v>
      </c>
      <c r="B1672" s="1" t="s">
        <v>11</v>
      </c>
      <c r="C1672" s="27">
        <v>1594</v>
      </c>
      <c r="D1672" s="8">
        <v>22616495</v>
      </c>
      <c r="E1672" s="1">
        <v>5</v>
      </c>
      <c r="F1672" s="25">
        <v>2006</v>
      </c>
      <c r="G1672" s="1" t="s">
        <v>19</v>
      </c>
      <c r="H1672" s="1" t="s">
        <v>21</v>
      </c>
      <c r="I1672" s="4">
        <v>29.056661999999999</v>
      </c>
      <c r="J1672" s="4">
        <v>95.928967</v>
      </c>
    </row>
    <row r="1673" spans="1:10" x14ac:dyDescent="0.25">
      <c r="A1673" s="1" t="s">
        <v>22</v>
      </c>
      <c r="B1673" s="1" t="s">
        <v>18</v>
      </c>
      <c r="C1673" s="27">
        <v>2940</v>
      </c>
      <c r="D1673" s="8">
        <v>24694527</v>
      </c>
      <c r="E1673" s="1">
        <v>1</v>
      </c>
      <c r="F1673" s="25">
        <v>2008</v>
      </c>
      <c r="G1673" s="1" t="s">
        <v>15</v>
      </c>
      <c r="H1673" s="1" t="s">
        <v>13</v>
      </c>
      <c r="I1673" s="4">
        <v>26.280764000000001</v>
      </c>
      <c r="J1673" s="4">
        <v>71.185336000000007</v>
      </c>
    </row>
    <row r="1674" spans="1:10" x14ac:dyDescent="0.25">
      <c r="A1674" s="1" t="s">
        <v>25</v>
      </c>
      <c r="B1674" s="1" t="s">
        <v>24</v>
      </c>
      <c r="C1674" s="27">
        <v>1799</v>
      </c>
      <c r="D1674" s="8">
        <v>48151467</v>
      </c>
      <c r="E1674" s="1">
        <v>2</v>
      </c>
      <c r="F1674" s="25">
        <v>2006</v>
      </c>
      <c r="G1674" s="1" t="s">
        <v>15</v>
      </c>
      <c r="H1674" s="1" t="s">
        <v>16</v>
      </c>
      <c r="I1674" s="4">
        <v>9.5911430000000006</v>
      </c>
      <c r="J1674" s="4">
        <v>87.089365999999998</v>
      </c>
    </row>
    <row r="1675" spans="1:10" x14ac:dyDescent="0.25">
      <c r="A1675" s="1" t="s">
        <v>22</v>
      </c>
      <c r="B1675" s="1" t="s">
        <v>18</v>
      </c>
      <c r="C1675" s="27">
        <v>3158</v>
      </c>
      <c r="D1675" s="8">
        <v>47547420</v>
      </c>
      <c r="E1675" s="1">
        <v>5</v>
      </c>
      <c r="F1675" s="25">
        <v>2005</v>
      </c>
      <c r="G1675" s="1" t="s">
        <v>27</v>
      </c>
      <c r="H1675" s="1" t="s">
        <v>16</v>
      </c>
      <c r="I1675" s="4">
        <v>11.576499999999999</v>
      </c>
      <c r="J1675" s="4">
        <v>96.557911000000004</v>
      </c>
    </row>
    <row r="1676" spans="1:10" x14ac:dyDescent="0.25">
      <c r="A1676" s="1" t="s">
        <v>26</v>
      </c>
      <c r="B1676" s="1" t="s">
        <v>18</v>
      </c>
      <c r="C1676" s="27">
        <v>3490</v>
      </c>
      <c r="D1676" s="8">
        <v>26753491</v>
      </c>
      <c r="E1676" s="1">
        <v>5</v>
      </c>
      <c r="F1676" s="25">
        <v>2000</v>
      </c>
      <c r="G1676" s="1" t="s">
        <v>19</v>
      </c>
      <c r="H1676" s="1" t="s">
        <v>13</v>
      </c>
      <c r="I1676" s="4">
        <v>21.630683000000001</v>
      </c>
      <c r="J1676" s="4">
        <v>88.882655999999997</v>
      </c>
    </row>
    <row r="1677" spans="1:10" x14ac:dyDescent="0.25">
      <c r="A1677" s="1" t="s">
        <v>20</v>
      </c>
      <c r="B1677" s="1" t="s">
        <v>18</v>
      </c>
      <c r="C1677" s="27">
        <v>1010</v>
      </c>
      <c r="D1677" s="8">
        <v>26325281</v>
      </c>
      <c r="E1677" s="1">
        <v>1</v>
      </c>
      <c r="F1677" s="25">
        <v>2002</v>
      </c>
      <c r="G1677" s="1" t="s">
        <v>27</v>
      </c>
      <c r="H1677" s="1" t="s">
        <v>13</v>
      </c>
      <c r="I1677" s="4">
        <v>22.449104999999999</v>
      </c>
      <c r="J1677" s="4">
        <v>75.437032000000002</v>
      </c>
    </row>
    <row r="1678" spans="1:10" x14ac:dyDescent="0.25">
      <c r="A1678" s="1" t="s">
        <v>25</v>
      </c>
      <c r="B1678" s="1" t="s">
        <v>24</v>
      </c>
      <c r="C1678" s="27">
        <v>2276</v>
      </c>
      <c r="D1678" s="8">
        <v>32690506</v>
      </c>
      <c r="E1678" s="1">
        <v>3</v>
      </c>
      <c r="F1678" s="25">
        <v>2015</v>
      </c>
      <c r="G1678" s="1" t="s">
        <v>12</v>
      </c>
      <c r="H1678" s="1" t="s">
        <v>16</v>
      </c>
      <c r="I1678" s="4">
        <v>9.0714590000000008</v>
      </c>
      <c r="J1678" s="4">
        <v>71.723568999999998</v>
      </c>
    </row>
    <row r="1679" spans="1:10" x14ac:dyDescent="0.25">
      <c r="A1679" s="1" t="s">
        <v>26</v>
      </c>
      <c r="B1679" s="1" t="s">
        <v>18</v>
      </c>
      <c r="C1679" s="27">
        <v>4269</v>
      </c>
      <c r="D1679" s="8">
        <v>28488051</v>
      </c>
      <c r="E1679" s="1">
        <v>5</v>
      </c>
      <c r="F1679" s="25">
        <v>2012</v>
      </c>
      <c r="G1679" s="1" t="s">
        <v>12</v>
      </c>
      <c r="H1679" s="1" t="s">
        <v>21</v>
      </c>
      <c r="I1679" s="4">
        <v>34.784827999999997</v>
      </c>
      <c r="J1679" s="4">
        <v>85.751699000000002</v>
      </c>
    </row>
    <row r="1680" spans="1:10" x14ac:dyDescent="0.25">
      <c r="A1680" s="1" t="s">
        <v>26</v>
      </c>
      <c r="B1680" s="1" t="s">
        <v>24</v>
      </c>
      <c r="C1680" s="27">
        <v>804</v>
      </c>
      <c r="D1680" s="8">
        <v>15904201</v>
      </c>
      <c r="E1680" s="1">
        <v>2</v>
      </c>
      <c r="F1680" s="25">
        <v>2005</v>
      </c>
      <c r="G1680" s="1" t="s">
        <v>19</v>
      </c>
      <c r="H1680" s="1" t="s">
        <v>21</v>
      </c>
      <c r="I1680" s="4">
        <v>11.707532</v>
      </c>
      <c r="J1680" s="4">
        <v>68.650144999999995</v>
      </c>
    </row>
    <row r="1681" spans="1:10" x14ac:dyDescent="0.25">
      <c r="A1681" s="1" t="s">
        <v>28</v>
      </c>
      <c r="B1681" s="1" t="s">
        <v>11</v>
      </c>
      <c r="C1681" s="27">
        <v>1619</v>
      </c>
      <c r="D1681" s="8">
        <v>38067909</v>
      </c>
      <c r="E1681" s="1">
        <v>4</v>
      </c>
      <c r="F1681" s="25">
        <v>2012</v>
      </c>
      <c r="G1681" s="1" t="s">
        <v>12</v>
      </c>
      <c r="H1681" s="1" t="s">
        <v>21</v>
      </c>
      <c r="I1681" s="4">
        <v>13.354025999999999</v>
      </c>
      <c r="J1681" s="4">
        <v>69.738268000000005</v>
      </c>
    </row>
    <row r="1682" spans="1:10" x14ac:dyDescent="0.25">
      <c r="A1682" s="1" t="s">
        <v>17</v>
      </c>
      <c r="B1682" s="1" t="s">
        <v>18</v>
      </c>
      <c r="C1682" s="27">
        <v>1371</v>
      </c>
      <c r="D1682" s="8">
        <v>22885865</v>
      </c>
      <c r="E1682" s="1">
        <v>2</v>
      </c>
      <c r="F1682" s="25">
        <v>2006</v>
      </c>
      <c r="G1682" s="1" t="s">
        <v>27</v>
      </c>
      <c r="H1682" s="1" t="s">
        <v>21</v>
      </c>
      <c r="I1682" s="4">
        <v>19.527982999999999</v>
      </c>
      <c r="J1682" s="4">
        <v>84.606209000000007</v>
      </c>
    </row>
    <row r="1683" spans="1:10" x14ac:dyDescent="0.25">
      <c r="A1683" s="1" t="s">
        <v>23</v>
      </c>
      <c r="B1683" s="1" t="s">
        <v>24</v>
      </c>
      <c r="C1683" s="27">
        <v>566</v>
      </c>
      <c r="D1683" s="8">
        <v>23915028</v>
      </c>
      <c r="E1683" s="1">
        <v>3</v>
      </c>
      <c r="F1683" s="25">
        <v>2006</v>
      </c>
      <c r="G1683" s="1" t="s">
        <v>12</v>
      </c>
      <c r="H1683" s="1" t="s">
        <v>13</v>
      </c>
      <c r="I1683" s="4">
        <v>32.508999000000003</v>
      </c>
      <c r="J1683" s="4">
        <v>92.116200000000006</v>
      </c>
    </row>
    <row r="1684" spans="1:10" x14ac:dyDescent="0.25">
      <c r="A1684" s="1" t="s">
        <v>10</v>
      </c>
      <c r="B1684" s="1" t="s">
        <v>18</v>
      </c>
      <c r="C1684" s="27">
        <v>3111</v>
      </c>
      <c r="D1684" s="8">
        <v>17745944</v>
      </c>
      <c r="E1684" s="1">
        <v>3</v>
      </c>
      <c r="F1684" s="25">
        <v>2011</v>
      </c>
      <c r="G1684" s="1" t="s">
        <v>15</v>
      </c>
      <c r="H1684" s="1" t="s">
        <v>21</v>
      </c>
      <c r="I1684" s="4">
        <v>35.275303999999998</v>
      </c>
      <c r="J1684" s="4">
        <v>76.845269000000002</v>
      </c>
    </row>
    <row r="1685" spans="1:10" x14ac:dyDescent="0.25">
      <c r="A1685" s="1" t="s">
        <v>17</v>
      </c>
      <c r="B1685" s="1" t="s">
        <v>11</v>
      </c>
      <c r="C1685" s="27">
        <v>4065</v>
      </c>
      <c r="D1685" s="8">
        <v>24535751</v>
      </c>
      <c r="E1685" s="1">
        <v>4</v>
      </c>
      <c r="F1685" s="25">
        <v>2013</v>
      </c>
      <c r="G1685" s="1" t="s">
        <v>19</v>
      </c>
      <c r="H1685" s="1" t="s">
        <v>13</v>
      </c>
      <c r="I1685" s="4">
        <v>8.8214849999999991</v>
      </c>
      <c r="J1685" s="4">
        <v>81.431032999999999</v>
      </c>
    </row>
    <row r="1686" spans="1:10" x14ac:dyDescent="0.25">
      <c r="A1686" s="1" t="s">
        <v>22</v>
      </c>
      <c r="B1686" s="1" t="s">
        <v>11</v>
      </c>
      <c r="C1686" s="27">
        <v>2703</v>
      </c>
      <c r="D1686" s="8">
        <v>15366470</v>
      </c>
      <c r="E1686" s="1">
        <v>5</v>
      </c>
      <c r="F1686" s="25">
        <v>2003</v>
      </c>
      <c r="G1686" s="1" t="s">
        <v>19</v>
      </c>
      <c r="H1686" s="1" t="s">
        <v>16</v>
      </c>
      <c r="I1686" s="4">
        <v>15.657304999999999</v>
      </c>
      <c r="J1686" s="4">
        <v>72.778013999999999</v>
      </c>
    </row>
    <row r="1687" spans="1:10" x14ac:dyDescent="0.25">
      <c r="A1687" s="1" t="s">
        <v>25</v>
      </c>
      <c r="B1687" s="1" t="s">
        <v>24</v>
      </c>
      <c r="C1687" s="27">
        <v>568</v>
      </c>
      <c r="D1687" s="8">
        <v>38064106</v>
      </c>
      <c r="E1687" s="1">
        <v>3</v>
      </c>
      <c r="F1687" s="25">
        <v>2013</v>
      </c>
      <c r="G1687" s="1" t="s">
        <v>15</v>
      </c>
      <c r="H1687" s="1" t="s">
        <v>16</v>
      </c>
      <c r="I1687" s="4">
        <v>16.268097999999998</v>
      </c>
      <c r="J1687" s="4">
        <v>73.436313999999996</v>
      </c>
    </row>
    <row r="1688" spans="1:10" x14ac:dyDescent="0.25">
      <c r="A1688" s="1" t="s">
        <v>14</v>
      </c>
      <c r="B1688" s="1" t="s">
        <v>11</v>
      </c>
      <c r="C1688" s="27">
        <v>1849</v>
      </c>
      <c r="D1688" s="8">
        <v>42074318</v>
      </c>
      <c r="E1688" s="1">
        <v>1</v>
      </c>
      <c r="F1688" s="25">
        <v>2022</v>
      </c>
      <c r="G1688" s="1" t="s">
        <v>15</v>
      </c>
      <c r="H1688" s="1" t="s">
        <v>13</v>
      </c>
      <c r="I1688" s="4">
        <v>24.660748000000002</v>
      </c>
      <c r="J1688" s="4">
        <v>71.983046000000002</v>
      </c>
    </row>
    <row r="1689" spans="1:10" x14ac:dyDescent="0.25">
      <c r="A1689" s="1" t="s">
        <v>14</v>
      </c>
      <c r="B1689" s="1" t="s">
        <v>11</v>
      </c>
      <c r="C1689" s="27">
        <v>1447</v>
      </c>
      <c r="D1689" s="8">
        <v>40465047</v>
      </c>
      <c r="E1689" s="1">
        <v>2</v>
      </c>
      <c r="F1689" s="25">
        <v>2009</v>
      </c>
      <c r="G1689" s="1" t="s">
        <v>29</v>
      </c>
      <c r="H1689" s="1" t="s">
        <v>21</v>
      </c>
      <c r="I1689" s="4">
        <v>36.416215000000001</v>
      </c>
      <c r="J1689" s="4">
        <v>73.464043000000004</v>
      </c>
    </row>
    <row r="1690" spans="1:10" x14ac:dyDescent="0.25">
      <c r="A1690" s="1" t="s">
        <v>28</v>
      </c>
      <c r="B1690" s="1" t="s">
        <v>11</v>
      </c>
      <c r="C1690" s="27">
        <v>3382</v>
      </c>
      <c r="D1690" s="8">
        <v>4568276</v>
      </c>
      <c r="E1690" s="1">
        <v>4</v>
      </c>
      <c r="F1690" s="25">
        <v>2002</v>
      </c>
      <c r="G1690" s="1" t="s">
        <v>27</v>
      </c>
      <c r="H1690" s="1" t="s">
        <v>13</v>
      </c>
      <c r="I1690" s="4">
        <v>31.251716999999999</v>
      </c>
      <c r="J1690" s="4">
        <v>76.970478</v>
      </c>
    </row>
    <row r="1691" spans="1:10" x14ac:dyDescent="0.25">
      <c r="A1691" s="1" t="s">
        <v>26</v>
      </c>
      <c r="B1691" s="1" t="s">
        <v>24</v>
      </c>
      <c r="C1691" s="27">
        <v>4428</v>
      </c>
      <c r="D1691" s="8">
        <v>31627786</v>
      </c>
      <c r="E1691" s="1">
        <v>5</v>
      </c>
      <c r="F1691" s="25">
        <v>2011</v>
      </c>
      <c r="G1691" s="1" t="s">
        <v>19</v>
      </c>
      <c r="H1691" s="1" t="s">
        <v>16</v>
      </c>
      <c r="I1691" s="4">
        <v>35.141792000000002</v>
      </c>
      <c r="J1691" s="4">
        <v>84.311023000000006</v>
      </c>
    </row>
    <row r="1692" spans="1:10" x14ac:dyDescent="0.25">
      <c r="A1692" s="1" t="s">
        <v>25</v>
      </c>
      <c r="B1692" s="1" t="s">
        <v>18</v>
      </c>
      <c r="C1692" s="27">
        <v>1281</v>
      </c>
      <c r="D1692" s="8">
        <v>34895328</v>
      </c>
      <c r="E1692" s="1">
        <v>2</v>
      </c>
      <c r="F1692" s="25">
        <v>2008</v>
      </c>
      <c r="G1692" s="1" t="s">
        <v>12</v>
      </c>
      <c r="H1692" s="1" t="s">
        <v>16</v>
      </c>
      <c r="I1692" s="4">
        <v>17.990538000000001</v>
      </c>
      <c r="J1692" s="4">
        <v>96.391636000000005</v>
      </c>
    </row>
    <row r="1693" spans="1:10" x14ac:dyDescent="0.25">
      <c r="A1693" s="1" t="s">
        <v>10</v>
      </c>
      <c r="B1693" s="1" t="s">
        <v>11</v>
      </c>
      <c r="C1693" s="27">
        <v>3770</v>
      </c>
      <c r="D1693" s="8">
        <v>20563970</v>
      </c>
      <c r="E1693" s="1">
        <v>5</v>
      </c>
      <c r="F1693" s="25">
        <v>2010</v>
      </c>
      <c r="G1693" s="1" t="s">
        <v>27</v>
      </c>
      <c r="H1693" s="1" t="s">
        <v>16</v>
      </c>
      <c r="I1693" s="4">
        <v>15.222068</v>
      </c>
      <c r="J1693" s="4">
        <v>80.193708000000001</v>
      </c>
    </row>
    <row r="1694" spans="1:10" x14ac:dyDescent="0.25">
      <c r="A1694" s="1" t="s">
        <v>26</v>
      </c>
      <c r="B1694" s="1" t="s">
        <v>24</v>
      </c>
      <c r="C1694" s="27">
        <v>2857</v>
      </c>
      <c r="D1694" s="8">
        <v>30250477</v>
      </c>
      <c r="E1694" s="1">
        <v>2</v>
      </c>
      <c r="F1694" s="25">
        <v>2007</v>
      </c>
      <c r="G1694" s="1" t="s">
        <v>27</v>
      </c>
      <c r="H1694" s="1" t="s">
        <v>21</v>
      </c>
      <c r="I1694" s="4">
        <v>10.900551</v>
      </c>
      <c r="J1694" s="4">
        <v>80.060668000000007</v>
      </c>
    </row>
    <row r="1695" spans="1:10" x14ac:dyDescent="0.25">
      <c r="A1695" s="1" t="s">
        <v>17</v>
      </c>
      <c r="B1695" s="1" t="s">
        <v>11</v>
      </c>
      <c r="C1695" s="27">
        <v>2831</v>
      </c>
      <c r="D1695" s="8">
        <v>47876112</v>
      </c>
      <c r="E1695" s="1">
        <v>1</v>
      </c>
      <c r="F1695" s="25">
        <v>2010</v>
      </c>
      <c r="G1695" s="1" t="s">
        <v>19</v>
      </c>
      <c r="H1695" s="1" t="s">
        <v>21</v>
      </c>
      <c r="I1695" s="4">
        <v>9.0923459999999992</v>
      </c>
      <c r="J1695" s="4">
        <v>90.030017999999998</v>
      </c>
    </row>
    <row r="1696" spans="1:10" x14ac:dyDescent="0.25">
      <c r="A1696" s="1" t="s">
        <v>14</v>
      </c>
      <c r="B1696" s="1" t="s">
        <v>11</v>
      </c>
      <c r="C1696" s="27">
        <v>2191</v>
      </c>
      <c r="D1696" s="8">
        <v>41379008</v>
      </c>
      <c r="E1696" s="1">
        <v>1</v>
      </c>
      <c r="F1696" s="25">
        <v>2006</v>
      </c>
      <c r="G1696" s="1" t="s">
        <v>15</v>
      </c>
      <c r="H1696" s="1" t="s">
        <v>16</v>
      </c>
      <c r="I1696" s="4">
        <v>35.563257999999998</v>
      </c>
      <c r="J1696" s="4">
        <v>76.388068000000004</v>
      </c>
    </row>
    <row r="1697" spans="1:10" x14ac:dyDescent="0.25">
      <c r="A1697" s="1" t="s">
        <v>20</v>
      </c>
      <c r="B1697" s="1" t="s">
        <v>11</v>
      </c>
      <c r="C1697" s="27">
        <v>547</v>
      </c>
      <c r="D1697" s="8">
        <v>49070619</v>
      </c>
      <c r="E1697" s="1">
        <v>1</v>
      </c>
      <c r="F1697" s="25">
        <v>2018</v>
      </c>
      <c r="G1697" s="1" t="s">
        <v>12</v>
      </c>
      <c r="H1697" s="1" t="s">
        <v>21</v>
      </c>
      <c r="I1697" s="4">
        <v>10.178044</v>
      </c>
      <c r="J1697" s="4">
        <v>93.142401000000007</v>
      </c>
    </row>
    <row r="1698" spans="1:10" x14ac:dyDescent="0.25">
      <c r="A1698" s="1" t="s">
        <v>30</v>
      </c>
      <c r="B1698" s="1" t="s">
        <v>11</v>
      </c>
      <c r="C1698" s="27">
        <v>3451</v>
      </c>
      <c r="D1698" s="8">
        <v>792373</v>
      </c>
      <c r="E1698" s="1">
        <v>4</v>
      </c>
      <c r="F1698" s="25">
        <v>2004</v>
      </c>
      <c r="G1698" s="1" t="s">
        <v>29</v>
      </c>
      <c r="H1698" s="1" t="s">
        <v>16</v>
      </c>
      <c r="I1698" s="4">
        <v>21.007622999999999</v>
      </c>
      <c r="J1698" s="4">
        <v>75.592990999999998</v>
      </c>
    </row>
    <row r="1699" spans="1:10" x14ac:dyDescent="0.25">
      <c r="A1699" s="1" t="s">
        <v>25</v>
      </c>
      <c r="B1699" s="1" t="s">
        <v>18</v>
      </c>
      <c r="C1699" s="27">
        <v>2220</v>
      </c>
      <c r="D1699" s="8">
        <v>36883920</v>
      </c>
      <c r="E1699" s="1">
        <v>4</v>
      </c>
      <c r="F1699" s="25">
        <v>2022</v>
      </c>
      <c r="G1699" s="1" t="s">
        <v>19</v>
      </c>
      <c r="H1699" s="1" t="s">
        <v>13</v>
      </c>
      <c r="I1699" s="4">
        <v>21.377669000000001</v>
      </c>
      <c r="J1699" s="4">
        <v>79.708260999999993</v>
      </c>
    </row>
    <row r="1700" spans="1:10" x14ac:dyDescent="0.25">
      <c r="A1700" s="1" t="s">
        <v>25</v>
      </c>
      <c r="B1700" s="1" t="s">
        <v>11</v>
      </c>
      <c r="C1700" s="27">
        <v>2488</v>
      </c>
      <c r="D1700" s="8">
        <v>8060703</v>
      </c>
      <c r="E1700" s="1">
        <v>3</v>
      </c>
      <c r="F1700" s="25">
        <v>2016</v>
      </c>
      <c r="G1700" s="1" t="s">
        <v>29</v>
      </c>
      <c r="H1700" s="1" t="s">
        <v>16</v>
      </c>
      <c r="I1700" s="4">
        <v>32.730105000000002</v>
      </c>
      <c r="J1700" s="4">
        <v>94.812323000000006</v>
      </c>
    </row>
    <row r="1701" spans="1:10" x14ac:dyDescent="0.25">
      <c r="A1701" s="1" t="s">
        <v>17</v>
      </c>
      <c r="B1701" s="1" t="s">
        <v>24</v>
      </c>
      <c r="C1701" s="27">
        <v>3611</v>
      </c>
      <c r="D1701" s="8">
        <v>38328960</v>
      </c>
      <c r="E1701" s="1">
        <v>4</v>
      </c>
      <c r="F1701" s="25">
        <v>2021</v>
      </c>
      <c r="G1701" s="1" t="s">
        <v>29</v>
      </c>
      <c r="H1701" s="1" t="s">
        <v>21</v>
      </c>
      <c r="I1701" s="4">
        <v>13.188748</v>
      </c>
      <c r="J1701" s="4">
        <v>74.821983000000003</v>
      </c>
    </row>
    <row r="1702" spans="1:10" x14ac:dyDescent="0.25">
      <c r="A1702" s="1" t="s">
        <v>14</v>
      </c>
      <c r="B1702" s="1" t="s">
        <v>24</v>
      </c>
      <c r="C1702" s="27">
        <v>2689</v>
      </c>
      <c r="D1702" s="8">
        <v>41789302</v>
      </c>
      <c r="E1702" s="1">
        <v>4</v>
      </c>
      <c r="F1702" s="25">
        <v>2004</v>
      </c>
      <c r="G1702" s="1" t="s">
        <v>12</v>
      </c>
      <c r="H1702" s="1" t="s">
        <v>21</v>
      </c>
      <c r="I1702" s="4">
        <v>8.9056370000000005</v>
      </c>
      <c r="J1702" s="4">
        <v>77.526495999999995</v>
      </c>
    </row>
    <row r="1703" spans="1:10" x14ac:dyDescent="0.25">
      <c r="A1703" s="1" t="s">
        <v>14</v>
      </c>
      <c r="B1703" s="1" t="s">
        <v>24</v>
      </c>
      <c r="C1703" s="27">
        <v>1117</v>
      </c>
      <c r="D1703" s="8">
        <v>10093115</v>
      </c>
      <c r="E1703" s="1">
        <v>4</v>
      </c>
      <c r="F1703" s="25">
        <v>2017</v>
      </c>
      <c r="G1703" s="1" t="s">
        <v>19</v>
      </c>
      <c r="H1703" s="1" t="s">
        <v>21</v>
      </c>
      <c r="I1703" s="4">
        <v>18.967783000000001</v>
      </c>
      <c r="J1703" s="4">
        <v>96.047563999999994</v>
      </c>
    </row>
    <row r="1704" spans="1:10" x14ac:dyDescent="0.25">
      <c r="A1704" s="1" t="s">
        <v>17</v>
      </c>
      <c r="B1704" s="1" t="s">
        <v>18</v>
      </c>
      <c r="C1704" s="27">
        <v>1177</v>
      </c>
      <c r="D1704" s="8">
        <v>37688781</v>
      </c>
      <c r="E1704" s="1">
        <v>3</v>
      </c>
      <c r="F1704" s="25">
        <v>2019</v>
      </c>
      <c r="G1704" s="1" t="s">
        <v>27</v>
      </c>
      <c r="H1704" s="1" t="s">
        <v>16</v>
      </c>
      <c r="I1704" s="4">
        <v>25.246406</v>
      </c>
      <c r="J1704" s="4">
        <v>77.814397999999997</v>
      </c>
    </row>
    <row r="1705" spans="1:10" x14ac:dyDescent="0.25">
      <c r="A1705" s="1" t="s">
        <v>26</v>
      </c>
      <c r="B1705" s="1" t="s">
        <v>18</v>
      </c>
      <c r="C1705" s="27">
        <v>610</v>
      </c>
      <c r="D1705" s="8">
        <v>29252654</v>
      </c>
      <c r="E1705" s="1">
        <v>3</v>
      </c>
      <c r="F1705" s="25">
        <v>2016</v>
      </c>
      <c r="G1705" s="1" t="s">
        <v>19</v>
      </c>
      <c r="H1705" s="1" t="s">
        <v>13</v>
      </c>
      <c r="I1705" s="4">
        <v>18.040749999999999</v>
      </c>
      <c r="J1705" s="4">
        <v>93.374341999999999</v>
      </c>
    </row>
    <row r="1706" spans="1:10" x14ac:dyDescent="0.25">
      <c r="A1706" s="1" t="s">
        <v>28</v>
      </c>
      <c r="B1706" s="1" t="s">
        <v>24</v>
      </c>
      <c r="C1706" s="27">
        <v>1017</v>
      </c>
      <c r="D1706" s="8">
        <v>18166140</v>
      </c>
      <c r="E1706" s="1">
        <v>3</v>
      </c>
      <c r="F1706" s="25">
        <v>2000</v>
      </c>
      <c r="G1706" s="1" t="s">
        <v>27</v>
      </c>
      <c r="H1706" s="1" t="s">
        <v>16</v>
      </c>
      <c r="I1706" s="4">
        <v>35.302340000000001</v>
      </c>
      <c r="J1706" s="4">
        <v>87.567451000000005</v>
      </c>
    </row>
    <row r="1707" spans="1:10" x14ac:dyDescent="0.25">
      <c r="A1707" s="1" t="s">
        <v>14</v>
      </c>
      <c r="B1707" s="1" t="s">
        <v>24</v>
      </c>
      <c r="C1707" s="27">
        <v>1750</v>
      </c>
      <c r="D1707" s="8">
        <v>29572599</v>
      </c>
      <c r="E1707" s="1">
        <v>1</v>
      </c>
      <c r="F1707" s="25">
        <v>2020</v>
      </c>
      <c r="G1707" s="1" t="s">
        <v>15</v>
      </c>
      <c r="H1707" s="1" t="s">
        <v>21</v>
      </c>
      <c r="I1707" s="4">
        <v>22.315559</v>
      </c>
      <c r="J1707" s="4">
        <v>82.769138999999996</v>
      </c>
    </row>
    <row r="1708" spans="1:10" x14ac:dyDescent="0.25">
      <c r="A1708" s="1" t="s">
        <v>30</v>
      </c>
      <c r="B1708" s="1" t="s">
        <v>11</v>
      </c>
      <c r="C1708" s="27">
        <v>3705</v>
      </c>
      <c r="D1708" s="8">
        <v>42065256</v>
      </c>
      <c r="E1708" s="1">
        <v>4</v>
      </c>
      <c r="F1708" s="25">
        <v>2004</v>
      </c>
      <c r="G1708" s="1" t="s">
        <v>19</v>
      </c>
      <c r="H1708" s="1" t="s">
        <v>16</v>
      </c>
      <c r="I1708" s="4">
        <v>25.411888999999999</v>
      </c>
      <c r="J1708" s="4">
        <v>69.401827999999995</v>
      </c>
    </row>
    <row r="1709" spans="1:10" x14ac:dyDescent="0.25">
      <c r="A1709" s="1" t="s">
        <v>10</v>
      </c>
      <c r="B1709" s="1" t="s">
        <v>18</v>
      </c>
      <c r="C1709" s="27">
        <v>4717</v>
      </c>
      <c r="D1709" s="8">
        <v>35333039</v>
      </c>
      <c r="E1709" s="1">
        <v>3</v>
      </c>
      <c r="F1709" s="25">
        <v>2020</v>
      </c>
      <c r="G1709" s="1" t="s">
        <v>19</v>
      </c>
      <c r="H1709" s="1" t="s">
        <v>16</v>
      </c>
      <c r="I1709" s="4">
        <v>34.962837999999998</v>
      </c>
      <c r="J1709" s="4">
        <v>85.310284999999993</v>
      </c>
    </row>
    <row r="1710" spans="1:10" x14ac:dyDescent="0.25">
      <c r="A1710" s="1" t="s">
        <v>10</v>
      </c>
      <c r="B1710" s="1" t="s">
        <v>11</v>
      </c>
      <c r="C1710" s="27">
        <v>4414</v>
      </c>
      <c r="D1710" s="8">
        <v>37289047</v>
      </c>
      <c r="E1710" s="1">
        <v>1</v>
      </c>
      <c r="F1710" s="25">
        <v>2014</v>
      </c>
      <c r="G1710" s="1" t="s">
        <v>27</v>
      </c>
      <c r="H1710" s="1" t="s">
        <v>21</v>
      </c>
      <c r="I1710" s="4">
        <v>21.404123999999999</v>
      </c>
      <c r="J1710" s="4">
        <v>73.614315000000005</v>
      </c>
    </row>
    <row r="1711" spans="1:10" x14ac:dyDescent="0.25">
      <c r="A1711" s="1" t="s">
        <v>20</v>
      </c>
      <c r="B1711" s="1" t="s">
        <v>18</v>
      </c>
      <c r="C1711" s="27">
        <v>3562</v>
      </c>
      <c r="D1711" s="8">
        <v>20751052</v>
      </c>
      <c r="E1711" s="1">
        <v>2</v>
      </c>
      <c r="F1711" s="25">
        <v>2001</v>
      </c>
      <c r="G1711" s="1" t="s">
        <v>27</v>
      </c>
      <c r="H1711" s="1" t="s">
        <v>21</v>
      </c>
      <c r="I1711" s="4">
        <v>14.615657000000001</v>
      </c>
      <c r="J1711" s="4">
        <v>70.492733000000001</v>
      </c>
    </row>
    <row r="1712" spans="1:10" x14ac:dyDescent="0.25">
      <c r="A1712" s="1" t="s">
        <v>10</v>
      </c>
      <c r="B1712" s="1" t="s">
        <v>11</v>
      </c>
      <c r="C1712" s="27">
        <v>1207</v>
      </c>
      <c r="D1712" s="8">
        <v>4945328</v>
      </c>
      <c r="E1712" s="1">
        <v>5</v>
      </c>
      <c r="F1712" s="25">
        <v>2003</v>
      </c>
      <c r="G1712" s="1" t="s">
        <v>29</v>
      </c>
      <c r="H1712" s="1" t="s">
        <v>16</v>
      </c>
      <c r="I1712" s="4">
        <v>16.846046999999999</v>
      </c>
      <c r="J1712" s="4">
        <v>96.691231999999999</v>
      </c>
    </row>
    <row r="1713" spans="1:10" x14ac:dyDescent="0.25">
      <c r="A1713" s="1" t="s">
        <v>26</v>
      </c>
      <c r="B1713" s="1" t="s">
        <v>24</v>
      </c>
      <c r="C1713" s="27">
        <v>2623</v>
      </c>
      <c r="D1713" s="8">
        <v>19573409</v>
      </c>
      <c r="E1713" s="1">
        <v>2</v>
      </c>
      <c r="F1713" s="25">
        <v>2002</v>
      </c>
      <c r="G1713" s="1" t="s">
        <v>19</v>
      </c>
      <c r="H1713" s="1" t="s">
        <v>16</v>
      </c>
      <c r="I1713" s="4">
        <v>18.299043000000001</v>
      </c>
      <c r="J1713" s="4">
        <v>95.074310999999994</v>
      </c>
    </row>
    <row r="1714" spans="1:10" x14ac:dyDescent="0.25">
      <c r="A1714" s="1" t="s">
        <v>17</v>
      </c>
      <c r="B1714" s="1" t="s">
        <v>18</v>
      </c>
      <c r="C1714" s="27">
        <v>4760</v>
      </c>
      <c r="D1714" s="8">
        <v>27568585</v>
      </c>
      <c r="E1714" s="1">
        <v>2</v>
      </c>
      <c r="F1714" s="25">
        <v>2013</v>
      </c>
      <c r="G1714" s="1" t="s">
        <v>19</v>
      </c>
      <c r="H1714" s="1" t="s">
        <v>13</v>
      </c>
      <c r="I1714" s="4">
        <v>25.996345000000002</v>
      </c>
      <c r="J1714" s="4">
        <v>93.147760000000005</v>
      </c>
    </row>
    <row r="1715" spans="1:10" x14ac:dyDescent="0.25">
      <c r="A1715" s="1" t="s">
        <v>10</v>
      </c>
      <c r="B1715" s="1" t="s">
        <v>18</v>
      </c>
      <c r="C1715" s="27">
        <v>4342</v>
      </c>
      <c r="D1715" s="8">
        <v>15402996</v>
      </c>
      <c r="E1715" s="1">
        <v>5</v>
      </c>
      <c r="F1715" s="25">
        <v>2012</v>
      </c>
      <c r="G1715" s="1" t="s">
        <v>27</v>
      </c>
      <c r="H1715" s="1" t="s">
        <v>21</v>
      </c>
      <c r="I1715" s="4">
        <v>25.91602</v>
      </c>
      <c r="J1715" s="4">
        <v>82.607280000000003</v>
      </c>
    </row>
    <row r="1716" spans="1:10" x14ac:dyDescent="0.25">
      <c r="A1716" s="1" t="s">
        <v>26</v>
      </c>
      <c r="B1716" s="1" t="s">
        <v>11</v>
      </c>
      <c r="C1716" s="27">
        <v>2055</v>
      </c>
      <c r="D1716" s="8">
        <v>16588108</v>
      </c>
      <c r="E1716" s="1">
        <v>2</v>
      </c>
      <c r="F1716" s="25">
        <v>2019</v>
      </c>
      <c r="G1716" s="1" t="s">
        <v>12</v>
      </c>
      <c r="H1716" s="1" t="s">
        <v>21</v>
      </c>
      <c r="I1716" s="4">
        <v>24.412465999999998</v>
      </c>
      <c r="J1716" s="4">
        <v>78.720224999999999</v>
      </c>
    </row>
    <row r="1717" spans="1:10" x14ac:dyDescent="0.25">
      <c r="A1717" s="1" t="s">
        <v>30</v>
      </c>
      <c r="B1717" s="1" t="s">
        <v>11</v>
      </c>
      <c r="C1717" s="27">
        <v>2153</v>
      </c>
      <c r="D1717" s="8">
        <v>33409368</v>
      </c>
      <c r="E1717" s="1">
        <v>5</v>
      </c>
      <c r="F1717" s="25">
        <v>2001</v>
      </c>
      <c r="G1717" s="1" t="s">
        <v>12</v>
      </c>
      <c r="H1717" s="1" t="s">
        <v>16</v>
      </c>
      <c r="I1717" s="4">
        <v>26.971055</v>
      </c>
      <c r="J1717" s="4">
        <v>94.139014000000003</v>
      </c>
    </row>
    <row r="1718" spans="1:10" x14ac:dyDescent="0.25">
      <c r="A1718" s="1" t="s">
        <v>10</v>
      </c>
      <c r="B1718" s="1" t="s">
        <v>18</v>
      </c>
      <c r="C1718" s="27">
        <v>1965</v>
      </c>
      <c r="D1718" s="8">
        <v>43437685</v>
      </c>
      <c r="E1718" s="1">
        <v>1</v>
      </c>
      <c r="F1718" s="25">
        <v>2017</v>
      </c>
      <c r="G1718" s="1" t="s">
        <v>19</v>
      </c>
      <c r="H1718" s="1" t="s">
        <v>21</v>
      </c>
      <c r="I1718" s="4">
        <v>28.085165</v>
      </c>
      <c r="J1718" s="4">
        <v>90.763865999999993</v>
      </c>
    </row>
    <row r="1719" spans="1:10" x14ac:dyDescent="0.25">
      <c r="A1719" s="1" t="s">
        <v>14</v>
      </c>
      <c r="B1719" s="1" t="s">
        <v>11</v>
      </c>
      <c r="C1719" s="27">
        <v>949</v>
      </c>
      <c r="D1719" s="8">
        <v>42548576</v>
      </c>
      <c r="E1719" s="1">
        <v>1</v>
      </c>
      <c r="F1719" s="25">
        <v>2012</v>
      </c>
      <c r="G1719" s="1" t="s">
        <v>27</v>
      </c>
      <c r="H1719" s="1" t="s">
        <v>13</v>
      </c>
      <c r="I1719" s="4">
        <v>23.120284999999999</v>
      </c>
      <c r="J1719" s="4">
        <v>75.088931000000002</v>
      </c>
    </row>
    <row r="1720" spans="1:10" x14ac:dyDescent="0.25">
      <c r="A1720" s="1" t="s">
        <v>23</v>
      </c>
      <c r="B1720" s="1" t="s">
        <v>11</v>
      </c>
      <c r="C1720" s="27">
        <v>1660</v>
      </c>
      <c r="D1720" s="8">
        <v>23923330</v>
      </c>
      <c r="E1720" s="1">
        <v>2</v>
      </c>
      <c r="F1720" s="25">
        <v>2008</v>
      </c>
      <c r="G1720" s="1" t="s">
        <v>19</v>
      </c>
      <c r="H1720" s="1" t="s">
        <v>21</v>
      </c>
      <c r="I1720" s="4">
        <v>19.292850999999999</v>
      </c>
      <c r="J1720" s="4">
        <v>92.492807999999997</v>
      </c>
    </row>
    <row r="1721" spans="1:10" x14ac:dyDescent="0.25">
      <c r="A1721" s="1" t="s">
        <v>22</v>
      </c>
      <c r="B1721" s="1" t="s">
        <v>24</v>
      </c>
      <c r="C1721" s="27">
        <v>1796</v>
      </c>
      <c r="D1721" s="8">
        <v>29633631</v>
      </c>
      <c r="E1721" s="1">
        <v>1</v>
      </c>
      <c r="F1721" s="25">
        <v>2010</v>
      </c>
      <c r="G1721" s="1" t="s">
        <v>19</v>
      </c>
      <c r="H1721" s="1" t="s">
        <v>21</v>
      </c>
      <c r="I1721" s="4">
        <v>28.644964999999999</v>
      </c>
      <c r="J1721" s="4">
        <v>91.868575000000007</v>
      </c>
    </row>
    <row r="1722" spans="1:10" x14ac:dyDescent="0.25">
      <c r="A1722" s="1" t="s">
        <v>28</v>
      </c>
      <c r="B1722" s="1" t="s">
        <v>24</v>
      </c>
      <c r="C1722" s="27">
        <v>2829</v>
      </c>
      <c r="D1722" s="8">
        <v>38824407</v>
      </c>
      <c r="E1722" s="1">
        <v>1</v>
      </c>
      <c r="F1722" s="25">
        <v>2009</v>
      </c>
      <c r="G1722" s="1" t="s">
        <v>29</v>
      </c>
      <c r="H1722" s="1" t="s">
        <v>13</v>
      </c>
      <c r="I1722" s="4">
        <v>31.658767000000001</v>
      </c>
      <c r="J1722" s="4">
        <v>71.445797999999996</v>
      </c>
    </row>
    <row r="1723" spans="1:10" x14ac:dyDescent="0.25">
      <c r="A1723" s="1" t="s">
        <v>30</v>
      </c>
      <c r="B1723" s="1" t="s">
        <v>11</v>
      </c>
      <c r="C1723" s="27">
        <v>2456</v>
      </c>
      <c r="D1723" s="8">
        <v>15738761</v>
      </c>
      <c r="E1723" s="1">
        <v>5</v>
      </c>
      <c r="F1723" s="25">
        <v>2000</v>
      </c>
      <c r="G1723" s="1" t="s">
        <v>15</v>
      </c>
      <c r="H1723" s="1" t="s">
        <v>13</v>
      </c>
      <c r="I1723" s="4">
        <v>18.164760999999999</v>
      </c>
      <c r="J1723" s="4">
        <v>70.915644999999998</v>
      </c>
    </row>
    <row r="1724" spans="1:10" x14ac:dyDescent="0.25">
      <c r="A1724" s="1" t="s">
        <v>25</v>
      </c>
      <c r="B1724" s="1" t="s">
        <v>11</v>
      </c>
      <c r="C1724" s="27">
        <v>900</v>
      </c>
      <c r="D1724" s="8">
        <v>12110520</v>
      </c>
      <c r="E1724" s="1">
        <v>2</v>
      </c>
      <c r="F1724" s="25">
        <v>2014</v>
      </c>
      <c r="G1724" s="1" t="s">
        <v>19</v>
      </c>
      <c r="H1724" s="1" t="s">
        <v>16</v>
      </c>
      <c r="I1724" s="4">
        <v>27.788238</v>
      </c>
      <c r="J1724" s="4">
        <v>69.844365999999994</v>
      </c>
    </row>
    <row r="1725" spans="1:10" x14ac:dyDescent="0.25">
      <c r="A1725" s="1" t="s">
        <v>28</v>
      </c>
      <c r="B1725" s="1" t="s">
        <v>24</v>
      </c>
      <c r="C1725" s="27">
        <v>3622</v>
      </c>
      <c r="D1725" s="8">
        <v>44453619</v>
      </c>
      <c r="E1725" s="1">
        <v>1</v>
      </c>
      <c r="F1725" s="25">
        <v>2002</v>
      </c>
      <c r="G1725" s="1" t="s">
        <v>15</v>
      </c>
      <c r="H1725" s="1" t="s">
        <v>16</v>
      </c>
      <c r="I1725" s="4">
        <v>16.266135999999999</v>
      </c>
      <c r="J1725" s="4">
        <v>86.385639999999995</v>
      </c>
    </row>
    <row r="1726" spans="1:10" x14ac:dyDescent="0.25">
      <c r="A1726" s="1" t="s">
        <v>22</v>
      </c>
      <c r="B1726" s="1" t="s">
        <v>11</v>
      </c>
      <c r="C1726" s="27">
        <v>2265</v>
      </c>
      <c r="D1726" s="8">
        <v>47076656</v>
      </c>
      <c r="E1726" s="1">
        <v>3</v>
      </c>
      <c r="F1726" s="25">
        <v>2013</v>
      </c>
      <c r="G1726" s="1" t="s">
        <v>19</v>
      </c>
      <c r="H1726" s="1" t="s">
        <v>13</v>
      </c>
      <c r="I1726" s="4">
        <v>35.437289</v>
      </c>
      <c r="J1726" s="4">
        <v>89.823222999999999</v>
      </c>
    </row>
    <row r="1727" spans="1:10" x14ac:dyDescent="0.25">
      <c r="A1727" s="1" t="s">
        <v>26</v>
      </c>
      <c r="B1727" s="1" t="s">
        <v>18</v>
      </c>
      <c r="C1727" s="27">
        <v>3527</v>
      </c>
      <c r="D1727" s="8">
        <v>30534145</v>
      </c>
      <c r="E1727" s="1">
        <v>4</v>
      </c>
      <c r="F1727" s="25">
        <v>2000</v>
      </c>
      <c r="G1727" s="1" t="s">
        <v>19</v>
      </c>
      <c r="H1727" s="1" t="s">
        <v>13</v>
      </c>
      <c r="I1727" s="4">
        <v>34.119428999999997</v>
      </c>
      <c r="J1727" s="4">
        <v>79.329234999999997</v>
      </c>
    </row>
    <row r="1728" spans="1:10" x14ac:dyDescent="0.25">
      <c r="A1728" s="1" t="s">
        <v>28</v>
      </c>
      <c r="B1728" s="1" t="s">
        <v>11</v>
      </c>
      <c r="C1728" s="27">
        <v>1704</v>
      </c>
      <c r="D1728" s="8">
        <v>9545365</v>
      </c>
      <c r="E1728" s="1">
        <v>4</v>
      </c>
      <c r="F1728" s="25">
        <v>2007</v>
      </c>
      <c r="G1728" s="1" t="s">
        <v>12</v>
      </c>
      <c r="H1728" s="1" t="s">
        <v>21</v>
      </c>
      <c r="I1728" s="4">
        <v>8.2927470000000003</v>
      </c>
      <c r="J1728" s="4">
        <v>79.424040000000005</v>
      </c>
    </row>
    <row r="1729" spans="1:10" x14ac:dyDescent="0.25">
      <c r="A1729" s="1" t="s">
        <v>30</v>
      </c>
      <c r="B1729" s="1" t="s">
        <v>11</v>
      </c>
      <c r="C1729" s="27">
        <v>740</v>
      </c>
      <c r="D1729" s="8">
        <v>32610307</v>
      </c>
      <c r="E1729" s="1">
        <v>5</v>
      </c>
      <c r="F1729" s="25">
        <v>2008</v>
      </c>
      <c r="G1729" s="1" t="s">
        <v>27</v>
      </c>
      <c r="H1729" s="1" t="s">
        <v>16</v>
      </c>
      <c r="I1729" s="4">
        <v>8.4109789999999993</v>
      </c>
      <c r="J1729" s="4">
        <v>73.946198999999993</v>
      </c>
    </row>
    <row r="1730" spans="1:10" x14ac:dyDescent="0.25">
      <c r="A1730" s="1" t="s">
        <v>17</v>
      </c>
      <c r="B1730" s="1" t="s">
        <v>11</v>
      </c>
      <c r="C1730" s="27">
        <v>3542</v>
      </c>
      <c r="D1730" s="8">
        <v>41211624</v>
      </c>
      <c r="E1730" s="1">
        <v>3</v>
      </c>
      <c r="F1730" s="25">
        <v>2010</v>
      </c>
      <c r="G1730" s="1" t="s">
        <v>15</v>
      </c>
      <c r="H1730" s="1" t="s">
        <v>13</v>
      </c>
      <c r="I1730" s="4">
        <v>10.771748000000001</v>
      </c>
      <c r="J1730" s="4">
        <v>71.157253999999995</v>
      </c>
    </row>
    <row r="1731" spans="1:10" x14ac:dyDescent="0.25">
      <c r="A1731" s="1" t="s">
        <v>17</v>
      </c>
      <c r="B1731" s="1" t="s">
        <v>11</v>
      </c>
      <c r="C1731" s="27">
        <v>872</v>
      </c>
      <c r="D1731" s="8">
        <v>43524203</v>
      </c>
      <c r="E1731" s="1">
        <v>4</v>
      </c>
      <c r="F1731" s="25">
        <v>2019</v>
      </c>
      <c r="G1731" s="1" t="s">
        <v>15</v>
      </c>
      <c r="H1731" s="1" t="s">
        <v>16</v>
      </c>
      <c r="I1731" s="4">
        <v>20.184024999999998</v>
      </c>
      <c r="J1731" s="4">
        <v>87.444177999999994</v>
      </c>
    </row>
    <row r="1732" spans="1:10" x14ac:dyDescent="0.25">
      <c r="A1732" s="1" t="s">
        <v>25</v>
      </c>
      <c r="B1732" s="1" t="s">
        <v>18</v>
      </c>
      <c r="C1732" s="27">
        <v>3939</v>
      </c>
      <c r="D1732" s="8">
        <v>45089876</v>
      </c>
      <c r="E1732" s="1">
        <v>4</v>
      </c>
      <c r="F1732" s="25">
        <v>2013</v>
      </c>
      <c r="G1732" s="1" t="s">
        <v>29</v>
      </c>
      <c r="H1732" s="1" t="s">
        <v>16</v>
      </c>
      <c r="I1732" s="4">
        <v>16.771215999999999</v>
      </c>
      <c r="J1732" s="4">
        <v>82.691692000000003</v>
      </c>
    </row>
    <row r="1733" spans="1:10" x14ac:dyDescent="0.25">
      <c r="A1733" s="1" t="s">
        <v>22</v>
      </c>
      <c r="B1733" s="1" t="s">
        <v>18</v>
      </c>
      <c r="C1733" s="27">
        <v>2016</v>
      </c>
      <c r="D1733" s="8">
        <v>10423217</v>
      </c>
      <c r="E1733" s="1">
        <v>4</v>
      </c>
      <c r="F1733" s="25">
        <v>2022</v>
      </c>
      <c r="G1733" s="1" t="s">
        <v>29</v>
      </c>
      <c r="H1733" s="1" t="s">
        <v>13</v>
      </c>
      <c r="I1733" s="4">
        <v>8.6464540000000003</v>
      </c>
      <c r="J1733" s="4">
        <v>71.569336000000007</v>
      </c>
    </row>
    <row r="1734" spans="1:10" x14ac:dyDescent="0.25">
      <c r="A1734" s="1" t="s">
        <v>22</v>
      </c>
      <c r="B1734" s="1" t="s">
        <v>11</v>
      </c>
      <c r="C1734" s="27">
        <v>3292</v>
      </c>
      <c r="D1734" s="8">
        <v>6099362</v>
      </c>
      <c r="E1734" s="1">
        <v>3</v>
      </c>
      <c r="F1734" s="25">
        <v>2013</v>
      </c>
      <c r="G1734" s="1" t="s">
        <v>15</v>
      </c>
      <c r="H1734" s="1" t="s">
        <v>16</v>
      </c>
      <c r="I1734" s="4">
        <v>19.349837999999998</v>
      </c>
      <c r="J1734" s="4">
        <v>73.300735000000003</v>
      </c>
    </row>
    <row r="1735" spans="1:10" x14ac:dyDescent="0.25">
      <c r="A1735" s="1" t="s">
        <v>20</v>
      </c>
      <c r="B1735" s="1" t="s">
        <v>18</v>
      </c>
      <c r="C1735" s="27">
        <v>4661</v>
      </c>
      <c r="D1735" s="8">
        <v>30745059</v>
      </c>
      <c r="E1735" s="1">
        <v>3</v>
      </c>
      <c r="F1735" s="25">
        <v>2002</v>
      </c>
      <c r="G1735" s="1" t="s">
        <v>12</v>
      </c>
      <c r="H1735" s="1" t="s">
        <v>13</v>
      </c>
      <c r="I1735" s="4">
        <v>25.680554000000001</v>
      </c>
      <c r="J1735" s="4">
        <v>90.091665000000006</v>
      </c>
    </row>
    <row r="1736" spans="1:10" x14ac:dyDescent="0.25">
      <c r="A1736" s="1" t="s">
        <v>26</v>
      </c>
      <c r="B1736" s="1" t="s">
        <v>18</v>
      </c>
      <c r="C1736" s="27">
        <v>3420</v>
      </c>
      <c r="D1736" s="8">
        <v>28459203</v>
      </c>
      <c r="E1736" s="1">
        <v>2</v>
      </c>
      <c r="F1736" s="25">
        <v>2020</v>
      </c>
      <c r="G1736" s="1" t="s">
        <v>19</v>
      </c>
      <c r="H1736" s="1" t="s">
        <v>13</v>
      </c>
      <c r="I1736" s="4">
        <v>14.06439</v>
      </c>
      <c r="J1736" s="4">
        <v>95.609897000000004</v>
      </c>
    </row>
    <row r="1737" spans="1:10" x14ac:dyDescent="0.25">
      <c r="A1737" s="1" t="s">
        <v>26</v>
      </c>
      <c r="B1737" s="1" t="s">
        <v>18</v>
      </c>
      <c r="C1737" s="27">
        <v>1987</v>
      </c>
      <c r="D1737" s="8">
        <v>31537309</v>
      </c>
      <c r="E1737" s="1">
        <v>1</v>
      </c>
      <c r="F1737" s="25">
        <v>2004</v>
      </c>
      <c r="G1737" s="1" t="s">
        <v>29</v>
      </c>
      <c r="H1737" s="1" t="s">
        <v>21</v>
      </c>
      <c r="I1737" s="4">
        <v>36.342843999999999</v>
      </c>
      <c r="J1737" s="4">
        <v>70.753642999999997</v>
      </c>
    </row>
    <row r="1738" spans="1:10" x14ac:dyDescent="0.25">
      <c r="A1738" s="1" t="s">
        <v>20</v>
      </c>
      <c r="B1738" s="1" t="s">
        <v>18</v>
      </c>
      <c r="C1738" s="27">
        <v>3451</v>
      </c>
      <c r="D1738" s="8">
        <v>45058691</v>
      </c>
      <c r="E1738" s="1">
        <v>2</v>
      </c>
      <c r="F1738" s="25">
        <v>2019</v>
      </c>
      <c r="G1738" s="1" t="s">
        <v>19</v>
      </c>
      <c r="H1738" s="1" t="s">
        <v>21</v>
      </c>
      <c r="I1738" s="4">
        <v>24.991046999999998</v>
      </c>
      <c r="J1738" s="4">
        <v>69.143418999999994</v>
      </c>
    </row>
    <row r="1739" spans="1:10" x14ac:dyDescent="0.25">
      <c r="A1739" s="1" t="s">
        <v>17</v>
      </c>
      <c r="B1739" s="1" t="s">
        <v>24</v>
      </c>
      <c r="C1739" s="27">
        <v>1082</v>
      </c>
      <c r="D1739" s="8">
        <v>19382351</v>
      </c>
      <c r="E1739" s="1">
        <v>4</v>
      </c>
      <c r="F1739" s="25">
        <v>2001</v>
      </c>
      <c r="G1739" s="1" t="s">
        <v>15</v>
      </c>
      <c r="H1739" s="1" t="s">
        <v>13</v>
      </c>
      <c r="I1739" s="4">
        <v>17.444599</v>
      </c>
      <c r="J1739" s="4">
        <v>68.160774000000004</v>
      </c>
    </row>
    <row r="1740" spans="1:10" x14ac:dyDescent="0.25">
      <c r="A1740" s="1" t="s">
        <v>17</v>
      </c>
      <c r="B1740" s="1" t="s">
        <v>18</v>
      </c>
      <c r="C1740" s="27">
        <v>1160</v>
      </c>
      <c r="D1740" s="8">
        <v>7999162</v>
      </c>
      <c r="E1740" s="1">
        <v>2</v>
      </c>
      <c r="F1740" s="25">
        <v>2022</v>
      </c>
      <c r="G1740" s="1" t="s">
        <v>29</v>
      </c>
      <c r="H1740" s="1" t="s">
        <v>16</v>
      </c>
      <c r="I1740" s="4">
        <v>12.373497</v>
      </c>
      <c r="J1740" s="4">
        <v>96.494974999999997</v>
      </c>
    </row>
    <row r="1741" spans="1:10" x14ac:dyDescent="0.25">
      <c r="A1741" s="1" t="s">
        <v>17</v>
      </c>
      <c r="B1741" s="1" t="s">
        <v>18</v>
      </c>
      <c r="C1741" s="27">
        <v>4679</v>
      </c>
      <c r="D1741" s="8">
        <v>30442362</v>
      </c>
      <c r="E1741" s="1">
        <v>1</v>
      </c>
      <c r="F1741" s="25">
        <v>2006</v>
      </c>
      <c r="G1741" s="1" t="s">
        <v>15</v>
      </c>
      <c r="H1741" s="1" t="s">
        <v>16</v>
      </c>
      <c r="I1741" s="4">
        <v>9.8227969999999996</v>
      </c>
      <c r="J1741" s="4">
        <v>72.178911999999997</v>
      </c>
    </row>
    <row r="1742" spans="1:10" x14ac:dyDescent="0.25">
      <c r="A1742" s="1" t="s">
        <v>23</v>
      </c>
      <c r="B1742" s="1" t="s">
        <v>24</v>
      </c>
      <c r="C1742" s="27">
        <v>2760</v>
      </c>
      <c r="D1742" s="8">
        <v>22406457</v>
      </c>
      <c r="E1742" s="1">
        <v>3</v>
      </c>
      <c r="F1742" s="25">
        <v>2021</v>
      </c>
      <c r="G1742" s="1" t="s">
        <v>19</v>
      </c>
      <c r="H1742" s="1" t="s">
        <v>16</v>
      </c>
      <c r="I1742" s="4">
        <v>31.221239000000001</v>
      </c>
      <c r="J1742" s="4">
        <v>83.892484999999994</v>
      </c>
    </row>
    <row r="1743" spans="1:10" x14ac:dyDescent="0.25">
      <c r="A1743" s="1" t="s">
        <v>10</v>
      </c>
      <c r="B1743" s="1" t="s">
        <v>18</v>
      </c>
      <c r="C1743" s="27">
        <v>2717</v>
      </c>
      <c r="D1743" s="8">
        <v>20066968</v>
      </c>
      <c r="E1743" s="1">
        <v>5</v>
      </c>
      <c r="F1743" s="25">
        <v>2003</v>
      </c>
      <c r="G1743" s="1" t="s">
        <v>27</v>
      </c>
      <c r="H1743" s="1" t="s">
        <v>21</v>
      </c>
      <c r="I1743" s="4">
        <v>11.699183</v>
      </c>
      <c r="J1743" s="4">
        <v>76.695278000000002</v>
      </c>
    </row>
    <row r="1744" spans="1:10" x14ac:dyDescent="0.25">
      <c r="A1744" s="1" t="s">
        <v>14</v>
      </c>
      <c r="B1744" s="1" t="s">
        <v>18</v>
      </c>
      <c r="C1744" s="27">
        <v>1757</v>
      </c>
      <c r="D1744" s="8">
        <v>44240565</v>
      </c>
      <c r="E1744" s="1">
        <v>1</v>
      </c>
      <c r="F1744" s="25">
        <v>2007</v>
      </c>
      <c r="G1744" s="1" t="s">
        <v>27</v>
      </c>
      <c r="H1744" s="1" t="s">
        <v>13</v>
      </c>
      <c r="I1744" s="4">
        <v>19.304853000000001</v>
      </c>
      <c r="J1744" s="4">
        <v>75.786535999999998</v>
      </c>
    </row>
    <row r="1745" spans="1:10" x14ac:dyDescent="0.25">
      <c r="A1745" s="1" t="s">
        <v>20</v>
      </c>
      <c r="B1745" s="1" t="s">
        <v>11</v>
      </c>
      <c r="C1745" s="27">
        <v>4348</v>
      </c>
      <c r="D1745" s="8">
        <v>15396542</v>
      </c>
      <c r="E1745" s="1">
        <v>3</v>
      </c>
      <c r="F1745" s="25">
        <v>2015</v>
      </c>
      <c r="G1745" s="1" t="s">
        <v>19</v>
      </c>
      <c r="H1745" s="1" t="s">
        <v>16</v>
      </c>
      <c r="I1745" s="4">
        <v>29.000886000000001</v>
      </c>
      <c r="J1745" s="4">
        <v>69.371329000000003</v>
      </c>
    </row>
    <row r="1746" spans="1:10" x14ac:dyDescent="0.25">
      <c r="A1746" s="1" t="s">
        <v>30</v>
      </c>
      <c r="B1746" s="1" t="s">
        <v>18</v>
      </c>
      <c r="C1746" s="27">
        <v>2136</v>
      </c>
      <c r="D1746" s="8">
        <v>22984510</v>
      </c>
      <c r="E1746" s="1">
        <v>4</v>
      </c>
      <c r="F1746" s="25">
        <v>2011</v>
      </c>
      <c r="G1746" s="1" t="s">
        <v>29</v>
      </c>
      <c r="H1746" s="1" t="s">
        <v>21</v>
      </c>
      <c r="I1746" s="4">
        <v>28.790248999999999</v>
      </c>
      <c r="J1746" s="4">
        <v>92.564424000000002</v>
      </c>
    </row>
    <row r="1747" spans="1:10" x14ac:dyDescent="0.25">
      <c r="A1747" s="1" t="s">
        <v>25</v>
      </c>
      <c r="B1747" s="1" t="s">
        <v>18</v>
      </c>
      <c r="C1747" s="27">
        <v>1989</v>
      </c>
      <c r="D1747" s="8">
        <v>2104354</v>
      </c>
      <c r="E1747" s="1">
        <v>2</v>
      </c>
      <c r="F1747" s="25">
        <v>2007</v>
      </c>
      <c r="G1747" s="1" t="s">
        <v>27</v>
      </c>
      <c r="H1747" s="1" t="s">
        <v>16</v>
      </c>
      <c r="I1747" s="4">
        <v>16.604937</v>
      </c>
      <c r="J1747" s="4">
        <v>69.729181999999994</v>
      </c>
    </row>
    <row r="1748" spans="1:10" x14ac:dyDescent="0.25">
      <c r="A1748" s="1" t="s">
        <v>10</v>
      </c>
      <c r="B1748" s="1" t="s">
        <v>18</v>
      </c>
      <c r="C1748" s="27">
        <v>622</v>
      </c>
      <c r="D1748" s="8">
        <v>41953838</v>
      </c>
      <c r="E1748" s="1">
        <v>4</v>
      </c>
      <c r="F1748" s="25">
        <v>2012</v>
      </c>
      <c r="G1748" s="1" t="s">
        <v>15</v>
      </c>
      <c r="H1748" s="1" t="s">
        <v>16</v>
      </c>
      <c r="I1748" s="4">
        <v>36.725299</v>
      </c>
      <c r="J1748" s="4">
        <v>69.852189999999993</v>
      </c>
    </row>
    <row r="1749" spans="1:10" x14ac:dyDescent="0.25">
      <c r="A1749" s="1" t="s">
        <v>10</v>
      </c>
      <c r="B1749" s="1" t="s">
        <v>24</v>
      </c>
      <c r="C1749" s="27">
        <v>1744</v>
      </c>
      <c r="D1749" s="8">
        <v>1235235</v>
      </c>
      <c r="E1749" s="1">
        <v>1</v>
      </c>
      <c r="F1749" s="25">
        <v>2011</v>
      </c>
      <c r="G1749" s="1" t="s">
        <v>29</v>
      </c>
      <c r="H1749" s="1" t="s">
        <v>13</v>
      </c>
      <c r="I1749" s="4">
        <v>32.068373999999999</v>
      </c>
      <c r="J1749" s="4">
        <v>85.363152999999997</v>
      </c>
    </row>
    <row r="1750" spans="1:10" x14ac:dyDescent="0.25">
      <c r="A1750" s="1" t="s">
        <v>14</v>
      </c>
      <c r="B1750" s="1" t="s">
        <v>24</v>
      </c>
      <c r="C1750" s="27">
        <v>1033</v>
      </c>
      <c r="D1750" s="8">
        <v>21610131</v>
      </c>
      <c r="E1750" s="1">
        <v>3</v>
      </c>
      <c r="F1750" s="25">
        <v>2021</v>
      </c>
      <c r="G1750" s="1" t="s">
        <v>29</v>
      </c>
      <c r="H1750" s="1" t="s">
        <v>16</v>
      </c>
      <c r="I1750" s="4">
        <v>21.961105</v>
      </c>
      <c r="J1750" s="4">
        <v>79.602795999999998</v>
      </c>
    </row>
    <row r="1751" spans="1:10" x14ac:dyDescent="0.25">
      <c r="A1751" s="1" t="s">
        <v>25</v>
      </c>
      <c r="B1751" s="1" t="s">
        <v>24</v>
      </c>
      <c r="C1751" s="27">
        <v>2786</v>
      </c>
      <c r="D1751" s="8">
        <v>32684943</v>
      </c>
      <c r="E1751" s="1">
        <v>4</v>
      </c>
      <c r="F1751" s="25">
        <v>2014</v>
      </c>
      <c r="G1751" s="1" t="s">
        <v>19</v>
      </c>
      <c r="H1751" s="1" t="s">
        <v>16</v>
      </c>
      <c r="I1751" s="4">
        <v>23.390438</v>
      </c>
      <c r="J1751" s="4">
        <v>87.314482999999996</v>
      </c>
    </row>
    <row r="1752" spans="1:10" x14ac:dyDescent="0.25">
      <c r="A1752" s="1" t="s">
        <v>17</v>
      </c>
      <c r="B1752" s="1" t="s">
        <v>24</v>
      </c>
      <c r="C1752" s="27">
        <v>2373</v>
      </c>
      <c r="D1752" s="8">
        <v>13243242</v>
      </c>
      <c r="E1752" s="1">
        <v>3</v>
      </c>
      <c r="F1752" s="25">
        <v>2001</v>
      </c>
      <c r="G1752" s="1" t="s">
        <v>19</v>
      </c>
      <c r="H1752" s="1" t="s">
        <v>13</v>
      </c>
      <c r="I1752" s="4">
        <v>19.677661000000001</v>
      </c>
      <c r="J1752" s="4">
        <v>79.589661000000007</v>
      </c>
    </row>
    <row r="1753" spans="1:10" x14ac:dyDescent="0.25">
      <c r="A1753" s="1" t="s">
        <v>25</v>
      </c>
      <c r="B1753" s="1" t="s">
        <v>24</v>
      </c>
      <c r="C1753" s="27">
        <v>2592</v>
      </c>
      <c r="D1753" s="8">
        <v>43802996</v>
      </c>
      <c r="E1753" s="1">
        <v>3</v>
      </c>
      <c r="F1753" s="25">
        <v>2020</v>
      </c>
      <c r="G1753" s="1" t="s">
        <v>19</v>
      </c>
      <c r="H1753" s="1" t="s">
        <v>13</v>
      </c>
      <c r="I1753" s="4">
        <v>30.822924</v>
      </c>
      <c r="J1753" s="4">
        <v>79.187156000000002</v>
      </c>
    </row>
    <row r="1754" spans="1:10" x14ac:dyDescent="0.25">
      <c r="A1754" s="1" t="s">
        <v>26</v>
      </c>
      <c r="B1754" s="1" t="s">
        <v>18</v>
      </c>
      <c r="C1754" s="27">
        <v>4597</v>
      </c>
      <c r="D1754" s="8">
        <v>29457235</v>
      </c>
      <c r="E1754" s="1">
        <v>4</v>
      </c>
      <c r="F1754" s="25">
        <v>2011</v>
      </c>
      <c r="G1754" s="1" t="s">
        <v>12</v>
      </c>
      <c r="H1754" s="1" t="s">
        <v>16</v>
      </c>
      <c r="I1754" s="4">
        <v>8.6366599999999991</v>
      </c>
      <c r="J1754" s="4">
        <v>84.254402999999996</v>
      </c>
    </row>
    <row r="1755" spans="1:10" x14ac:dyDescent="0.25">
      <c r="A1755" s="1" t="s">
        <v>30</v>
      </c>
      <c r="B1755" s="1" t="s">
        <v>11</v>
      </c>
      <c r="C1755" s="27">
        <v>2445</v>
      </c>
      <c r="D1755" s="8">
        <v>4154035</v>
      </c>
      <c r="E1755" s="1">
        <v>5</v>
      </c>
      <c r="F1755" s="25">
        <v>2005</v>
      </c>
      <c r="G1755" s="1" t="s">
        <v>15</v>
      </c>
      <c r="H1755" s="1" t="s">
        <v>13</v>
      </c>
      <c r="I1755" s="4">
        <v>12.689019999999999</v>
      </c>
      <c r="J1755" s="4">
        <v>75.506742000000003</v>
      </c>
    </row>
    <row r="1756" spans="1:10" x14ac:dyDescent="0.25">
      <c r="A1756" s="1" t="s">
        <v>22</v>
      </c>
      <c r="B1756" s="1" t="s">
        <v>18</v>
      </c>
      <c r="C1756" s="27">
        <v>3296</v>
      </c>
      <c r="D1756" s="8">
        <v>16672795</v>
      </c>
      <c r="E1756" s="1">
        <v>3</v>
      </c>
      <c r="F1756" s="25">
        <v>2016</v>
      </c>
      <c r="G1756" s="1" t="s">
        <v>12</v>
      </c>
      <c r="H1756" s="1" t="s">
        <v>21</v>
      </c>
      <c r="I1756" s="4">
        <v>20.063130000000001</v>
      </c>
      <c r="J1756" s="4">
        <v>96.162717000000001</v>
      </c>
    </row>
    <row r="1757" spans="1:10" x14ac:dyDescent="0.25">
      <c r="A1757" s="1" t="s">
        <v>14</v>
      </c>
      <c r="B1757" s="1" t="s">
        <v>11</v>
      </c>
      <c r="C1757" s="27">
        <v>2077</v>
      </c>
      <c r="D1757" s="8">
        <v>21713819</v>
      </c>
      <c r="E1757" s="1">
        <v>4</v>
      </c>
      <c r="F1757" s="25">
        <v>2000</v>
      </c>
      <c r="G1757" s="1" t="s">
        <v>15</v>
      </c>
      <c r="H1757" s="1" t="s">
        <v>21</v>
      </c>
      <c r="I1757" s="4">
        <v>34.378587000000003</v>
      </c>
      <c r="J1757" s="4">
        <v>75.944345999999996</v>
      </c>
    </row>
    <row r="1758" spans="1:10" x14ac:dyDescent="0.25">
      <c r="A1758" s="1" t="s">
        <v>20</v>
      </c>
      <c r="B1758" s="1" t="s">
        <v>18</v>
      </c>
      <c r="C1758" s="27">
        <v>4192</v>
      </c>
      <c r="D1758" s="8">
        <v>1366936</v>
      </c>
      <c r="E1758" s="1">
        <v>4</v>
      </c>
      <c r="F1758" s="25">
        <v>2021</v>
      </c>
      <c r="G1758" s="1" t="s">
        <v>29</v>
      </c>
      <c r="H1758" s="1" t="s">
        <v>16</v>
      </c>
      <c r="I1758" s="4">
        <v>32.737597000000001</v>
      </c>
      <c r="J1758" s="4">
        <v>83.614069000000001</v>
      </c>
    </row>
    <row r="1759" spans="1:10" x14ac:dyDescent="0.25">
      <c r="A1759" s="1" t="s">
        <v>25</v>
      </c>
      <c r="B1759" s="1" t="s">
        <v>24</v>
      </c>
      <c r="C1759" s="27">
        <v>3980</v>
      </c>
      <c r="D1759" s="8">
        <v>35240039</v>
      </c>
      <c r="E1759" s="1">
        <v>1</v>
      </c>
      <c r="F1759" s="25">
        <v>2020</v>
      </c>
      <c r="G1759" s="1" t="s">
        <v>27</v>
      </c>
      <c r="H1759" s="1" t="s">
        <v>16</v>
      </c>
      <c r="I1759" s="4">
        <v>17.672623000000002</v>
      </c>
      <c r="J1759" s="4">
        <v>68.230566999999994</v>
      </c>
    </row>
    <row r="1760" spans="1:10" x14ac:dyDescent="0.25">
      <c r="A1760" s="1" t="s">
        <v>20</v>
      </c>
      <c r="B1760" s="1" t="s">
        <v>11</v>
      </c>
      <c r="C1760" s="27">
        <v>2490</v>
      </c>
      <c r="D1760" s="8">
        <v>20920882</v>
      </c>
      <c r="E1760" s="1">
        <v>4</v>
      </c>
      <c r="F1760" s="25">
        <v>2011</v>
      </c>
      <c r="G1760" s="1" t="s">
        <v>29</v>
      </c>
      <c r="H1760" s="1" t="s">
        <v>13</v>
      </c>
      <c r="I1760" s="4">
        <v>25.648931999999999</v>
      </c>
      <c r="J1760" s="4">
        <v>82.979073999999997</v>
      </c>
    </row>
    <row r="1761" spans="1:10" x14ac:dyDescent="0.25">
      <c r="A1761" s="1" t="s">
        <v>30</v>
      </c>
      <c r="B1761" s="1" t="s">
        <v>24</v>
      </c>
      <c r="C1761" s="27">
        <v>704</v>
      </c>
      <c r="D1761" s="8">
        <v>19789436</v>
      </c>
      <c r="E1761" s="1">
        <v>3</v>
      </c>
      <c r="F1761" s="25">
        <v>2009</v>
      </c>
      <c r="G1761" s="1" t="s">
        <v>27</v>
      </c>
      <c r="H1761" s="1" t="s">
        <v>13</v>
      </c>
      <c r="I1761" s="4">
        <v>18.727725</v>
      </c>
      <c r="J1761" s="4">
        <v>85.207474000000005</v>
      </c>
    </row>
    <row r="1762" spans="1:10" x14ac:dyDescent="0.25">
      <c r="A1762" s="1" t="s">
        <v>10</v>
      </c>
      <c r="B1762" s="1" t="s">
        <v>11</v>
      </c>
      <c r="C1762" s="27">
        <v>912</v>
      </c>
      <c r="D1762" s="8">
        <v>28424491</v>
      </c>
      <c r="E1762" s="1">
        <v>2</v>
      </c>
      <c r="F1762" s="25">
        <v>2022</v>
      </c>
      <c r="G1762" s="1" t="s">
        <v>19</v>
      </c>
      <c r="H1762" s="1" t="s">
        <v>21</v>
      </c>
      <c r="I1762" s="4">
        <v>9.7747290000000007</v>
      </c>
      <c r="J1762" s="4">
        <v>84.964285000000004</v>
      </c>
    </row>
    <row r="1763" spans="1:10" x14ac:dyDescent="0.25">
      <c r="A1763" s="1" t="s">
        <v>25</v>
      </c>
      <c r="B1763" s="1" t="s">
        <v>11</v>
      </c>
      <c r="C1763" s="27">
        <v>3516</v>
      </c>
      <c r="D1763" s="8">
        <v>22894989</v>
      </c>
      <c r="E1763" s="1">
        <v>4</v>
      </c>
      <c r="F1763" s="25">
        <v>2009</v>
      </c>
      <c r="G1763" s="1" t="s">
        <v>19</v>
      </c>
      <c r="H1763" s="1" t="s">
        <v>13</v>
      </c>
      <c r="I1763" s="4">
        <v>20.355080999999998</v>
      </c>
      <c r="J1763" s="4">
        <v>90.320274999999995</v>
      </c>
    </row>
    <row r="1764" spans="1:10" x14ac:dyDescent="0.25">
      <c r="A1764" s="1" t="s">
        <v>26</v>
      </c>
      <c r="B1764" s="1" t="s">
        <v>18</v>
      </c>
      <c r="C1764" s="27">
        <v>2654</v>
      </c>
      <c r="D1764" s="8">
        <v>17212279</v>
      </c>
      <c r="E1764" s="1">
        <v>5</v>
      </c>
      <c r="F1764" s="25">
        <v>2004</v>
      </c>
      <c r="G1764" s="1" t="s">
        <v>27</v>
      </c>
      <c r="H1764" s="1" t="s">
        <v>13</v>
      </c>
      <c r="I1764" s="4">
        <v>34.997821999999999</v>
      </c>
      <c r="J1764" s="4">
        <v>88.795168000000004</v>
      </c>
    </row>
    <row r="1765" spans="1:10" x14ac:dyDescent="0.25">
      <c r="A1765" s="1" t="s">
        <v>30</v>
      </c>
      <c r="B1765" s="1" t="s">
        <v>11</v>
      </c>
      <c r="C1765" s="27">
        <v>2029</v>
      </c>
      <c r="D1765" s="8">
        <v>34014032</v>
      </c>
      <c r="E1765" s="1">
        <v>3</v>
      </c>
      <c r="F1765" s="25">
        <v>2003</v>
      </c>
      <c r="G1765" s="1" t="s">
        <v>27</v>
      </c>
      <c r="H1765" s="1" t="s">
        <v>21</v>
      </c>
      <c r="I1765" s="4">
        <v>30.76577</v>
      </c>
      <c r="J1765" s="4">
        <v>93.106731999999994</v>
      </c>
    </row>
    <row r="1766" spans="1:10" x14ac:dyDescent="0.25">
      <c r="A1766" s="1" t="s">
        <v>23</v>
      </c>
      <c r="B1766" s="1" t="s">
        <v>24</v>
      </c>
      <c r="C1766" s="27">
        <v>2928</v>
      </c>
      <c r="D1766" s="8">
        <v>41411558</v>
      </c>
      <c r="E1766" s="1">
        <v>5</v>
      </c>
      <c r="F1766" s="25">
        <v>2000</v>
      </c>
      <c r="G1766" s="1" t="s">
        <v>19</v>
      </c>
      <c r="H1766" s="1" t="s">
        <v>16</v>
      </c>
      <c r="I1766" s="4">
        <v>10.712925</v>
      </c>
      <c r="J1766" s="4">
        <v>95.528273999999996</v>
      </c>
    </row>
    <row r="1767" spans="1:10" x14ac:dyDescent="0.25">
      <c r="A1767" s="1" t="s">
        <v>30</v>
      </c>
      <c r="B1767" s="1" t="s">
        <v>24</v>
      </c>
      <c r="C1767" s="27">
        <v>3499</v>
      </c>
      <c r="D1767" s="8">
        <v>20910152</v>
      </c>
      <c r="E1767" s="1">
        <v>3</v>
      </c>
      <c r="F1767" s="25">
        <v>2000</v>
      </c>
      <c r="G1767" s="1" t="s">
        <v>15</v>
      </c>
      <c r="H1767" s="1" t="s">
        <v>13</v>
      </c>
      <c r="I1767" s="4">
        <v>12.053879999999999</v>
      </c>
      <c r="J1767" s="4">
        <v>84.217618000000002</v>
      </c>
    </row>
    <row r="1768" spans="1:10" x14ac:dyDescent="0.25">
      <c r="A1768" s="1" t="s">
        <v>23</v>
      </c>
      <c r="B1768" s="1" t="s">
        <v>24</v>
      </c>
      <c r="C1768" s="27">
        <v>4692</v>
      </c>
      <c r="D1768" s="8">
        <v>6589617</v>
      </c>
      <c r="E1768" s="1">
        <v>2</v>
      </c>
      <c r="F1768" s="25">
        <v>2004</v>
      </c>
      <c r="G1768" s="1" t="s">
        <v>12</v>
      </c>
      <c r="H1768" s="1" t="s">
        <v>16</v>
      </c>
      <c r="I1768" s="4">
        <v>10.840196000000001</v>
      </c>
      <c r="J1768" s="4">
        <v>90.946839999999995</v>
      </c>
    </row>
    <row r="1769" spans="1:10" x14ac:dyDescent="0.25">
      <c r="A1769" s="1" t="s">
        <v>30</v>
      </c>
      <c r="B1769" s="1" t="s">
        <v>18</v>
      </c>
      <c r="C1769" s="27">
        <v>1241</v>
      </c>
      <c r="D1769" s="8">
        <v>9088347</v>
      </c>
      <c r="E1769" s="1">
        <v>3</v>
      </c>
      <c r="F1769" s="25">
        <v>2010</v>
      </c>
      <c r="G1769" s="1" t="s">
        <v>27</v>
      </c>
      <c r="H1769" s="1" t="s">
        <v>16</v>
      </c>
      <c r="I1769" s="4">
        <v>25.545798999999999</v>
      </c>
      <c r="J1769" s="4">
        <v>77.559918999999994</v>
      </c>
    </row>
    <row r="1770" spans="1:10" x14ac:dyDescent="0.25">
      <c r="A1770" s="1" t="s">
        <v>10</v>
      </c>
      <c r="B1770" s="1" t="s">
        <v>11</v>
      </c>
      <c r="C1770" s="27">
        <v>773</v>
      </c>
      <c r="D1770" s="8">
        <v>32404350</v>
      </c>
      <c r="E1770" s="1">
        <v>5</v>
      </c>
      <c r="F1770" s="25">
        <v>2008</v>
      </c>
      <c r="G1770" s="1" t="s">
        <v>29</v>
      </c>
      <c r="H1770" s="1" t="s">
        <v>13</v>
      </c>
      <c r="I1770" s="4">
        <v>17.614156999999999</v>
      </c>
      <c r="J1770" s="4">
        <v>68.057860000000005</v>
      </c>
    </row>
    <row r="1771" spans="1:10" x14ac:dyDescent="0.25">
      <c r="A1771" s="1" t="s">
        <v>28</v>
      </c>
      <c r="B1771" s="1" t="s">
        <v>18</v>
      </c>
      <c r="C1771" s="27">
        <v>1583</v>
      </c>
      <c r="D1771" s="8">
        <v>48104372</v>
      </c>
      <c r="E1771" s="1">
        <v>4</v>
      </c>
      <c r="F1771" s="25">
        <v>2004</v>
      </c>
      <c r="G1771" s="1" t="s">
        <v>15</v>
      </c>
      <c r="H1771" s="1" t="s">
        <v>21</v>
      </c>
      <c r="I1771" s="4">
        <v>29.133381</v>
      </c>
      <c r="J1771" s="4">
        <v>85.205667000000005</v>
      </c>
    </row>
    <row r="1772" spans="1:10" x14ac:dyDescent="0.25">
      <c r="A1772" s="1" t="s">
        <v>28</v>
      </c>
      <c r="B1772" s="1" t="s">
        <v>18</v>
      </c>
      <c r="C1772" s="27">
        <v>4508</v>
      </c>
      <c r="D1772" s="8">
        <v>8289692</v>
      </c>
      <c r="E1772" s="1">
        <v>5</v>
      </c>
      <c r="F1772" s="25">
        <v>2018</v>
      </c>
      <c r="G1772" s="1" t="s">
        <v>19</v>
      </c>
      <c r="H1772" s="1" t="s">
        <v>16</v>
      </c>
      <c r="I1772" s="4">
        <v>26.117622000000001</v>
      </c>
      <c r="J1772" s="4">
        <v>89.972835000000003</v>
      </c>
    </row>
    <row r="1773" spans="1:10" x14ac:dyDescent="0.25">
      <c r="A1773" s="1" t="s">
        <v>22</v>
      </c>
      <c r="B1773" s="1" t="s">
        <v>11</v>
      </c>
      <c r="C1773" s="27">
        <v>1468</v>
      </c>
      <c r="D1773" s="8">
        <v>27833162</v>
      </c>
      <c r="E1773" s="1">
        <v>5</v>
      </c>
      <c r="F1773" s="25">
        <v>2000</v>
      </c>
      <c r="G1773" s="1" t="s">
        <v>27</v>
      </c>
      <c r="H1773" s="1" t="s">
        <v>16</v>
      </c>
      <c r="I1773" s="4">
        <v>27.005642999999999</v>
      </c>
      <c r="J1773" s="4">
        <v>84.065327999999994</v>
      </c>
    </row>
    <row r="1774" spans="1:10" x14ac:dyDescent="0.25">
      <c r="A1774" s="1" t="s">
        <v>17</v>
      </c>
      <c r="B1774" s="1" t="s">
        <v>24</v>
      </c>
      <c r="C1774" s="27">
        <v>529</v>
      </c>
      <c r="D1774" s="8">
        <v>5499157</v>
      </c>
      <c r="E1774" s="1">
        <v>1</v>
      </c>
      <c r="F1774" s="25">
        <v>2017</v>
      </c>
      <c r="G1774" s="1" t="s">
        <v>19</v>
      </c>
      <c r="H1774" s="1" t="s">
        <v>21</v>
      </c>
      <c r="I1774" s="4">
        <v>26.720700000000001</v>
      </c>
      <c r="J1774" s="4">
        <v>79.990910999999997</v>
      </c>
    </row>
    <row r="1775" spans="1:10" x14ac:dyDescent="0.25">
      <c r="A1775" s="1" t="s">
        <v>26</v>
      </c>
      <c r="B1775" s="1" t="s">
        <v>18</v>
      </c>
      <c r="C1775" s="27">
        <v>1714</v>
      </c>
      <c r="D1775" s="8">
        <v>1535654</v>
      </c>
      <c r="E1775" s="1">
        <v>2</v>
      </c>
      <c r="F1775" s="25">
        <v>2010</v>
      </c>
      <c r="G1775" s="1" t="s">
        <v>27</v>
      </c>
      <c r="H1775" s="1" t="s">
        <v>16</v>
      </c>
      <c r="I1775" s="4">
        <v>20.726365000000001</v>
      </c>
      <c r="J1775" s="4">
        <v>75.575256999999993</v>
      </c>
    </row>
    <row r="1776" spans="1:10" x14ac:dyDescent="0.25">
      <c r="A1776" s="1" t="s">
        <v>10</v>
      </c>
      <c r="B1776" s="1" t="s">
        <v>24</v>
      </c>
      <c r="C1776" s="27">
        <v>3544</v>
      </c>
      <c r="D1776" s="8">
        <v>42567831</v>
      </c>
      <c r="E1776" s="1">
        <v>2</v>
      </c>
      <c r="F1776" s="25">
        <v>2008</v>
      </c>
      <c r="G1776" s="1" t="s">
        <v>15</v>
      </c>
      <c r="H1776" s="1" t="s">
        <v>21</v>
      </c>
      <c r="I1776" s="4">
        <v>13.856085</v>
      </c>
      <c r="J1776" s="4">
        <v>74.821689000000006</v>
      </c>
    </row>
    <row r="1777" spans="1:10" x14ac:dyDescent="0.25">
      <c r="A1777" s="1" t="s">
        <v>17</v>
      </c>
      <c r="B1777" s="1" t="s">
        <v>11</v>
      </c>
      <c r="C1777" s="27">
        <v>4923</v>
      </c>
      <c r="D1777" s="8">
        <v>14112097</v>
      </c>
      <c r="E1777" s="1">
        <v>5</v>
      </c>
      <c r="F1777" s="25">
        <v>2019</v>
      </c>
      <c r="G1777" s="1" t="s">
        <v>12</v>
      </c>
      <c r="H1777" s="1" t="s">
        <v>21</v>
      </c>
      <c r="I1777" s="4">
        <v>21.828969000000001</v>
      </c>
      <c r="J1777" s="4">
        <v>92.693333999999993</v>
      </c>
    </row>
    <row r="1778" spans="1:10" x14ac:dyDescent="0.25">
      <c r="A1778" s="1" t="s">
        <v>30</v>
      </c>
      <c r="B1778" s="1" t="s">
        <v>24</v>
      </c>
      <c r="C1778" s="27">
        <v>3702</v>
      </c>
      <c r="D1778" s="8">
        <v>47893400</v>
      </c>
      <c r="E1778" s="1">
        <v>5</v>
      </c>
      <c r="F1778" s="25">
        <v>2006</v>
      </c>
      <c r="G1778" s="1" t="s">
        <v>12</v>
      </c>
      <c r="H1778" s="1" t="s">
        <v>16</v>
      </c>
      <c r="I1778" s="4">
        <v>14.177936000000001</v>
      </c>
      <c r="J1778" s="4">
        <v>70.037700999999998</v>
      </c>
    </row>
    <row r="1779" spans="1:10" x14ac:dyDescent="0.25">
      <c r="A1779" s="1" t="s">
        <v>28</v>
      </c>
      <c r="B1779" s="1" t="s">
        <v>11</v>
      </c>
      <c r="C1779" s="27">
        <v>2572</v>
      </c>
      <c r="D1779" s="8">
        <v>31240372</v>
      </c>
      <c r="E1779" s="1">
        <v>1</v>
      </c>
      <c r="F1779" s="25">
        <v>2007</v>
      </c>
      <c r="G1779" s="1" t="s">
        <v>15</v>
      </c>
      <c r="H1779" s="1" t="s">
        <v>13</v>
      </c>
      <c r="I1779" s="4">
        <v>12.620518000000001</v>
      </c>
      <c r="J1779" s="4">
        <v>72.766093999999995</v>
      </c>
    </row>
    <row r="1780" spans="1:10" x14ac:dyDescent="0.25">
      <c r="A1780" s="1" t="s">
        <v>22</v>
      </c>
      <c r="B1780" s="1" t="s">
        <v>24</v>
      </c>
      <c r="C1780" s="27">
        <v>4733</v>
      </c>
      <c r="D1780" s="8">
        <v>30410436</v>
      </c>
      <c r="E1780" s="1">
        <v>4</v>
      </c>
      <c r="F1780" s="25">
        <v>2015</v>
      </c>
      <c r="G1780" s="1" t="s">
        <v>15</v>
      </c>
      <c r="H1780" s="1" t="s">
        <v>21</v>
      </c>
      <c r="I1780" s="4">
        <v>34.794922999999997</v>
      </c>
      <c r="J1780" s="4">
        <v>87.067400000000006</v>
      </c>
    </row>
    <row r="1781" spans="1:10" x14ac:dyDescent="0.25">
      <c r="A1781" s="1" t="s">
        <v>26</v>
      </c>
      <c r="B1781" s="1" t="s">
        <v>18</v>
      </c>
      <c r="C1781" s="27">
        <v>4586</v>
      </c>
      <c r="D1781" s="8">
        <v>40636310</v>
      </c>
      <c r="E1781" s="1">
        <v>5</v>
      </c>
      <c r="F1781" s="25">
        <v>2003</v>
      </c>
      <c r="G1781" s="1" t="s">
        <v>19</v>
      </c>
      <c r="H1781" s="1" t="s">
        <v>21</v>
      </c>
      <c r="I1781" s="4">
        <v>27.357648000000001</v>
      </c>
      <c r="J1781" s="4">
        <v>70.003985999999998</v>
      </c>
    </row>
    <row r="1782" spans="1:10" x14ac:dyDescent="0.25">
      <c r="A1782" s="1" t="s">
        <v>14</v>
      </c>
      <c r="B1782" s="1" t="s">
        <v>18</v>
      </c>
      <c r="C1782" s="27">
        <v>3871</v>
      </c>
      <c r="D1782" s="8">
        <v>42245788</v>
      </c>
      <c r="E1782" s="1">
        <v>5</v>
      </c>
      <c r="F1782" s="25">
        <v>2022</v>
      </c>
      <c r="G1782" s="1" t="s">
        <v>15</v>
      </c>
      <c r="H1782" s="1" t="s">
        <v>21</v>
      </c>
      <c r="I1782" s="4">
        <v>23.545728</v>
      </c>
      <c r="J1782" s="4">
        <v>78.860855000000001</v>
      </c>
    </row>
    <row r="1783" spans="1:10" x14ac:dyDescent="0.25">
      <c r="A1783" s="1" t="s">
        <v>20</v>
      </c>
      <c r="B1783" s="1" t="s">
        <v>18</v>
      </c>
      <c r="C1783" s="27">
        <v>2239</v>
      </c>
      <c r="D1783" s="8">
        <v>10888325</v>
      </c>
      <c r="E1783" s="1">
        <v>3</v>
      </c>
      <c r="F1783" s="25">
        <v>2012</v>
      </c>
      <c r="G1783" s="1" t="s">
        <v>15</v>
      </c>
      <c r="H1783" s="1" t="s">
        <v>13</v>
      </c>
      <c r="I1783" s="4">
        <v>19.445824000000002</v>
      </c>
      <c r="J1783" s="4">
        <v>93.781795000000002</v>
      </c>
    </row>
    <row r="1784" spans="1:10" x14ac:dyDescent="0.25">
      <c r="A1784" s="1" t="s">
        <v>22</v>
      </c>
      <c r="B1784" s="1" t="s">
        <v>18</v>
      </c>
      <c r="C1784" s="27">
        <v>824</v>
      </c>
      <c r="D1784" s="8">
        <v>29859343</v>
      </c>
      <c r="E1784" s="1">
        <v>2</v>
      </c>
      <c r="F1784" s="25">
        <v>2012</v>
      </c>
      <c r="G1784" s="1" t="s">
        <v>12</v>
      </c>
      <c r="H1784" s="1" t="s">
        <v>21</v>
      </c>
      <c r="I1784" s="4">
        <v>35.990976000000003</v>
      </c>
      <c r="J1784" s="4">
        <v>74.927217999999996</v>
      </c>
    </row>
    <row r="1785" spans="1:10" x14ac:dyDescent="0.25">
      <c r="A1785" s="1" t="s">
        <v>10</v>
      </c>
      <c r="B1785" s="1" t="s">
        <v>11</v>
      </c>
      <c r="C1785" s="27">
        <v>4963</v>
      </c>
      <c r="D1785" s="8">
        <v>49425393</v>
      </c>
      <c r="E1785" s="1">
        <v>5</v>
      </c>
      <c r="F1785" s="25">
        <v>2010</v>
      </c>
      <c r="G1785" s="1" t="s">
        <v>12</v>
      </c>
      <c r="H1785" s="1" t="s">
        <v>13</v>
      </c>
      <c r="I1785" s="4">
        <v>32.847557000000002</v>
      </c>
      <c r="J1785" s="4">
        <v>81.607887000000005</v>
      </c>
    </row>
    <row r="1786" spans="1:10" x14ac:dyDescent="0.25">
      <c r="A1786" s="1" t="s">
        <v>14</v>
      </c>
      <c r="B1786" s="1" t="s">
        <v>24</v>
      </c>
      <c r="C1786" s="27">
        <v>1051</v>
      </c>
      <c r="D1786" s="8">
        <v>1114809</v>
      </c>
      <c r="E1786" s="1">
        <v>3</v>
      </c>
      <c r="F1786" s="25">
        <v>2001</v>
      </c>
      <c r="G1786" s="1" t="s">
        <v>15</v>
      </c>
      <c r="H1786" s="1" t="s">
        <v>21</v>
      </c>
      <c r="I1786" s="4">
        <v>13.709801000000001</v>
      </c>
      <c r="J1786" s="4">
        <v>69.496274</v>
      </c>
    </row>
    <row r="1787" spans="1:10" x14ac:dyDescent="0.25">
      <c r="A1787" s="1" t="s">
        <v>14</v>
      </c>
      <c r="B1787" s="1" t="s">
        <v>18</v>
      </c>
      <c r="C1787" s="27">
        <v>3462</v>
      </c>
      <c r="D1787" s="8">
        <v>43950758</v>
      </c>
      <c r="E1787" s="1">
        <v>4</v>
      </c>
      <c r="F1787" s="25">
        <v>2019</v>
      </c>
      <c r="G1787" s="1" t="s">
        <v>15</v>
      </c>
      <c r="H1787" s="1" t="s">
        <v>21</v>
      </c>
      <c r="I1787" s="4">
        <v>19.499585</v>
      </c>
      <c r="J1787" s="4">
        <v>85.156547000000003</v>
      </c>
    </row>
    <row r="1788" spans="1:10" x14ac:dyDescent="0.25">
      <c r="A1788" s="1" t="s">
        <v>30</v>
      </c>
      <c r="B1788" s="1" t="s">
        <v>24</v>
      </c>
      <c r="C1788" s="27">
        <v>2764</v>
      </c>
      <c r="D1788" s="8">
        <v>19344841</v>
      </c>
      <c r="E1788" s="1">
        <v>3</v>
      </c>
      <c r="F1788" s="25">
        <v>2020</v>
      </c>
      <c r="G1788" s="1" t="s">
        <v>19</v>
      </c>
      <c r="H1788" s="1" t="s">
        <v>21</v>
      </c>
      <c r="I1788" s="4">
        <v>29.971298999999998</v>
      </c>
      <c r="J1788" s="4">
        <v>88.088318000000001</v>
      </c>
    </row>
    <row r="1789" spans="1:10" x14ac:dyDescent="0.25">
      <c r="A1789" s="1" t="s">
        <v>17</v>
      </c>
      <c r="B1789" s="1" t="s">
        <v>18</v>
      </c>
      <c r="C1789" s="27">
        <v>809</v>
      </c>
      <c r="D1789" s="8">
        <v>1549390</v>
      </c>
      <c r="E1789" s="1">
        <v>2</v>
      </c>
      <c r="F1789" s="25">
        <v>2002</v>
      </c>
      <c r="G1789" s="1" t="s">
        <v>27</v>
      </c>
      <c r="H1789" s="1" t="s">
        <v>21</v>
      </c>
      <c r="I1789" s="4">
        <v>16.972145000000001</v>
      </c>
      <c r="J1789" s="4">
        <v>75.316909999999993</v>
      </c>
    </row>
    <row r="1790" spans="1:10" x14ac:dyDescent="0.25">
      <c r="A1790" s="1" t="s">
        <v>28</v>
      </c>
      <c r="B1790" s="1" t="s">
        <v>18</v>
      </c>
      <c r="C1790" s="27">
        <v>2107</v>
      </c>
      <c r="D1790" s="8">
        <v>35443650</v>
      </c>
      <c r="E1790" s="1">
        <v>1</v>
      </c>
      <c r="F1790" s="25">
        <v>2007</v>
      </c>
      <c r="G1790" s="1" t="s">
        <v>19</v>
      </c>
      <c r="H1790" s="1" t="s">
        <v>13</v>
      </c>
      <c r="I1790" s="4">
        <v>24.904312000000001</v>
      </c>
      <c r="J1790" s="4">
        <v>92.252016999999995</v>
      </c>
    </row>
    <row r="1791" spans="1:10" x14ac:dyDescent="0.25">
      <c r="A1791" s="1" t="s">
        <v>26</v>
      </c>
      <c r="B1791" s="1" t="s">
        <v>18</v>
      </c>
      <c r="C1791" s="27">
        <v>2341</v>
      </c>
      <c r="D1791" s="8">
        <v>18180998</v>
      </c>
      <c r="E1791" s="1">
        <v>5</v>
      </c>
      <c r="F1791" s="25">
        <v>2017</v>
      </c>
      <c r="G1791" s="1" t="s">
        <v>19</v>
      </c>
      <c r="H1791" s="1" t="s">
        <v>16</v>
      </c>
      <c r="I1791" s="4">
        <v>24.161752</v>
      </c>
      <c r="J1791" s="4">
        <v>90.525563000000005</v>
      </c>
    </row>
    <row r="1792" spans="1:10" x14ac:dyDescent="0.25">
      <c r="A1792" s="1" t="s">
        <v>14</v>
      </c>
      <c r="B1792" s="1" t="s">
        <v>11</v>
      </c>
      <c r="C1792" s="27">
        <v>3803</v>
      </c>
      <c r="D1792" s="8">
        <v>34373610</v>
      </c>
      <c r="E1792" s="1">
        <v>2</v>
      </c>
      <c r="F1792" s="25">
        <v>2007</v>
      </c>
      <c r="G1792" s="1" t="s">
        <v>15</v>
      </c>
      <c r="H1792" s="1" t="s">
        <v>16</v>
      </c>
      <c r="I1792" s="4">
        <v>36.536005000000003</v>
      </c>
      <c r="J1792" s="4">
        <v>85.334930999999997</v>
      </c>
    </row>
    <row r="1793" spans="1:10" x14ac:dyDescent="0.25">
      <c r="A1793" s="1" t="s">
        <v>26</v>
      </c>
      <c r="B1793" s="1" t="s">
        <v>11</v>
      </c>
      <c r="C1793" s="27">
        <v>4832</v>
      </c>
      <c r="D1793" s="8">
        <v>40578455</v>
      </c>
      <c r="E1793" s="1">
        <v>1</v>
      </c>
      <c r="F1793" s="25">
        <v>2008</v>
      </c>
      <c r="G1793" s="1" t="s">
        <v>19</v>
      </c>
      <c r="H1793" s="1" t="s">
        <v>13</v>
      </c>
      <c r="I1793" s="4">
        <v>21.194051999999999</v>
      </c>
      <c r="J1793" s="4">
        <v>69.677976000000001</v>
      </c>
    </row>
    <row r="1794" spans="1:10" x14ac:dyDescent="0.25">
      <c r="A1794" s="1" t="s">
        <v>28</v>
      </c>
      <c r="B1794" s="1" t="s">
        <v>24</v>
      </c>
      <c r="C1794" s="27">
        <v>529</v>
      </c>
      <c r="D1794" s="8">
        <v>23050936</v>
      </c>
      <c r="E1794" s="1">
        <v>5</v>
      </c>
      <c r="F1794" s="25">
        <v>2000</v>
      </c>
      <c r="G1794" s="1" t="s">
        <v>29</v>
      </c>
      <c r="H1794" s="1" t="s">
        <v>13</v>
      </c>
      <c r="I1794" s="4">
        <v>26.633346</v>
      </c>
      <c r="J1794" s="4">
        <v>92.924888999999993</v>
      </c>
    </row>
    <row r="1795" spans="1:10" x14ac:dyDescent="0.25">
      <c r="A1795" s="1" t="s">
        <v>26</v>
      </c>
      <c r="B1795" s="1" t="s">
        <v>18</v>
      </c>
      <c r="C1795" s="27">
        <v>4918</v>
      </c>
      <c r="D1795" s="8">
        <v>17337461</v>
      </c>
      <c r="E1795" s="1">
        <v>3</v>
      </c>
      <c r="F1795" s="25">
        <v>2016</v>
      </c>
      <c r="G1795" s="1" t="s">
        <v>15</v>
      </c>
      <c r="H1795" s="1" t="s">
        <v>13</v>
      </c>
      <c r="I1795" s="4">
        <v>23.524023</v>
      </c>
      <c r="J1795" s="4">
        <v>91.769138999999996</v>
      </c>
    </row>
    <row r="1796" spans="1:10" x14ac:dyDescent="0.25">
      <c r="A1796" s="1" t="s">
        <v>28</v>
      </c>
      <c r="B1796" s="1" t="s">
        <v>18</v>
      </c>
      <c r="C1796" s="27">
        <v>2454</v>
      </c>
      <c r="D1796" s="8">
        <v>39597060</v>
      </c>
      <c r="E1796" s="1">
        <v>3</v>
      </c>
      <c r="F1796" s="25">
        <v>2009</v>
      </c>
      <c r="G1796" s="1" t="s">
        <v>15</v>
      </c>
      <c r="H1796" s="1" t="s">
        <v>21</v>
      </c>
      <c r="I1796" s="4">
        <v>25.237881999999999</v>
      </c>
      <c r="J1796" s="4">
        <v>92.373521999999994</v>
      </c>
    </row>
    <row r="1797" spans="1:10" x14ac:dyDescent="0.25">
      <c r="A1797" s="1" t="s">
        <v>23</v>
      </c>
      <c r="B1797" s="1" t="s">
        <v>24</v>
      </c>
      <c r="C1797" s="27">
        <v>3354</v>
      </c>
      <c r="D1797" s="8">
        <v>40419840</v>
      </c>
      <c r="E1797" s="1">
        <v>4</v>
      </c>
      <c r="F1797" s="25">
        <v>2000</v>
      </c>
      <c r="G1797" s="1" t="s">
        <v>29</v>
      </c>
      <c r="H1797" s="1" t="s">
        <v>21</v>
      </c>
      <c r="I1797" s="4">
        <v>11.941572000000001</v>
      </c>
      <c r="J1797" s="4">
        <v>95.365722000000005</v>
      </c>
    </row>
    <row r="1798" spans="1:10" x14ac:dyDescent="0.25">
      <c r="A1798" s="1" t="s">
        <v>20</v>
      </c>
      <c r="B1798" s="1" t="s">
        <v>24</v>
      </c>
      <c r="C1798" s="27">
        <v>4863</v>
      </c>
      <c r="D1798" s="8">
        <v>47685356</v>
      </c>
      <c r="E1798" s="1">
        <v>2</v>
      </c>
      <c r="F1798" s="25">
        <v>2008</v>
      </c>
      <c r="G1798" s="1" t="s">
        <v>12</v>
      </c>
      <c r="H1798" s="1" t="s">
        <v>16</v>
      </c>
      <c r="I1798" s="4">
        <v>23.530107999999998</v>
      </c>
      <c r="J1798" s="4">
        <v>85.358362</v>
      </c>
    </row>
    <row r="1799" spans="1:10" x14ac:dyDescent="0.25">
      <c r="A1799" s="1" t="s">
        <v>28</v>
      </c>
      <c r="B1799" s="1" t="s">
        <v>11</v>
      </c>
      <c r="C1799" s="27">
        <v>4964</v>
      </c>
      <c r="D1799" s="8">
        <v>6224110</v>
      </c>
      <c r="E1799" s="1">
        <v>4</v>
      </c>
      <c r="F1799" s="25">
        <v>2000</v>
      </c>
      <c r="G1799" s="1" t="s">
        <v>15</v>
      </c>
      <c r="H1799" s="1" t="s">
        <v>16</v>
      </c>
      <c r="I1799" s="4">
        <v>36.146175999999997</v>
      </c>
      <c r="J1799" s="4">
        <v>86.837190000000007</v>
      </c>
    </row>
    <row r="1800" spans="1:10" x14ac:dyDescent="0.25">
      <c r="A1800" s="1" t="s">
        <v>30</v>
      </c>
      <c r="B1800" s="1" t="s">
        <v>11</v>
      </c>
      <c r="C1800" s="27">
        <v>4827</v>
      </c>
      <c r="D1800" s="8">
        <v>37683648</v>
      </c>
      <c r="E1800" s="1">
        <v>4</v>
      </c>
      <c r="F1800" s="25">
        <v>2007</v>
      </c>
      <c r="G1800" s="1" t="s">
        <v>27</v>
      </c>
      <c r="H1800" s="1" t="s">
        <v>21</v>
      </c>
      <c r="I1800" s="4">
        <v>15.245479</v>
      </c>
      <c r="J1800" s="4">
        <v>69.198350000000005</v>
      </c>
    </row>
    <row r="1801" spans="1:10" x14ac:dyDescent="0.25">
      <c r="A1801" s="1" t="s">
        <v>10</v>
      </c>
      <c r="B1801" s="1" t="s">
        <v>24</v>
      </c>
      <c r="C1801" s="27">
        <v>757</v>
      </c>
      <c r="D1801" s="8">
        <v>32247604</v>
      </c>
      <c r="E1801" s="1">
        <v>4</v>
      </c>
      <c r="F1801" s="25">
        <v>2007</v>
      </c>
      <c r="G1801" s="1" t="s">
        <v>27</v>
      </c>
      <c r="H1801" s="1" t="s">
        <v>16</v>
      </c>
      <c r="I1801" s="4">
        <v>8.7368769999999998</v>
      </c>
      <c r="J1801" s="4">
        <v>91.478300000000004</v>
      </c>
    </row>
    <row r="1802" spans="1:10" x14ac:dyDescent="0.25">
      <c r="A1802" s="1" t="s">
        <v>10</v>
      </c>
      <c r="B1802" s="1" t="s">
        <v>11</v>
      </c>
      <c r="C1802" s="27">
        <v>920</v>
      </c>
      <c r="D1802" s="8">
        <v>22451244</v>
      </c>
      <c r="E1802" s="1">
        <v>5</v>
      </c>
      <c r="F1802" s="25">
        <v>2015</v>
      </c>
      <c r="G1802" s="1" t="s">
        <v>19</v>
      </c>
      <c r="H1802" s="1" t="s">
        <v>21</v>
      </c>
      <c r="I1802" s="4">
        <v>21.905512999999999</v>
      </c>
      <c r="J1802" s="4">
        <v>89.277164999999997</v>
      </c>
    </row>
    <row r="1803" spans="1:10" x14ac:dyDescent="0.25">
      <c r="A1803" s="1" t="s">
        <v>14</v>
      </c>
      <c r="B1803" s="1" t="s">
        <v>24</v>
      </c>
      <c r="C1803" s="27">
        <v>2339</v>
      </c>
      <c r="D1803" s="8">
        <v>36077536</v>
      </c>
      <c r="E1803" s="1">
        <v>1</v>
      </c>
      <c r="F1803" s="25">
        <v>2000</v>
      </c>
      <c r="G1803" s="1" t="s">
        <v>15</v>
      </c>
      <c r="H1803" s="1" t="s">
        <v>13</v>
      </c>
      <c r="I1803" s="4">
        <v>21.692057999999999</v>
      </c>
      <c r="J1803" s="4">
        <v>74.900357</v>
      </c>
    </row>
    <row r="1804" spans="1:10" x14ac:dyDescent="0.25">
      <c r="A1804" s="1" t="s">
        <v>20</v>
      </c>
      <c r="B1804" s="1" t="s">
        <v>24</v>
      </c>
      <c r="C1804" s="27">
        <v>2419</v>
      </c>
      <c r="D1804" s="8">
        <v>31465793</v>
      </c>
      <c r="E1804" s="1">
        <v>3</v>
      </c>
      <c r="F1804" s="25">
        <v>2006</v>
      </c>
      <c r="G1804" s="1" t="s">
        <v>19</v>
      </c>
      <c r="H1804" s="1" t="s">
        <v>13</v>
      </c>
      <c r="I1804" s="4">
        <v>25.056106</v>
      </c>
      <c r="J1804" s="4">
        <v>94.176595000000006</v>
      </c>
    </row>
    <row r="1805" spans="1:10" x14ac:dyDescent="0.25">
      <c r="A1805" s="1" t="s">
        <v>10</v>
      </c>
      <c r="B1805" s="1" t="s">
        <v>18</v>
      </c>
      <c r="C1805" s="27">
        <v>2110</v>
      </c>
      <c r="D1805" s="8">
        <v>27020265</v>
      </c>
      <c r="E1805" s="1">
        <v>1</v>
      </c>
      <c r="F1805" s="25">
        <v>2011</v>
      </c>
      <c r="G1805" s="1" t="s">
        <v>27</v>
      </c>
      <c r="H1805" s="1" t="s">
        <v>13</v>
      </c>
      <c r="I1805" s="4">
        <v>27.677996</v>
      </c>
      <c r="J1805" s="4">
        <v>96.173401999999996</v>
      </c>
    </row>
    <row r="1806" spans="1:10" x14ac:dyDescent="0.25">
      <c r="A1806" s="1" t="s">
        <v>25</v>
      </c>
      <c r="B1806" s="1" t="s">
        <v>11</v>
      </c>
      <c r="C1806" s="27">
        <v>3071</v>
      </c>
      <c r="D1806" s="8">
        <v>11165481</v>
      </c>
      <c r="E1806" s="1">
        <v>2</v>
      </c>
      <c r="F1806" s="25">
        <v>2010</v>
      </c>
      <c r="G1806" s="1" t="s">
        <v>19</v>
      </c>
      <c r="H1806" s="1" t="s">
        <v>13</v>
      </c>
      <c r="I1806" s="4">
        <v>29.946175</v>
      </c>
      <c r="J1806" s="4">
        <v>68.238862999999995</v>
      </c>
    </row>
    <row r="1807" spans="1:10" x14ac:dyDescent="0.25">
      <c r="A1807" s="1" t="s">
        <v>28</v>
      </c>
      <c r="B1807" s="1" t="s">
        <v>18</v>
      </c>
      <c r="C1807" s="27">
        <v>4281</v>
      </c>
      <c r="D1807" s="8">
        <v>42053824</v>
      </c>
      <c r="E1807" s="1">
        <v>5</v>
      </c>
      <c r="F1807" s="25">
        <v>2003</v>
      </c>
      <c r="G1807" s="1" t="s">
        <v>29</v>
      </c>
      <c r="H1807" s="1" t="s">
        <v>13</v>
      </c>
      <c r="I1807" s="4">
        <v>13.039331000000001</v>
      </c>
      <c r="J1807" s="4">
        <v>94.693152999999995</v>
      </c>
    </row>
    <row r="1808" spans="1:10" x14ac:dyDescent="0.25">
      <c r="A1808" s="1" t="s">
        <v>28</v>
      </c>
      <c r="B1808" s="1" t="s">
        <v>11</v>
      </c>
      <c r="C1808" s="27">
        <v>3223</v>
      </c>
      <c r="D1808" s="8">
        <v>29330031</v>
      </c>
      <c r="E1808" s="1">
        <v>3</v>
      </c>
      <c r="F1808" s="25">
        <v>2018</v>
      </c>
      <c r="G1808" s="1" t="s">
        <v>27</v>
      </c>
      <c r="H1808" s="1" t="s">
        <v>13</v>
      </c>
      <c r="I1808" s="4">
        <v>11.459026</v>
      </c>
      <c r="J1808" s="4">
        <v>80.229670999999996</v>
      </c>
    </row>
    <row r="1809" spans="1:10" x14ac:dyDescent="0.25">
      <c r="A1809" s="1" t="s">
        <v>20</v>
      </c>
      <c r="B1809" s="1" t="s">
        <v>18</v>
      </c>
      <c r="C1809" s="27">
        <v>4618</v>
      </c>
      <c r="D1809" s="8">
        <v>34519409</v>
      </c>
      <c r="E1809" s="1">
        <v>3</v>
      </c>
      <c r="F1809" s="25">
        <v>2001</v>
      </c>
      <c r="G1809" s="1" t="s">
        <v>27</v>
      </c>
      <c r="H1809" s="1" t="s">
        <v>16</v>
      </c>
      <c r="I1809" s="4">
        <v>14.110644000000001</v>
      </c>
      <c r="J1809" s="4">
        <v>80.492720000000006</v>
      </c>
    </row>
    <row r="1810" spans="1:10" x14ac:dyDescent="0.25">
      <c r="A1810" s="1" t="s">
        <v>28</v>
      </c>
      <c r="B1810" s="1" t="s">
        <v>18</v>
      </c>
      <c r="C1810" s="27">
        <v>1598</v>
      </c>
      <c r="D1810" s="8">
        <v>44270433</v>
      </c>
      <c r="E1810" s="1">
        <v>4</v>
      </c>
      <c r="F1810" s="25">
        <v>2004</v>
      </c>
      <c r="G1810" s="1" t="s">
        <v>19</v>
      </c>
      <c r="H1810" s="1" t="s">
        <v>13</v>
      </c>
      <c r="I1810" s="4">
        <v>18.687701000000001</v>
      </c>
      <c r="J1810" s="4">
        <v>75.15128</v>
      </c>
    </row>
    <row r="1811" spans="1:10" x14ac:dyDescent="0.25">
      <c r="A1811" s="1" t="s">
        <v>14</v>
      </c>
      <c r="B1811" s="1" t="s">
        <v>24</v>
      </c>
      <c r="C1811" s="27">
        <v>1266</v>
      </c>
      <c r="D1811" s="8">
        <v>40213890</v>
      </c>
      <c r="E1811" s="1">
        <v>1</v>
      </c>
      <c r="F1811" s="25">
        <v>2013</v>
      </c>
      <c r="G1811" s="1" t="s">
        <v>29</v>
      </c>
      <c r="H1811" s="1" t="s">
        <v>13</v>
      </c>
      <c r="I1811" s="4">
        <v>27.336078000000001</v>
      </c>
      <c r="J1811" s="4">
        <v>93.368104000000002</v>
      </c>
    </row>
    <row r="1812" spans="1:10" x14ac:dyDescent="0.25">
      <c r="A1812" s="1" t="s">
        <v>30</v>
      </c>
      <c r="B1812" s="1" t="s">
        <v>24</v>
      </c>
      <c r="C1812" s="27">
        <v>4291</v>
      </c>
      <c r="D1812" s="8">
        <v>26939033</v>
      </c>
      <c r="E1812" s="1">
        <v>2</v>
      </c>
      <c r="F1812" s="25">
        <v>2007</v>
      </c>
      <c r="G1812" s="1" t="s">
        <v>12</v>
      </c>
      <c r="H1812" s="1" t="s">
        <v>16</v>
      </c>
      <c r="I1812" s="4">
        <v>21.225149999999999</v>
      </c>
      <c r="J1812" s="4">
        <v>77.544428999999994</v>
      </c>
    </row>
    <row r="1813" spans="1:10" x14ac:dyDescent="0.25">
      <c r="A1813" s="1" t="s">
        <v>17</v>
      </c>
      <c r="B1813" s="1" t="s">
        <v>18</v>
      </c>
      <c r="C1813" s="27">
        <v>1556</v>
      </c>
      <c r="D1813" s="8">
        <v>39278580</v>
      </c>
      <c r="E1813" s="1">
        <v>1</v>
      </c>
      <c r="F1813" s="25">
        <v>2013</v>
      </c>
      <c r="G1813" s="1" t="s">
        <v>15</v>
      </c>
      <c r="H1813" s="1" t="s">
        <v>16</v>
      </c>
      <c r="I1813" s="4">
        <v>25.757636000000002</v>
      </c>
      <c r="J1813" s="4">
        <v>91.308251999999996</v>
      </c>
    </row>
    <row r="1814" spans="1:10" x14ac:dyDescent="0.25">
      <c r="A1814" s="1" t="s">
        <v>30</v>
      </c>
      <c r="B1814" s="1" t="s">
        <v>18</v>
      </c>
      <c r="C1814" s="27">
        <v>4816</v>
      </c>
      <c r="D1814" s="8">
        <v>40418896</v>
      </c>
      <c r="E1814" s="1">
        <v>3</v>
      </c>
      <c r="F1814" s="25">
        <v>2008</v>
      </c>
      <c r="G1814" s="1" t="s">
        <v>29</v>
      </c>
      <c r="H1814" s="1" t="s">
        <v>21</v>
      </c>
      <c r="I1814" s="4">
        <v>31.631309000000002</v>
      </c>
      <c r="J1814" s="4">
        <v>69.727777000000003</v>
      </c>
    </row>
    <row r="1815" spans="1:10" x14ac:dyDescent="0.25">
      <c r="A1815" s="1" t="s">
        <v>23</v>
      </c>
      <c r="B1815" s="1" t="s">
        <v>11</v>
      </c>
      <c r="C1815" s="27">
        <v>3276</v>
      </c>
      <c r="D1815" s="8">
        <v>30215063</v>
      </c>
      <c r="E1815" s="1">
        <v>1</v>
      </c>
      <c r="F1815" s="25">
        <v>2012</v>
      </c>
      <c r="G1815" s="1" t="s">
        <v>27</v>
      </c>
      <c r="H1815" s="1" t="s">
        <v>13</v>
      </c>
      <c r="I1815" s="4">
        <v>21.451394000000001</v>
      </c>
      <c r="J1815" s="4">
        <v>86.246005999999994</v>
      </c>
    </row>
    <row r="1816" spans="1:10" x14ac:dyDescent="0.25">
      <c r="A1816" s="1" t="s">
        <v>20</v>
      </c>
      <c r="B1816" s="1" t="s">
        <v>18</v>
      </c>
      <c r="C1816" s="27">
        <v>1932</v>
      </c>
      <c r="D1816" s="8">
        <v>30406987</v>
      </c>
      <c r="E1816" s="1">
        <v>4</v>
      </c>
      <c r="F1816" s="25">
        <v>2018</v>
      </c>
      <c r="G1816" s="1" t="s">
        <v>12</v>
      </c>
      <c r="H1816" s="1" t="s">
        <v>21</v>
      </c>
      <c r="I1816" s="4">
        <v>33.140732</v>
      </c>
      <c r="J1816" s="4">
        <v>95.647976999999997</v>
      </c>
    </row>
    <row r="1817" spans="1:10" x14ac:dyDescent="0.25">
      <c r="A1817" s="1" t="s">
        <v>14</v>
      </c>
      <c r="B1817" s="1" t="s">
        <v>24</v>
      </c>
      <c r="C1817" s="27">
        <v>3111</v>
      </c>
      <c r="D1817" s="8">
        <v>5641035</v>
      </c>
      <c r="E1817" s="1">
        <v>3</v>
      </c>
      <c r="F1817" s="25">
        <v>2000</v>
      </c>
      <c r="G1817" s="1" t="s">
        <v>27</v>
      </c>
      <c r="H1817" s="1" t="s">
        <v>16</v>
      </c>
      <c r="I1817" s="4">
        <v>23.451051</v>
      </c>
      <c r="J1817" s="4">
        <v>82.431698999999995</v>
      </c>
    </row>
    <row r="1818" spans="1:10" x14ac:dyDescent="0.25">
      <c r="A1818" s="1" t="s">
        <v>10</v>
      </c>
      <c r="B1818" s="1" t="s">
        <v>18</v>
      </c>
      <c r="C1818" s="27">
        <v>3915</v>
      </c>
      <c r="D1818" s="8">
        <v>7495738</v>
      </c>
      <c r="E1818" s="1">
        <v>4</v>
      </c>
      <c r="F1818" s="25">
        <v>2017</v>
      </c>
      <c r="G1818" s="1" t="s">
        <v>19</v>
      </c>
      <c r="H1818" s="1" t="s">
        <v>21</v>
      </c>
      <c r="I1818" s="4">
        <v>27.479804999999999</v>
      </c>
      <c r="J1818" s="4">
        <v>69.371965000000003</v>
      </c>
    </row>
    <row r="1819" spans="1:10" x14ac:dyDescent="0.25">
      <c r="A1819" s="1" t="s">
        <v>20</v>
      </c>
      <c r="B1819" s="1" t="s">
        <v>24</v>
      </c>
      <c r="C1819" s="27">
        <v>4406</v>
      </c>
      <c r="D1819" s="8">
        <v>36759641</v>
      </c>
      <c r="E1819" s="1">
        <v>5</v>
      </c>
      <c r="F1819" s="25">
        <v>2017</v>
      </c>
      <c r="G1819" s="1" t="s">
        <v>12</v>
      </c>
      <c r="H1819" s="1" t="s">
        <v>21</v>
      </c>
      <c r="I1819" s="4">
        <v>17.977732</v>
      </c>
      <c r="J1819" s="4">
        <v>93.518970999999993</v>
      </c>
    </row>
    <row r="1820" spans="1:10" x14ac:dyDescent="0.25">
      <c r="A1820" s="1" t="s">
        <v>28</v>
      </c>
      <c r="B1820" s="1" t="s">
        <v>11</v>
      </c>
      <c r="C1820" s="27">
        <v>1735</v>
      </c>
      <c r="D1820" s="8">
        <v>36276348</v>
      </c>
      <c r="E1820" s="1">
        <v>2</v>
      </c>
      <c r="F1820" s="25">
        <v>2012</v>
      </c>
      <c r="G1820" s="1" t="s">
        <v>15</v>
      </c>
      <c r="H1820" s="1" t="s">
        <v>16</v>
      </c>
      <c r="I1820" s="4">
        <v>9.5876350000000006</v>
      </c>
      <c r="J1820" s="4">
        <v>73.908479999999997</v>
      </c>
    </row>
    <row r="1821" spans="1:10" x14ac:dyDescent="0.25">
      <c r="A1821" s="1" t="s">
        <v>14</v>
      </c>
      <c r="B1821" s="1" t="s">
        <v>24</v>
      </c>
      <c r="C1821" s="27">
        <v>1619</v>
      </c>
      <c r="D1821" s="8">
        <v>29243817</v>
      </c>
      <c r="E1821" s="1">
        <v>4</v>
      </c>
      <c r="F1821" s="25">
        <v>2011</v>
      </c>
      <c r="G1821" s="1" t="s">
        <v>12</v>
      </c>
      <c r="H1821" s="1" t="s">
        <v>16</v>
      </c>
      <c r="I1821" s="4">
        <v>18.460366</v>
      </c>
      <c r="J1821" s="4">
        <v>94.218934000000004</v>
      </c>
    </row>
    <row r="1822" spans="1:10" x14ac:dyDescent="0.25">
      <c r="A1822" s="1" t="s">
        <v>20</v>
      </c>
      <c r="B1822" s="1" t="s">
        <v>18</v>
      </c>
      <c r="C1822" s="27">
        <v>4739</v>
      </c>
      <c r="D1822" s="8">
        <v>37602778</v>
      </c>
      <c r="E1822" s="1">
        <v>2</v>
      </c>
      <c r="F1822" s="25">
        <v>2006</v>
      </c>
      <c r="G1822" s="1" t="s">
        <v>15</v>
      </c>
      <c r="H1822" s="1" t="s">
        <v>21</v>
      </c>
      <c r="I1822" s="4">
        <v>23.268080999999999</v>
      </c>
      <c r="J1822" s="4">
        <v>76.167940999999999</v>
      </c>
    </row>
    <row r="1823" spans="1:10" x14ac:dyDescent="0.25">
      <c r="A1823" s="1" t="s">
        <v>30</v>
      </c>
      <c r="B1823" s="1" t="s">
        <v>18</v>
      </c>
      <c r="C1823" s="27">
        <v>515</v>
      </c>
      <c r="D1823" s="8">
        <v>37554522</v>
      </c>
      <c r="E1823" s="1">
        <v>2</v>
      </c>
      <c r="F1823" s="25">
        <v>2015</v>
      </c>
      <c r="G1823" s="1" t="s">
        <v>27</v>
      </c>
      <c r="H1823" s="1" t="s">
        <v>21</v>
      </c>
      <c r="I1823" s="4">
        <v>24.439695</v>
      </c>
      <c r="J1823" s="4">
        <v>81.969593000000003</v>
      </c>
    </row>
    <row r="1824" spans="1:10" x14ac:dyDescent="0.25">
      <c r="A1824" s="1" t="s">
        <v>17</v>
      </c>
      <c r="B1824" s="1" t="s">
        <v>11</v>
      </c>
      <c r="C1824" s="27">
        <v>811</v>
      </c>
      <c r="D1824" s="8">
        <v>10733917</v>
      </c>
      <c r="E1824" s="1">
        <v>3</v>
      </c>
      <c r="F1824" s="25">
        <v>2004</v>
      </c>
      <c r="G1824" s="1" t="s">
        <v>15</v>
      </c>
      <c r="H1824" s="1" t="s">
        <v>16</v>
      </c>
      <c r="I1824" s="4">
        <v>24.540783000000001</v>
      </c>
      <c r="J1824" s="4">
        <v>72.956501000000003</v>
      </c>
    </row>
    <row r="1825" spans="1:10" x14ac:dyDescent="0.25">
      <c r="A1825" s="1" t="s">
        <v>25</v>
      </c>
      <c r="B1825" s="1" t="s">
        <v>24</v>
      </c>
      <c r="C1825" s="27">
        <v>1340</v>
      </c>
      <c r="D1825" s="8">
        <v>47470404</v>
      </c>
      <c r="E1825" s="1">
        <v>1</v>
      </c>
      <c r="F1825" s="25">
        <v>2003</v>
      </c>
      <c r="G1825" s="1" t="s">
        <v>29</v>
      </c>
      <c r="H1825" s="1" t="s">
        <v>21</v>
      </c>
      <c r="I1825" s="4">
        <v>16.891715000000001</v>
      </c>
      <c r="J1825" s="4">
        <v>84.115419000000003</v>
      </c>
    </row>
    <row r="1826" spans="1:10" x14ac:dyDescent="0.25">
      <c r="A1826" s="1" t="s">
        <v>23</v>
      </c>
      <c r="B1826" s="1" t="s">
        <v>18</v>
      </c>
      <c r="C1826" s="27">
        <v>4891</v>
      </c>
      <c r="D1826" s="8">
        <v>49641626</v>
      </c>
      <c r="E1826" s="1">
        <v>2</v>
      </c>
      <c r="F1826" s="25">
        <v>2021</v>
      </c>
      <c r="G1826" s="1" t="s">
        <v>29</v>
      </c>
      <c r="H1826" s="1" t="s">
        <v>21</v>
      </c>
      <c r="I1826" s="4">
        <v>12.847994</v>
      </c>
      <c r="J1826" s="4">
        <v>78.663593000000006</v>
      </c>
    </row>
    <row r="1827" spans="1:10" x14ac:dyDescent="0.25">
      <c r="A1827" s="1" t="s">
        <v>28</v>
      </c>
      <c r="B1827" s="1" t="s">
        <v>24</v>
      </c>
      <c r="C1827" s="27">
        <v>1969</v>
      </c>
      <c r="D1827" s="8">
        <v>28713604</v>
      </c>
      <c r="E1827" s="1">
        <v>5</v>
      </c>
      <c r="F1827" s="25">
        <v>2019</v>
      </c>
      <c r="G1827" s="1" t="s">
        <v>29</v>
      </c>
      <c r="H1827" s="1" t="s">
        <v>13</v>
      </c>
      <c r="I1827" s="4">
        <v>29.845320999999998</v>
      </c>
      <c r="J1827" s="4">
        <v>80.986980000000003</v>
      </c>
    </row>
    <row r="1828" spans="1:10" x14ac:dyDescent="0.25">
      <c r="A1828" s="1" t="s">
        <v>26</v>
      </c>
      <c r="B1828" s="1" t="s">
        <v>18</v>
      </c>
      <c r="C1828" s="27">
        <v>3569</v>
      </c>
      <c r="D1828" s="8">
        <v>18897847</v>
      </c>
      <c r="E1828" s="1">
        <v>5</v>
      </c>
      <c r="F1828" s="25">
        <v>2002</v>
      </c>
      <c r="G1828" s="1" t="s">
        <v>27</v>
      </c>
      <c r="H1828" s="1" t="s">
        <v>16</v>
      </c>
      <c r="I1828" s="4">
        <v>21.700247999999998</v>
      </c>
      <c r="J1828" s="4">
        <v>96.182017000000002</v>
      </c>
    </row>
    <row r="1829" spans="1:10" x14ac:dyDescent="0.25">
      <c r="A1829" s="1" t="s">
        <v>23</v>
      </c>
      <c r="B1829" s="1" t="s">
        <v>24</v>
      </c>
      <c r="C1829" s="27">
        <v>2415</v>
      </c>
      <c r="D1829" s="8">
        <v>5129059</v>
      </c>
      <c r="E1829" s="1">
        <v>1</v>
      </c>
      <c r="F1829" s="25">
        <v>2011</v>
      </c>
      <c r="G1829" s="1" t="s">
        <v>29</v>
      </c>
      <c r="H1829" s="1" t="s">
        <v>16</v>
      </c>
      <c r="I1829" s="4">
        <v>22.882427</v>
      </c>
      <c r="J1829" s="4">
        <v>94.319282999999999</v>
      </c>
    </row>
    <row r="1830" spans="1:10" x14ac:dyDescent="0.25">
      <c r="A1830" s="1" t="s">
        <v>17</v>
      </c>
      <c r="B1830" s="1" t="s">
        <v>24</v>
      </c>
      <c r="C1830" s="27">
        <v>2377</v>
      </c>
      <c r="D1830" s="8">
        <v>26980507</v>
      </c>
      <c r="E1830" s="1">
        <v>4</v>
      </c>
      <c r="F1830" s="25">
        <v>2008</v>
      </c>
      <c r="G1830" s="1" t="s">
        <v>19</v>
      </c>
      <c r="H1830" s="1" t="s">
        <v>21</v>
      </c>
      <c r="I1830" s="4">
        <v>13.163632</v>
      </c>
      <c r="J1830" s="4">
        <v>87.925056999999995</v>
      </c>
    </row>
    <row r="1831" spans="1:10" x14ac:dyDescent="0.25">
      <c r="A1831" s="1" t="s">
        <v>28</v>
      </c>
      <c r="B1831" s="1" t="s">
        <v>24</v>
      </c>
      <c r="C1831" s="27">
        <v>1283</v>
      </c>
      <c r="D1831" s="8">
        <v>47946475</v>
      </c>
      <c r="E1831" s="1">
        <v>2</v>
      </c>
      <c r="F1831" s="25">
        <v>2001</v>
      </c>
      <c r="G1831" s="1" t="s">
        <v>27</v>
      </c>
      <c r="H1831" s="1" t="s">
        <v>21</v>
      </c>
      <c r="I1831" s="4">
        <v>16.146922</v>
      </c>
      <c r="J1831" s="4">
        <v>81.682747000000006</v>
      </c>
    </row>
    <row r="1832" spans="1:10" x14ac:dyDescent="0.25">
      <c r="A1832" s="1" t="s">
        <v>22</v>
      </c>
      <c r="B1832" s="1" t="s">
        <v>24</v>
      </c>
      <c r="C1832" s="27">
        <v>2821</v>
      </c>
      <c r="D1832" s="8">
        <v>31823536</v>
      </c>
      <c r="E1832" s="1">
        <v>5</v>
      </c>
      <c r="F1832" s="25">
        <v>2007</v>
      </c>
      <c r="G1832" s="1" t="s">
        <v>15</v>
      </c>
      <c r="H1832" s="1" t="s">
        <v>16</v>
      </c>
      <c r="I1832" s="4">
        <v>17.111283</v>
      </c>
      <c r="J1832" s="4">
        <v>89.606493999999998</v>
      </c>
    </row>
    <row r="1833" spans="1:10" x14ac:dyDescent="0.25">
      <c r="A1833" s="1" t="s">
        <v>22</v>
      </c>
      <c r="B1833" s="1" t="s">
        <v>24</v>
      </c>
      <c r="C1833" s="27">
        <v>1915</v>
      </c>
      <c r="D1833" s="8">
        <v>49182047</v>
      </c>
      <c r="E1833" s="1">
        <v>3</v>
      </c>
      <c r="F1833" s="25">
        <v>2010</v>
      </c>
      <c r="G1833" s="1" t="s">
        <v>29</v>
      </c>
      <c r="H1833" s="1" t="s">
        <v>13</v>
      </c>
      <c r="I1833" s="4">
        <v>26.781998000000002</v>
      </c>
      <c r="J1833" s="4">
        <v>93.246071999999998</v>
      </c>
    </row>
    <row r="1834" spans="1:10" x14ac:dyDescent="0.25">
      <c r="A1834" s="1" t="s">
        <v>14</v>
      </c>
      <c r="B1834" s="1" t="s">
        <v>11</v>
      </c>
      <c r="C1834" s="27">
        <v>3728</v>
      </c>
      <c r="D1834" s="8">
        <v>31693160</v>
      </c>
      <c r="E1834" s="1">
        <v>3</v>
      </c>
      <c r="F1834" s="25">
        <v>2020</v>
      </c>
      <c r="G1834" s="1" t="s">
        <v>27</v>
      </c>
      <c r="H1834" s="1" t="s">
        <v>21</v>
      </c>
      <c r="I1834" s="4">
        <v>10.390342</v>
      </c>
      <c r="J1834" s="4">
        <v>72.401392999999999</v>
      </c>
    </row>
    <row r="1835" spans="1:10" x14ac:dyDescent="0.25">
      <c r="A1835" s="1" t="s">
        <v>14</v>
      </c>
      <c r="B1835" s="1" t="s">
        <v>24</v>
      </c>
      <c r="C1835" s="27">
        <v>3211</v>
      </c>
      <c r="D1835" s="8">
        <v>47453790</v>
      </c>
      <c r="E1835" s="1">
        <v>4</v>
      </c>
      <c r="F1835" s="25">
        <v>2022</v>
      </c>
      <c r="G1835" s="1" t="s">
        <v>12</v>
      </c>
      <c r="H1835" s="1" t="s">
        <v>21</v>
      </c>
      <c r="I1835" s="4">
        <v>30.685545999999999</v>
      </c>
      <c r="J1835" s="4">
        <v>74.893686000000002</v>
      </c>
    </row>
    <row r="1836" spans="1:10" x14ac:dyDescent="0.25">
      <c r="A1836" s="1" t="s">
        <v>17</v>
      </c>
      <c r="B1836" s="1" t="s">
        <v>24</v>
      </c>
      <c r="C1836" s="27">
        <v>1741</v>
      </c>
      <c r="D1836" s="8">
        <v>25350237</v>
      </c>
      <c r="E1836" s="1">
        <v>5</v>
      </c>
      <c r="F1836" s="25">
        <v>2014</v>
      </c>
      <c r="G1836" s="1" t="s">
        <v>29</v>
      </c>
      <c r="H1836" s="1" t="s">
        <v>21</v>
      </c>
      <c r="I1836" s="4">
        <v>31.725885999999999</v>
      </c>
      <c r="J1836" s="4">
        <v>71.191849000000005</v>
      </c>
    </row>
    <row r="1837" spans="1:10" x14ac:dyDescent="0.25">
      <c r="A1837" s="1" t="s">
        <v>20</v>
      </c>
      <c r="B1837" s="1" t="s">
        <v>11</v>
      </c>
      <c r="C1837" s="27">
        <v>3579</v>
      </c>
      <c r="D1837" s="8">
        <v>27702006</v>
      </c>
      <c r="E1837" s="1">
        <v>5</v>
      </c>
      <c r="F1837" s="25">
        <v>2018</v>
      </c>
      <c r="G1837" s="1" t="s">
        <v>12</v>
      </c>
      <c r="H1837" s="1" t="s">
        <v>21</v>
      </c>
      <c r="I1837" s="4">
        <v>18.793939999999999</v>
      </c>
      <c r="J1837" s="4">
        <v>92.675853000000004</v>
      </c>
    </row>
    <row r="1838" spans="1:10" x14ac:dyDescent="0.25">
      <c r="A1838" s="1" t="s">
        <v>26</v>
      </c>
      <c r="B1838" s="1" t="s">
        <v>24</v>
      </c>
      <c r="C1838" s="27">
        <v>2482</v>
      </c>
      <c r="D1838" s="8">
        <v>1552069</v>
      </c>
      <c r="E1838" s="1">
        <v>4</v>
      </c>
      <c r="F1838" s="25">
        <v>2005</v>
      </c>
      <c r="G1838" s="1" t="s">
        <v>15</v>
      </c>
      <c r="H1838" s="1" t="s">
        <v>16</v>
      </c>
      <c r="I1838" s="4">
        <v>10.027765</v>
      </c>
      <c r="J1838" s="4">
        <v>83.895985999999994</v>
      </c>
    </row>
    <row r="1839" spans="1:10" x14ac:dyDescent="0.25">
      <c r="A1839" s="1" t="s">
        <v>25</v>
      </c>
      <c r="B1839" s="1" t="s">
        <v>24</v>
      </c>
      <c r="C1839" s="27">
        <v>4855</v>
      </c>
      <c r="D1839" s="8">
        <v>6443494</v>
      </c>
      <c r="E1839" s="1">
        <v>3</v>
      </c>
      <c r="F1839" s="25">
        <v>2010</v>
      </c>
      <c r="G1839" s="1" t="s">
        <v>12</v>
      </c>
      <c r="H1839" s="1" t="s">
        <v>13</v>
      </c>
      <c r="I1839" s="4">
        <v>28.222757999999999</v>
      </c>
      <c r="J1839" s="4">
        <v>95.544635</v>
      </c>
    </row>
    <row r="1840" spans="1:10" x14ac:dyDescent="0.25">
      <c r="A1840" s="1" t="s">
        <v>10</v>
      </c>
      <c r="B1840" s="1" t="s">
        <v>24</v>
      </c>
      <c r="C1840" s="27">
        <v>4425</v>
      </c>
      <c r="D1840" s="8">
        <v>43259856</v>
      </c>
      <c r="E1840" s="1">
        <v>1</v>
      </c>
      <c r="F1840" s="25">
        <v>2005</v>
      </c>
      <c r="G1840" s="1" t="s">
        <v>19</v>
      </c>
      <c r="H1840" s="1" t="s">
        <v>13</v>
      </c>
      <c r="I1840" s="4">
        <v>27.290334999999999</v>
      </c>
      <c r="J1840" s="4">
        <v>74.230756999999997</v>
      </c>
    </row>
    <row r="1841" spans="1:10" x14ac:dyDescent="0.25">
      <c r="A1841" s="1" t="s">
        <v>25</v>
      </c>
      <c r="B1841" s="1" t="s">
        <v>11</v>
      </c>
      <c r="C1841" s="27">
        <v>1122</v>
      </c>
      <c r="D1841" s="8">
        <v>12037096</v>
      </c>
      <c r="E1841" s="1">
        <v>4</v>
      </c>
      <c r="F1841" s="25">
        <v>2016</v>
      </c>
      <c r="G1841" s="1" t="s">
        <v>12</v>
      </c>
      <c r="H1841" s="1" t="s">
        <v>21</v>
      </c>
      <c r="I1841" s="4">
        <v>10.569081000000001</v>
      </c>
      <c r="J1841" s="4">
        <v>89.021986999999996</v>
      </c>
    </row>
    <row r="1842" spans="1:10" x14ac:dyDescent="0.25">
      <c r="A1842" s="1" t="s">
        <v>14</v>
      </c>
      <c r="B1842" s="1" t="s">
        <v>24</v>
      </c>
      <c r="C1842" s="27">
        <v>2243</v>
      </c>
      <c r="D1842" s="8">
        <v>15488890</v>
      </c>
      <c r="E1842" s="1">
        <v>5</v>
      </c>
      <c r="F1842" s="25">
        <v>2005</v>
      </c>
      <c r="G1842" s="1" t="s">
        <v>12</v>
      </c>
      <c r="H1842" s="1" t="s">
        <v>16</v>
      </c>
      <c r="I1842" s="4">
        <v>23.499364</v>
      </c>
      <c r="J1842" s="4">
        <v>74.279151999999996</v>
      </c>
    </row>
    <row r="1843" spans="1:10" x14ac:dyDescent="0.25">
      <c r="A1843" s="1" t="s">
        <v>23</v>
      </c>
      <c r="B1843" s="1" t="s">
        <v>18</v>
      </c>
      <c r="C1843" s="27">
        <v>4065</v>
      </c>
      <c r="D1843" s="8">
        <v>36434936</v>
      </c>
      <c r="E1843" s="1">
        <v>3</v>
      </c>
      <c r="F1843" s="25">
        <v>2003</v>
      </c>
      <c r="G1843" s="1" t="s">
        <v>29</v>
      </c>
      <c r="H1843" s="1" t="s">
        <v>21</v>
      </c>
      <c r="I1843" s="4">
        <v>11.550383</v>
      </c>
      <c r="J1843" s="4">
        <v>87.889696999999998</v>
      </c>
    </row>
    <row r="1844" spans="1:10" x14ac:dyDescent="0.25">
      <c r="A1844" s="1" t="s">
        <v>25</v>
      </c>
      <c r="B1844" s="1" t="s">
        <v>24</v>
      </c>
      <c r="C1844" s="27">
        <v>1288</v>
      </c>
      <c r="D1844" s="8">
        <v>16708055</v>
      </c>
      <c r="E1844" s="1">
        <v>5</v>
      </c>
      <c r="F1844" s="25">
        <v>2009</v>
      </c>
      <c r="G1844" s="1" t="s">
        <v>29</v>
      </c>
      <c r="H1844" s="1" t="s">
        <v>21</v>
      </c>
      <c r="I1844" s="4">
        <v>25.464034999999999</v>
      </c>
      <c r="J1844" s="4">
        <v>89.082887999999997</v>
      </c>
    </row>
    <row r="1845" spans="1:10" x14ac:dyDescent="0.25">
      <c r="A1845" s="1" t="s">
        <v>25</v>
      </c>
      <c r="B1845" s="1" t="s">
        <v>11</v>
      </c>
      <c r="C1845" s="27">
        <v>4552</v>
      </c>
      <c r="D1845" s="8">
        <v>20483198</v>
      </c>
      <c r="E1845" s="1">
        <v>3</v>
      </c>
      <c r="F1845" s="25">
        <v>2008</v>
      </c>
      <c r="G1845" s="1" t="s">
        <v>19</v>
      </c>
      <c r="H1845" s="1" t="s">
        <v>21</v>
      </c>
      <c r="I1845" s="4">
        <v>13.857531</v>
      </c>
      <c r="J1845" s="4">
        <v>93.565865000000002</v>
      </c>
    </row>
    <row r="1846" spans="1:10" x14ac:dyDescent="0.25">
      <c r="A1846" s="1" t="s">
        <v>26</v>
      </c>
      <c r="B1846" s="1" t="s">
        <v>24</v>
      </c>
      <c r="C1846" s="27">
        <v>4368</v>
      </c>
      <c r="D1846" s="8">
        <v>8009656</v>
      </c>
      <c r="E1846" s="1">
        <v>2</v>
      </c>
      <c r="F1846" s="25">
        <v>2013</v>
      </c>
      <c r="G1846" s="1" t="s">
        <v>15</v>
      </c>
      <c r="H1846" s="1" t="s">
        <v>13</v>
      </c>
      <c r="I1846" s="4">
        <v>22.914852</v>
      </c>
      <c r="J1846" s="4">
        <v>73.788335000000004</v>
      </c>
    </row>
    <row r="1847" spans="1:10" x14ac:dyDescent="0.25">
      <c r="A1847" s="1" t="s">
        <v>20</v>
      </c>
      <c r="B1847" s="1" t="s">
        <v>18</v>
      </c>
      <c r="C1847" s="27">
        <v>1702</v>
      </c>
      <c r="D1847" s="8">
        <v>9552272</v>
      </c>
      <c r="E1847" s="1">
        <v>4</v>
      </c>
      <c r="F1847" s="25">
        <v>2021</v>
      </c>
      <c r="G1847" s="1" t="s">
        <v>27</v>
      </c>
      <c r="H1847" s="1" t="s">
        <v>21</v>
      </c>
      <c r="I1847" s="4">
        <v>34.450434000000001</v>
      </c>
      <c r="J1847" s="4">
        <v>96.145829000000006</v>
      </c>
    </row>
    <row r="1848" spans="1:10" x14ac:dyDescent="0.25">
      <c r="A1848" s="1" t="s">
        <v>17</v>
      </c>
      <c r="B1848" s="1" t="s">
        <v>11</v>
      </c>
      <c r="C1848" s="27">
        <v>3408</v>
      </c>
      <c r="D1848" s="8">
        <v>17916202</v>
      </c>
      <c r="E1848" s="1">
        <v>5</v>
      </c>
      <c r="F1848" s="25">
        <v>2000</v>
      </c>
      <c r="G1848" s="1" t="s">
        <v>27</v>
      </c>
      <c r="H1848" s="1" t="s">
        <v>13</v>
      </c>
      <c r="I1848" s="4">
        <v>21.907388000000001</v>
      </c>
      <c r="J1848" s="4">
        <v>88.039334999999994</v>
      </c>
    </row>
    <row r="1849" spans="1:10" x14ac:dyDescent="0.25">
      <c r="A1849" s="1" t="s">
        <v>26</v>
      </c>
      <c r="B1849" s="1" t="s">
        <v>24</v>
      </c>
      <c r="C1849" s="27">
        <v>724</v>
      </c>
      <c r="D1849" s="8">
        <v>14821975</v>
      </c>
      <c r="E1849" s="1">
        <v>5</v>
      </c>
      <c r="F1849" s="25">
        <v>2007</v>
      </c>
      <c r="G1849" s="1" t="s">
        <v>15</v>
      </c>
      <c r="H1849" s="1" t="s">
        <v>13</v>
      </c>
      <c r="I1849" s="4">
        <v>34.154819000000003</v>
      </c>
      <c r="J1849" s="4">
        <v>79.241513999999995</v>
      </c>
    </row>
    <row r="1850" spans="1:10" x14ac:dyDescent="0.25">
      <c r="A1850" s="1" t="s">
        <v>10</v>
      </c>
      <c r="B1850" s="1" t="s">
        <v>24</v>
      </c>
      <c r="C1850" s="27">
        <v>1644</v>
      </c>
      <c r="D1850" s="8">
        <v>14485886</v>
      </c>
      <c r="E1850" s="1">
        <v>1</v>
      </c>
      <c r="F1850" s="25">
        <v>2010</v>
      </c>
      <c r="G1850" s="1" t="s">
        <v>27</v>
      </c>
      <c r="H1850" s="1" t="s">
        <v>21</v>
      </c>
      <c r="I1850" s="4">
        <v>28.452829000000001</v>
      </c>
      <c r="J1850" s="4">
        <v>89.141516999999993</v>
      </c>
    </row>
    <row r="1851" spans="1:10" x14ac:dyDescent="0.25">
      <c r="A1851" s="1" t="s">
        <v>17</v>
      </c>
      <c r="B1851" s="1" t="s">
        <v>11</v>
      </c>
      <c r="C1851" s="27">
        <v>4837</v>
      </c>
      <c r="D1851" s="8">
        <v>21120153</v>
      </c>
      <c r="E1851" s="1">
        <v>2</v>
      </c>
      <c r="F1851" s="25">
        <v>2021</v>
      </c>
      <c r="G1851" s="1" t="s">
        <v>15</v>
      </c>
      <c r="H1851" s="1" t="s">
        <v>13</v>
      </c>
      <c r="I1851" s="4">
        <v>19.739006</v>
      </c>
      <c r="J1851" s="4">
        <v>96.182936999999995</v>
      </c>
    </row>
    <row r="1852" spans="1:10" x14ac:dyDescent="0.25">
      <c r="A1852" s="1" t="s">
        <v>17</v>
      </c>
      <c r="B1852" s="1" t="s">
        <v>24</v>
      </c>
      <c r="C1852" s="27">
        <v>4427</v>
      </c>
      <c r="D1852" s="8">
        <v>14808451</v>
      </c>
      <c r="E1852" s="1">
        <v>4</v>
      </c>
      <c r="F1852" s="25">
        <v>2015</v>
      </c>
      <c r="G1852" s="1" t="s">
        <v>15</v>
      </c>
      <c r="H1852" s="1" t="s">
        <v>13</v>
      </c>
      <c r="I1852" s="4">
        <v>35.232281</v>
      </c>
      <c r="J1852" s="4">
        <v>73.018047999999993</v>
      </c>
    </row>
    <row r="1853" spans="1:10" x14ac:dyDescent="0.25">
      <c r="A1853" s="1" t="s">
        <v>10</v>
      </c>
      <c r="B1853" s="1" t="s">
        <v>24</v>
      </c>
      <c r="C1853" s="27">
        <v>4420</v>
      </c>
      <c r="D1853" s="8">
        <v>1529224</v>
      </c>
      <c r="E1853" s="1">
        <v>4</v>
      </c>
      <c r="F1853" s="25">
        <v>2002</v>
      </c>
      <c r="G1853" s="1" t="s">
        <v>15</v>
      </c>
      <c r="H1853" s="1" t="s">
        <v>13</v>
      </c>
      <c r="I1853" s="4">
        <v>13.358105</v>
      </c>
      <c r="J1853" s="4">
        <v>81.742283999999998</v>
      </c>
    </row>
    <row r="1854" spans="1:10" x14ac:dyDescent="0.25">
      <c r="A1854" s="1" t="s">
        <v>22</v>
      </c>
      <c r="B1854" s="1" t="s">
        <v>18</v>
      </c>
      <c r="C1854" s="27">
        <v>3792</v>
      </c>
      <c r="D1854" s="8">
        <v>44379207</v>
      </c>
      <c r="E1854" s="1">
        <v>2</v>
      </c>
      <c r="F1854" s="25">
        <v>2018</v>
      </c>
      <c r="G1854" s="1" t="s">
        <v>12</v>
      </c>
      <c r="H1854" s="1" t="s">
        <v>21</v>
      </c>
      <c r="I1854" s="4">
        <v>25.880018</v>
      </c>
      <c r="J1854" s="4">
        <v>93.727323999999996</v>
      </c>
    </row>
    <row r="1855" spans="1:10" x14ac:dyDescent="0.25">
      <c r="A1855" s="1" t="s">
        <v>25</v>
      </c>
      <c r="B1855" s="1" t="s">
        <v>24</v>
      </c>
      <c r="C1855" s="27">
        <v>1105</v>
      </c>
      <c r="D1855" s="8">
        <v>11114257</v>
      </c>
      <c r="E1855" s="1">
        <v>4</v>
      </c>
      <c r="F1855" s="25">
        <v>2000</v>
      </c>
      <c r="G1855" s="1" t="s">
        <v>29</v>
      </c>
      <c r="H1855" s="1" t="s">
        <v>13</v>
      </c>
      <c r="I1855" s="4">
        <v>13.106312000000001</v>
      </c>
      <c r="J1855" s="4">
        <v>86.310360000000003</v>
      </c>
    </row>
    <row r="1856" spans="1:10" x14ac:dyDescent="0.25">
      <c r="A1856" s="1" t="s">
        <v>23</v>
      </c>
      <c r="B1856" s="1" t="s">
        <v>24</v>
      </c>
      <c r="C1856" s="27">
        <v>4221</v>
      </c>
      <c r="D1856" s="8">
        <v>40140827</v>
      </c>
      <c r="E1856" s="1">
        <v>5</v>
      </c>
      <c r="F1856" s="25">
        <v>2021</v>
      </c>
      <c r="G1856" s="1" t="s">
        <v>29</v>
      </c>
      <c r="H1856" s="1" t="s">
        <v>16</v>
      </c>
      <c r="I1856" s="4">
        <v>10.268198999999999</v>
      </c>
      <c r="J1856" s="4">
        <v>81.190623000000002</v>
      </c>
    </row>
    <row r="1857" spans="1:10" x14ac:dyDescent="0.25">
      <c r="A1857" s="1" t="s">
        <v>10</v>
      </c>
      <c r="B1857" s="1" t="s">
        <v>24</v>
      </c>
      <c r="C1857" s="27">
        <v>617</v>
      </c>
      <c r="D1857" s="8">
        <v>1032940</v>
      </c>
      <c r="E1857" s="1">
        <v>3</v>
      </c>
      <c r="F1857" s="25">
        <v>2014</v>
      </c>
      <c r="G1857" s="1" t="s">
        <v>27</v>
      </c>
      <c r="H1857" s="1" t="s">
        <v>13</v>
      </c>
      <c r="I1857" s="4">
        <v>20.135712000000002</v>
      </c>
      <c r="J1857" s="4">
        <v>88.583083999999999</v>
      </c>
    </row>
    <row r="1858" spans="1:10" x14ac:dyDescent="0.25">
      <c r="A1858" s="1" t="s">
        <v>26</v>
      </c>
      <c r="B1858" s="1" t="s">
        <v>11</v>
      </c>
      <c r="C1858" s="27">
        <v>1316</v>
      </c>
      <c r="D1858" s="8">
        <v>12470082</v>
      </c>
      <c r="E1858" s="1">
        <v>2</v>
      </c>
      <c r="F1858" s="25">
        <v>2005</v>
      </c>
      <c r="G1858" s="1" t="s">
        <v>15</v>
      </c>
      <c r="H1858" s="1" t="s">
        <v>13</v>
      </c>
      <c r="I1858" s="4">
        <v>33.281641</v>
      </c>
      <c r="J1858" s="4">
        <v>69.491686000000001</v>
      </c>
    </row>
    <row r="1859" spans="1:10" x14ac:dyDescent="0.25">
      <c r="A1859" s="1" t="s">
        <v>17</v>
      </c>
      <c r="B1859" s="1" t="s">
        <v>18</v>
      </c>
      <c r="C1859" s="27">
        <v>1899</v>
      </c>
      <c r="D1859" s="8">
        <v>49452142</v>
      </c>
      <c r="E1859" s="1">
        <v>2</v>
      </c>
      <c r="F1859" s="25">
        <v>2020</v>
      </c>
      <c r="G1859" s="1" t="s">
        <v>27</v>
      </c>
      <c r="H1859" s="1" t="s">
        <v>21</v>
      </c>
      <c r="I1859" s="4">
        <v>19.225728</v>
      </c>
      <c r="J1859" s="4">
        <v>88.130326999999994</v>
      </c>
    </row>
    <row r="1860" spans="1:10" x14ac:dyDescent="0.25">
      <c r="A1860" s="1" t="s">
        <v>30</v>
      </c>
      <c r="B1860" s="1" t="s">
        <v>18</v>
      </c>
      <c r="C1860" s="27">
        <v>1524</v>
      </c>
      <c r="D1860" s="8">
        <v>40573774</v>
      </c>
      <c r="E1860" s="1">
        <v>5</v>
      </c>
      <c r="F1860" s="25">
        <v>2020</v>
      </c>
      <c r="G1860" s="1" t="s">
        <v>29</v>
      </c>
      <c r="H1860" s="1" t="s">
        <v>21</v>
      </c>
      <c r="I1860" s="4">
        <v>26.190100999999999</v>
      </c>
      <c r="J1860" s="4">
        <v>83.298416000000003</v>
      </c>
    </row>
    <row r="1861" spans="1:10" x14ac:dyDescent="0.25">
      <c r="A1861" s="1" t="s">
        <v>10</v>
      </c>
      <c r="B1861" s="1" t="s">
        <v>24</v>
      </c>
      <c r="C1861" s="27">
        <v>1860</v>
      </c>
      <c r="D1861" s="8">
        <v>24358446</v>
      </c>
      <c r="E1861" s="1">
        <v>2</v>
      </c>
      <c r="F1861" s="25">
        <v>2006</v>
      </c>
      <c r="G1861" s="1" t="s">
        <v>15</v>
      </c>
      <c r="H1861" s="1" t="s">
        <v>13</v>
      </c>
      <c r="I1861" s="4">
        <v>32.795538999999998</v>
      </c>
      <c r="J1861" s="4">
        <v>68.927969000000004</v>
      </c>
    </row>
    <row r="1862" spans="1:10" x14ac:dyDescent="0.25">
      <c r="A1862" s="1" t="s">
        <v>23</v>
      </c>
      <c r="B1862" s="1" t="s">
        <v>18</v>
      </c>
      <c r="C1862" s="27">
        <v>4277</v>
      </c>
      <c r="D1862" s="8">
        <v>49379156</v>
      </c>
      <c r="E1862" s="1">
        <v>3</v>
      </c>
      <c r="F1862" s="25">
        <v>2008</v>
      </c>
      <c r="G1862" s="1" t="s">
        <v>29</v>
      </c>
      <c r="H1862" s="1" t="s">
        <v>16</v>
      </c>
      <c r="I1862" s="4">
        <v>23.769493000000001</v>
      </c>
      <c r="J1862" s="4">
        <v>79.562820000000002</v>
      </c>
    </row>
    <row r="1863" spans="1:10" x14ac:dyDescent="0.25">
      <c r="A1863" s="1" t="s">
        <v>25</v>
      </c>
      <c r="B1863" s="1" t="s">
        <v>11</v>
      </c>
      <c r="C1863" s="27">
        <v>3054</v>
      </c>
      <c r="D1863" s="8">
        <v>19388054</v>
      </c>
      <c r="E1863" s="1">
        <v>1</v>
      </c>
      <c r="F1863" s="25">
        <v>2010</v>
      </c>
      <c r="G1863" s="1" t="s">
        <v>12</v>
      </c>
      <c r="H1863" s="1" t="s">
        <v>21</v>
      </c>
      <c r="I1863" s="4">
        <v>30.922234</v>
      </c>
      <c r="J1863" s="4">
        <v>83.78613</v>
      </c>
    </row>
    <row r="1864" spans="1:10" x14ac:dyDescent="0.25">
      <c r="A1864" s="1" t="s">
        <v>26</v>
      </c>
      <c r="B1864" s="1" t="s">
        <v>24</v>
      </c>
      <c r="C1864" s="27">
        <v>2476</v>
      </c>
      <c r="D1864" s="8">
        <v>27206260</v>
      </c>
      <c r="E1864" s="1">
        <v>3</v>
      </c>
      <c r="F1864" s="25">
        <v>2020</v>
      </c>
      <c r="G1864" s="1" t="s">
        <v>29</v>
      </c>
      <c r="H1864" s="1" t="s">
        <v>21</v>
      </c>
      <c r="I1864" s="4">
        <v>23.199110000000001</v>
      </c>
      <c r="J1864" s="4">
        <v>73.857833999999997</v>
      </c>
    </row>
    <row r="1865" spans="1:10" x14ac:dyDescent="0.25">
      <c r="A1865" s="1" t="s">
        <v>14</v>
      </c>
      <c r="B1865" s="1" t="s">
        <v>18</v>
      </c>
      <c r="C1865" s="27">
        <v>2006</v>
      </c>
      <c r="D1865" s="8">
        <v>38006504</v>
      </c>
      <c r="E1865" s="1">
        <v>4</v>
      </c>
      <c r="F1865" s="25">
        <v>2001</v>
      </c>
      <c r="G1865" s="1" t="s">
        <v>15</v>
      </c>
      <c r="H1865" s="1" t="s">
        <v>21</v>
      </c>
      <c r="I1865" s="4">
        <v>26.964441999999998</v>
      </c>
      <c r="J1865" s="4">
        <v>72.075731000000005</v>
      </c>
    </row>
    <row r="1866" spans="1:10" x14ac:dyDescent="0.25">
      <c r="A1866" s="1" t="s">
        <v>26</v>
      </c>
      <c r="B1866" s="1" t="s">
        <v>18</v>
      </c>
      <c r="C1866" s="27">
        <v>1234</v>
      </c>
      <c r="D1866" s="8">
        <v>5336616</v>
      </c>
      <c r="E1866" s="1">
        <v>4</v>
      </c>
      <c r="F1866" s="25">
        <v>2001</v>
      </c>
      <c r="G1866" s="1" t="s">
        <v>27</v>
      </c>
      <c r="H1866" s="1" t="s">
        <v>21</v>
      </c>
      <c r="I1866" s="4">
        <v>29.712149</v>
      </c>
      <c r="J1866" s="4">
        <v>89.832637000000005</v>
      </c>
    </row>
    <row r="1867" spans="1:10" x14ac:dyDescent="0.25">
      <c r="A1867" s="1" t="s">
        <v>28</v>
      </c>
      <c r="B1867" s="1" t="s">
        <v>24</v>
      </c>
      <c r="C1867" s="27">
        <v>2596</v>
      </c>
      <c r="D1867" s="8">
        <v>44770897</v>
      </c>
      <c r="E1867" s="1">
        <v>4</v>
      </c>
      <c r="F1867" s="25">
        <v>2014</v>
      </c>
      <c r="G1867" s="1" t="s">
        <v>27</v>
      </c>
      <c r="H1867" s="1" t="s">
        <v>16</v>
      </c>
      <c r="I1867" s="4">
        <v>32.849342999999998</v>
      </c>
      <c r="J1867" s="4">
        <v>84.173317999999995</v>
      </c>
    </row>
    <row r="1868" spans="1:10" x14ac:dyDescent="0.25">
      <c r="A1868" s="1" t="s">
        <v>17</v>
      </c>
      <c r="B1868" s="1" t="s">
        <v>24</v>
      </c>
      <c r="C1868" s="27">
        <v>2926</v>
      </c>
      <c r="D1868" s="8">
        <v>14910514</v>
      </c>
      <c r="E1868" s="1">
        <v>4</v>
      </c>
      <c r="F1868" s="25">
        <v>2021</v>
      </c>
      <c r="G1868" s="1" t="s">
        <v>15</v>
      </c>
      <c r="H1868" s="1" t="s">
        <v>13</v>
      </c>
      <c r="I1868" s="4">
        <v>12.325428</v>
      </c>
      <c r="J1868" s="4">
        <v>73.126216999999997</v>
      </c>
    </row>
    <row r="1869" spans="1:10" x14ac:dyDescent="0.25">
      <c r="A1869" s="1" t="s">
        <v>25</v>
      </c>
      <c r="B1869" s="1" t="s">
        <v>24</v>
      </c>
      <c r="C1869" s="27">
        <v>1474</v>
      </c>
      <c r="D1869" s="8">
        <v>22344436</v>
      </c>
      <c r="E1869" s="1">
        <v>1</v>
      </c>
      <c r="F1869" s="25">
        <v>2014</v>
      </c>
      <c r="G1869" s="1" t="s">
        <v>19</v>
      </c>
      <c r="H1869" s="1" t="s">
        <v>21</v>
      </c>
      <c r="I1869" s="4">
        <v>16.866515</v>
      </c>
      <c r="J1869" s="4">
        <v>77.362571000000003</v>
      </c>
    </row>
    <row r="1870" spans="1:10" x14ac:dyDescent="0.25">
      <c r="A1870" s="1" t="s">
        <v>28</v>
      </c>
      <c r="B1870" s="1" t="s">
        <v>18</v>
      </c>
      <c r="C1870" s="27">
        <v>604</v>
      </c>
      <c r="D1870" s="8">
        <v>6588879</v>
      </c>
      <c r="E1870" s="1">
        <v>2</v>
      </c>
      <c r="F1870" s="25">
        <v>2004</v>
      </c>
      <c r="G1870" s="1" t="s">
        <v>15</v>
      </c>
      <c r="H1870" s="1" t="s">
        <v>13</v>
      </c>
      <c r="I1870" s="4">
        <v>34.858652999999997</v>
      </c>
      <c r="J1870" s="4">
        <v>91.867386999999994</v>
      </c>
    </row>
    <row r="1871" spans="1:10" x14ac:dyDescent="0.25">
      <c r="A1871" s="1" t="s">
        <v>22</v>
      </c>
      <c r="B1871" s="1" t="s">
        <v>24</v>
      </c>
      <c r="C1871" s="27">
        <v>4809</v>
      </c>
      <c r="D1871" s="8">
        <v>23795732</v>
      </c>
      <c r="E1871" s="1">
        <v>3</v>
      </c>
      <c r="F1871" s="25">
        <v>2002</v>
      </c>
      <c r="G1871" s="1" t="s">
        <v>29</v>
      </c>
      <c r="H1871" s="1" t="s">
        <v>21</v>
      </c>
      <c r="I1871" s="4">
        <v>16.613451000000001</v>
      </c>
      <c r="J1871" s="4">
        <v>91.326369999999997</v>
      </c>
    </row>
    <row r="1872" spans="1:10" x14ac:dyDescent="0.25">
      <c r="A1872" s="1" t="s">
        <v>28</v>
      </c>
      <c r="B1872" s="1" t="s">
        <v>11</v>
      </c>
      <c r="C1872" s="27">
        <v>1956</v>
      </c>
      <c r="D1872" s="8">
        <v>8790503</v>
      </c>
      <c r="E1872" s="1">
        <v>2</v>
      </c>
      <c r="F1872" s="25">
        <v>2000</v>
      </c>
      <c r="G1872" s="1" t="s">
        <v>29</v>
      </c>
      <c r="H1872" s="1" t="s">
        <v>16</v>
      </c>
      <c r="I1872" s="4">
        <v>33.129510000000003</v>
      </c>
      <c r="J1872" s="4">
        <v>74.891394000000005</v>
      </c>
    </row>
    <row r="1873" spans="1:10" x14ac:dyDescent="0.25">
      <c r="A1873" s="1" t="s">
        <v>23</v>
      </c>
      <c r="B1873" s="1" t="s">
        <v>18</v>
      </c>
      <c r="C1873" s="27">
        <v>1887</v>
      </c>
      <c r="D1873" s="8">
        <v>45071672</v>
      </c>
      <c r="E1873" s="1">
        <v>3</v>
      </c>
      <c r="F1873" s="25">
        <v>2003</v>
      </c>
      <c r="G1873" s="1" t="s">
        <v>27</v>
      </c>
      <c r="H1873" s="1" t="s">
        <v>21</v>
      </c>
      <c r="I1873" s="4">
        <v>28.326194999999998</v>
      </c>
      <c r="J1873" s="4">
        <v>95.022817000000003</v>
      </c>
    </row>
    <row r="1874" spans="1:10" x14ac:dyDescent="0.25">
      <c r="A1874" s="1" t="s">
        <v>22</v>
      </c>
      <c r="B1874" s="1" t="s">
        <v>18</v>
      </c>
      <c r="C1874" s="27">
        <v>1159</v>
      </c>
      <c r="D1874" s="8">
        <v>35635808</v>
      </c>
      <c r="E1874" s="1">
        <v>3</v>
      </c>
      <c r="F1874" s="25">
        <v>2020</v>
      </c>
      <c r="G1874" s="1" t="s">
        <v>29</v>
      </c>
      <c r="H1874" s="1" t="s">
        <v>16</v>
      </c>
      <c r="I1874" s="4">
        <v>25.324618000000001</v>
      </c>
      <c r="J1874" s="4">
        <v>68.645627000000005</v>
      </c>
    </row>
    <row r="1875" spans="1:10" x14ac:dyDescent="0.25">
      <c r="A1875" s="1" t="s">
        <v>26</v>
      </c>
      <c r="B1875" s="1" t="s">
        <v>24</v>
      </c>
      <c r="C1875" s="27">
        <v>3679</v>
      </c>
      <c r="D1875" s="8">
        <v>2435011</v>
      </c>
      <c r="E1875" s="1">
        <v>5</v>
      </c>
      <c r="F1875" s="25">
        <v>2003</v>
      </c>
      <c r="G1875" s="1" t="s">
        <v>29</v>
      </c>
      <c r="H1875" s="1" t="s">
        <v>16</v>
      </c>
      <c r="I1875" s="4">
        <v>23.695077999999999</v>
      </c>
      <c r="J1875" s="4">
        <v>86.404315999999994</v>
      </c>
    </row>
    <row r="1876" spans="1:10" x14ac:dyDescent="0.25">
      <c r="A1876" s="1" t="s">
        <v>23</v>
      </c>
      <c r="B1876" s="1" t="s">
        <v>18</v>
      </c>
      <c r="C1876" s="27">
        <v>2317</v>
      </c>
      <c r="D1876" s="8">
        <v>21033011</v>
      </c>
      <c r="E1876" s="1">
        <v>5</v>
      </c>
      <c r="F1876" s="25">
        <v>2004</v>
      </c>
      <c r="G1876" s="1" t="s">
        <v>27</v>
      </c>
      <c r="H1876" s="1" t="s">
        <v>21</v>
      </c>
      <c r="I1876" s="4">
        <v>11.356176</v>
      </c>
      <c r="J1876" s="4">
        <v>74.905006999999998</v>
      </c>
    </row>
    <row r="1877" spans="1:10" x14ac:dyDescent="0.25">
      <c r="A1877" s="1" t="s">
        <v>23</v>
      </c>
      <c r="B1877" s="1" t="s">
        <v>24</v>
      </c>
      <c r="C1877" s="27">
        <v>3802</v>
      </c>
      <c r="D1877" s="8">
        <v>27090386</v>
      </c>
      <c r="E1877" s="1">
        <v>2</v>
      </c>
      <c r="F1877" s="25">
        <v>2015</v>
      </c>
      <c r="G1877" s="1" t="s">
        <v>15</v>
      </c>
      <c r="H1877" s="1" t="s">
        <v>21</v>
      </c>
      <c r="I1877" s="4">
        <v>24.043593000000001</v>
      </c>
      <c r="J1877" s="4">
        <v>79.66713</v>
      </c>
    </row>
    <row r="1878" spans="1:10" x14ac:dyDescent="0.25">
      <c r="A1878" s="1" t="s">
        <v>20</v>
      </c>
      <c r="B1878" s="1" t="s">
        <v>11</v>
      </c>
      <c r="C1878" s="27">
        <v>749</v>
      </c>
      <c r="D1878" s="8">
        <v>6171758</v>
      </c>
      <c r="E1878" s="1">
        <v>5</v>
      </c>
      <c r="F1878" s="25">
        <v>2001</v>
      </c>
      <c r="G1878" s="1" t="s">
        <v>15</v>
      </c>
      <c r="H1878" s="1" t="s">
        <v>16</v>
      </c>
      <c r="I1878" s="4">
        <v>36.303511</v>
      </c>
      <c r="J1878" s="4">
        <v>90.666343999999995</v>
      </c>
    </row>
    <row r="1879" spans="1:10" x14ac:dyDescent="0.25">
      <c r="A1879" s="1" t="s">
        <v>28</v>
      </c>
      <c r="B1879" s="1" t="s">
        <v>24</v>
      </c>
      <c r="C1879" s="27">
        <v>1685</v>
      </c>
      <c r="D1879" s="8">
        <v>42371110</v>
      </c>
      <c r="E1879" s="1">
        <v>5</v>
      </c>
      <c r="F1879" s="25">
        <v>2015</v>
      </c>
      <c r="G1879" s="1" t="s">
        <v>12</v>
      </c>
      <c r="H1879" s="1" t="s">
        <v>16</v>
      </c>
      <c r="I1879" s="4">
        <v>12.399977</v>
      </c>
      <c r="J1879" s="4">
        <v>79.430092000000002</v>
      </c>
    </row>
    <row r="1880" spans="1:10" x14ac:dyDescent="0.25">
      <c r="A1880" s="1" t="s">
        <v>14</v>
      </c>
      <c r="B1880" s="1" t="s">
        <v>11</v>
      </c>
      <c r="C1880" s="27">
        <v>3395</v>
      </c>
      <c r="D1880" s="8">
        <v>47268256</v>
      </c>
      <c r="E1880" s="1">
        <v>3</v>
      </c>
      <c r="F1880" s="25">
        <v>2006</v>
      </c>
      <c r="G1880" s="1" t="s">
        <v>19</v>
      </c>
      <c r="H1880" s="1" t="s">
        <v>16</v>
      </c>
      <c r="I1880" s="4">
        <v>31.075156</v>
      </c>
      <c r="J1880" s="4">
        <v>68.400872000000007</v>
      </c>
    </row>
    <row r="1881" spans="1:10" x14ac:dyDescent="0.25">
      <c r="A1881" s="1" t="s">
        <v>20</v>
      </c>
      <c r="B1881" s="1" t="s">
        <v>18</v>
      </c>
      <c r="C1881" s="27">
        <v>1599</v>
      </c>
      <c r="D1881" s="8">
        <v>23899023</v>
      </c>
      <c r="E1881" s="1">
        <v>4</v>
      </c>
      <c r="F1881" s="25">
        <v>2004</v>
      </c>
      <c r="G1881" s="1" t="s">
        <v>27</v>
      </c>
      <c r="H1881" s="1" t="s">
        <v>21</v>
      </c>
      <c r="I1881" s="4">
        <v>25.166650000000001</v>
      </c>
      <c r="J1881" s="4">
        <v>75.500345999999993</v>
      </c>
    </row>
    <row r="1882" spans="1:10" x14ac:dyDescent="0.25">
      <c r="A1882" s="1" t="s">
        <v>25</v>
      </c>
      <c r="B1882" s="1" t="s">
        <v>11</v>
      </c>
      <c r="C1882" s="27">
        <v>3813</v>
      </c>
      <c r="D1882" s="8">
        <v>44271033</v>
      </c>
      <c r="E1882" s="1">
        <v>1</v>
      </c>
      <c r="F1882" s="25">
        <v>2015</v>
      </c>
      <c r="G1882" s="1" t="s">
        <v>12</v>
      </c>
      <c r="H1882" s="1" t="s">
        <v>13</v>
      </c>
      <c r="I1882" s="4">
        <v>20.526019999999999</v>
      </c>
      <c r="J1882" s="4">
        <v>87.592031000000006</v>
      </c>
    </row>
    <row r="1883" spans="1:10" x14ac:dyDescent="0.25">
      <c r="A1883" s="1" t="s">
        <v>30</v>
      </c>
      <c r="B1883" s="1" t="s">
        <v>11</v>
      </c>
      <c r="C1883" s="27">
        <v>4344</v>
      </c>
      <c r="D1883" s="8">
        <v>22349388</v>
      </c>
      <c r="E1883" s="1">
        <v>1</v>
      </c>
      <c r="F1883" s="25">
        <v>2003</v>
      </c>
      <c r="G1883" s="1" t="s">
        <v>27</v>
      </c>
      <c r="H1883" s="1" t="s">
        <v>21</v>
      </c>
      <c r="I1883" s="4">
        <v>13.083397</v>
      </c>
      <c r="J1883" s="4">
        <v>71.083872</v>
      </c>
    </row>
    <row r="1884" spans="1:10" x14ac:dyDescent="0.25">
      <c r="A1884" s="1" t="s">
        <v>25</v>
      </c>
      <c r="B1884" s="1" t="s">
        <v>11</v>
      </c>
      <c r="C1884" s="27">
        <v>2176</v>
      </c>
      <c r="D1884" s="8">
        <v>21905743</v>
      </c>
      <c r="E1884" s="1">
        <v>3</v>
      </c>
      <c r="F1884" s="25">
        <v>2019</v>
      </c>
      <c r="G1884" s="1" t="s">
        <v>19</v>
      </c>
      <c r="H1884" s="1" t="s">
        <v>13</v>
      </c>
      <c r="I1884" s="4">
        <v>16.910834000000001</v>
      </c>
      <c r="J1884" s="4">
        <v>85.112396000000004</v>
      </c>
    </row>
    <row r="1885" spans="1:10" x14ac:dyDescent="0.25">
      <c r="A1885" s="1" t="s">
        <v>26</v>
      </c>
      <c r="B1885" s="1" t="s">
        <v>11</v>
      </c>
      <c r="C1885" s="27">
        <v>1086</v>
      </c>
      <c r="D1885" s="8">
        <v>49599506</v>
      </c>
      <c r="E1885" s="1">
        <v>1</v>
      </c>
      <c r="F1885" s="25">
        <v>2004</v>
      </c>
      <c r="G1885" s="1" t="s">
        <v>15</v>
      </c>
      <c r="H1885" s="1" t="s">
        <v>16</v>
      </c>
      <c r="I1885" s="4">
        <v>19.198809000000001</v>
      </c>
      <c r="J1885" s="4">
        <v>83.577377999999996</v>
      </c>
    </row>
    <row r="1886" spans="1:10" x14ac:dyDescent="0.25">
      <c r="A1886" s="1" t="s">
        <v>14</v>
      </c>
      <c r="B1886" s="1" t="s">
        <v>18</v>
      </c>
      <c r="C1886" s="27">
        <v>4604</v>
      </c>
      <c r="D1886" s="8">
        <v>44338267</v>
      </c>
      <c r="E1886" s="1">
        <v>3</v>
      </c>
      <c r="F1886" s="25">
        <v>2012</v>
      </c>
      <c r="G1886" s="1" t="s">
        <v>29</v>
      </c>
      <c r="H1886" s="1" t="s">
        <v>16</v>
      </c>
      <c r="I1886" s="4">
        <v>24.929891000000001</v>
      </c>
      <c r="J1886" s="4">
        <v>94.199849999999998</v>
      </c>
    </row>
    <row r="1887" spans="1:10" x14ac:dyDescent="0.25">
      <c r="A1887" s="1" t="s">
        <v>28</v>
      </c>
      <c r="B1887" s="1" t="s">
        <v>24</v>
      </c>
      <c r="C1887" s="27">
        <v>2085</v>
      </c>
      <c r="D1887" s="8">
        <v>41674996</v>
      </c>
      <c r="E1887" s="1">
        <v>1</v>
      </c>
      <c r="F1887" s="25">
        <v>2003</v>
      </c>
      <c r="G1887" s="1" t="s">
        <v>19</v>
      </c>
      <c r="H1887" s="1" t="s">
        <v>13</v>
      </c>
      <c r="I1887" s="4">
        <v>13.479951</v>
      </c>
      <c r="J1887" s="4">
        <v>88.507553999999999</v>
      </c>
    </row>
    <row r="1888" spans="1:10" x14ac:dyDescent="0.25">
      <c r="A1888" s="1" t="s">
        <v>20</v>
      </c>
      <c r="B1888" s="1" t="s">
        <v>24</v>
      </c>
      <c r="C1888" s="27">
        <v>2102</v>
      </c>
      <c r="D1888" s="8">
        <v>41564174</v>
      </c>
      <c r="E1888" s="1">
        <v>4</v>
      </c>
      <c r="F1888" s="25">
        <v>2002</v>
      </c>
      <c r="G1888" s="1" t="s">
        <v>15</v>
      </c>
      <c r="H1888" s="1" t="s">
        <v>16</v>
      </c>
      <c r="I1888" s="4">
        <v>22.823343999999999</v>
      </c>
      <c r="J1888" s="4">
        <v>78.332803999999996</v>
      </c>
    </row>
    <row r="1889" spans="1:10" x14ac:dyDescent="0.25">
      <c r="A1889" s="1" t="s">
        <v>25</v>
      </c>
      <c r="B1889" s="1" t="s">
        <v>18</v>
      </c>
      <c r="C1889" s="27">
        <v>4139</v>
      </c>
      <c r="D1889" s="8">
        <v>4240281</v>
      </c>
      <c r="E1889" s="1">
        <v>3</v>
      </c>
      <c r="F1889" s="25">
        <v>2000</v>
      </c>
      <c r="G1889" s="1" t="s">
        <v>12</v>
      </c>
      <c r="H1889" s="1" t="s">
        <v>13</v>
      </c>
      <c r="I1889" s="4">
        <v>25.511119999999998</v>
      </c>
      <c r="J1889" s="4">
        <v>81.092641</v>
      </c>
    </row>
    <row r="1890" spans="1:10" x14ac:dyDescent="0.25">
      <c r="A1890" s="1" t="s">
        <v>26</v>
      </c>
      <c r="B1890" s="1" t="s">
        <v>24</v>
      </c>
      <c r="C1890" s="27">
        <v>3840</v>
      </c>
      <c r="D1890" s="8">
        <v>21846459</v>
      </c>
      <c r="E1890" s="1">
        <v>3</v>
      </c>
      <c r="F1890" s="25">
        <v>2021</v>
      </c>
      <c r="G1890" s="1" t="s">
        <v>27</v>
      </c>
      <c r="H1890" s="1" t="s">
        <v>21</v>
      </c>
      <c r="I1890" s="4">
        <v>33.440097000000002</v>
      </c>
      <c r="J1890" s="4">
        <v>93.771844000000002</v>
      </c>
    </row>
    <row r="1891" spans="1:10" x14ac:dyDescent="0.25">
      <c r="A1891" s="1" t="s">
        <v>10</v>
      </c>
      <c r="B1891" s="1" t="s">
        <v>18</v>
      </c>
      <c r="C1891" s="27">
        <v>2700</v>
      </c>
      <c r="D1891" s="8">
        <v>34411725</v>
      </c>
      <c r="E1891" s="1">
        <v>4</v>
      </c>
      <c r="F1891" s="25">
        <v>2010</v>
      </c>
      <c r="G1891" s="1" t="s">
        <v>27</v>
      </c>
      <c r="H1891" s="1" t="s">
        <v>21</v>
      </c>
      <c r="I1891" s="4">
        <v>22.98358</v>
      </c>
      <c r="J1891" s="4">
        <v>70.897837999999993</v>
      </c>
    </row>
    <row r="1892" spans="1:10" x14ac:dyDescent="0.25">
      <c r="A1892" s="1" t="s">
        <v>10</v>
      </c>
      <c r="B1892" s="1" t="s">
        <v>18</v>
      </c>
      <c r="C1892" s="27">
        <v>4348</v>
      </c>
      <c r="D1892" s="8">
        <v>39249786</v>
      </c>
      <c r="E1892" s="1">
        <v>1</v>
      </c>
      <c r="F1892" s="25">
        <v>2013</v>
      </c>
      <c r="G1892" s="1" t="s">
        <v>12</v>
      </c>
      <c r="H1892" s="1" t="s">
        <v>16</v>
      </c>
      <c r="I1892" s="4">
        <v>23.924056</v>
      </c>
      <c r="J1892" s="4">
        <v>79.430398999999994</v>
      </c>
    </row>
    <row r="1893" spans="1:10" x14ac:dyDescent="0.25">
      <c r="A1893" s="1" t="s">
        <v>22</v>
      </c>
      <c r="B1893" s="1" t="s">
        <v>24</v>
      </c>
      <c r="C1893" s="27">
        <v>2958</v>
      </c>
      <c r="D1893" s="8">
        <v>4811351</v>
      </c>
      <c r="E1893" s="1">
        <v>5</v>
      </c>
      <c r="F1893" s="25">
        <v>2020</v>
      </c>
      <c r="G1893" s="1" t="s">
        <v>19</v>
      </c>
      <c r="H1893" s="1" t="s">
        <v>16</v>
      </c>
      <c r="I1893" s="4">
        <v>32.059114999999998</v>
      </c>
      <c r="J1893" s="4">
        <v>81.406244000000001</v>
      </c>
    </row>
    <row r="1894" spans="1:10" x14ac:dyDescent="0.25">
      <c r="A1894" s="1" t="s">
        <v>22</v>
      </c>
      <c r="B1894" s="1" t="s">
        <v>18</v>
      </c>
      <c r="C1894" s="27">
        <v>1290</v>
      </c>
      <c r="D1894" s="8">
        <v>22665695</v>
      </c>
      <c r="E1894" s="1">
        <v>5</v>
      </c>
      <c r="F1894" s="25">
        <v>2011</v>
      </c>
      <c r="G1894" s="1" t="s">
        <v>15</v>
      </c>
      <c r="H1894" s="1" t="s">
        <v>16</v>
      </c>
      <c r="I1894" s="4">
        <v>14.179781</v>
      </c>
      <c r="J1894" s="4">
        <v>95.183518000000007</v>
      </c>
    </row>
    <row r="1895" spans="1:10" x14ac:dyDescent="0.25">
      <c r="A1895" s="1" t="s">
        <v>25</v>
      </c>
      <c r="B1895" s="1" t="s">
        <v>18</v>
      </c>
      <c r="C1895" s="27">
        <v>1439</v>
      </c>
      <c r="D1895" s="8">
        <v>27196723</v>
      </c>
      <c r="E1895" s="1">
        <v>3</v>
      </c>
      <c r="F1895" s="25">
        <v>2011</v>
      </c>
      <c r="G1895" s="1" t="s">
        <v>29</v>
      </c>
      <c r="H1895" s="1" t="s">
        <v>16</v>
      </c>
      <c r="I1895" s="4">
        <v>32.014662999999999</v>
      </c>
      <c r="J1895" s="4">
        <v>82.408092999999994</v>
      </c>
    </row>
    <row r="1896" spans="1:10" x14ac:dyDescent="0.25">
      <c r="A1896" s="1" t="s">
        <v>17</v>
      </c>
      <c r="B1896" s="1" t="s">
        <v>18</v>
      </c>
      <c r="C1896" s="27">
        <v>1587</v>
      </c>
      <c r="D1896" s="8">
        <v>45633481</v>
      </c>
      <c r="E1896" s="1">
        <v>5</v>
      </c>
      <c r="F1896" s="25">
        <v>2002</v>
      </c>
      <c r="G1896" s="1" t="s">
        <v>29</v>
      </c>
      <c r="H1896" s="1" t="s">
        <v>21</v>
      </c>
      <c r="I1896" s="4">
        <v>34.061593999999999</v>
      </c>
      <c r="J1896" s="4">
        <v>83.210646999999994</v>
      </c>
    </row>
    <row r="1897" spans="1:10" x14ac:dyDescent="0.25">
      <c r="A1897" s="1" t="s">
        <v>30</v>
      </c>
      <c r="B1897" s="1" t="s">
        <v>18</v>
      </c>
      <c r="C1897" s="27">
        <v>4618</v>
      </c>
      <c r="D1897" s="8">
        <v>24729334</v>
      </c>
      <c r="E1897" s="1">
        <v>2</v>
      </c>
      <c r="F1897" s="25">
        <v>2018</v>
      </c>
      <c r="G1897" s="1" t="s">
        <v>29</v>
      </c>
      <c r="H1897" s="1" t="s">
        <v>16</v>
      </c>
      <c r="I1897" s="4">
        <v>16.251822000000001</v>
      </c>
      <c r="J1897" s="4">
        <v>89.433295999999999</v>
      </c>
    </row>
    <row r="1898" spans="1:10" x14ac:dyDescent="0.25">
      <c r="A1898" s="1" t="s">
        <v>30</v>
      </c>
      <c r="B1898" s="1" t="s">
        <v>24</v>
      </c>
      <c r="C1898" s="27">
        <v>2651</v>
      </c>
      <c r="D1898" s="8">
        <v>2581001</v>
      </c>
      <c r="E1898" s="1">
        <v>4</v>
      </c>
      <c r="F1898" s="25">
        <v>2016</v>
      </c>
      <c r="G1898" s="1" t="s">
        <v>27</v>
      </c>
      <c r="H1898" s="1" t="s">
        <v>13</v>
      </c>
      <c r="I1898" s="4">
        <v>12.662122</v>
      </c>
      <c r="J1898" s="4">
        <v>83.633545999999996</v>
      </c>
    </row>
    <row r="1899" spans="1:10" x14ac:dyDescent="0.25">
      <c r="A1899" s="1" t="s">
        <v>28</v>
      </c>
      <c r="B1899" s="1" t="s">
        <v>18</v>
      </c>
      <c r="C1899" s="27">
        <v>2318</v>
      </c>
      <c r="D1899" s="8">
        <v>16325840</v>
      </c>
      <c r="E1899" s="1">
        <v>4</v>
      </c>
      <c r="F1899" s="25">
        <v>2010</v>
      </c>
      <c r="G1899" s="1" t="s">
        <v>15</v>
      </c>
      <c r="H1899" s="1" t="s">
        <v>13</v>
      </c>
      <c r="I1899" s="4">
        <v>26.435243</v>
      </c>
      <c r="J1899" s="4">
        <v>75.096677999999997</v>
      </c>
    </row>
    <row r="1900" spans="1:10" x14ac:dyDescent="0.25">
      <c r="A1900" s="1" t="s">
        <v>20</v>
      </c>
      <c r="B1900" s="1" t="s">
        <v>24</v>
      </c>
      <c r="C1900" s="27">
        <v>782</v>
      </c>
      <c r="D1900" s="8">
        <v>18193712</v>
      </c>
      <c r="E1900" s="1">
        <v>4</v>
      </c>
      <c r="F1900" s="25">
        <v>2018</v>
      </c>
      <c r="G1900" s="1" t="s">
        <v>15</v>
      </c>
      <c r="H1900" s="1" t="s">
        <v>21</v>
      </c>
      <c r="I1900" s="4">
        <v>25.201402000000002</v>
      </c>
      <c r="J1900" s="4">
        <v>93.655884</v>
      </c>
    </row>
    <row r="1901" spans="1:10" x14ac:dyDescent="0.25">
      <c r="A1901" s="1" t="s">
        <v>20</v>
      </c>
      <c r="B1901" s="1" t="s">
        <v>18</v>
      </c>
      <c r="C1901" s="27">
        <v>4410</v>
      </c>
      <c r="D1901" s="8">
        <v>47984435</v>
      </c>
      <c r="E1901" s="1">
        <v>1</v>
      </c>
      <c r="F1901" s="25">
        <v>2008</v>
      </c>
      <c r="G1901" s="1" t="s">
        <v>12</v>
      </c>
      <c r="H1901" s="1" t="s">
        <v>21</v>
      </c>
      <c r="I1901" s="4">
        <v>36.796072000000002</v>
      </c>
      <c r="J1901" s="4">
        <v>96.055790999999999</v>
      </c>
    </row>
    <row r="1902" spans="1:10" x14ac:dyDescent="0.25">
      <c r="A1902" s="1" t="s">
        <v>10</v>
      </c>
      <c r="B1902" s="1" t="s">
        <v>11</v>
      </c>
      <c r="C1902" s="27">
        <v>4755</v>
      </c>
      <c r="D1902" s="8">
        <v>16578726</v>
      </c>
      <c r="E1902" s="1">
        <v>2</v>
      </c>
      <c r="F1902" s="25">
        <v>2008</v>
      </c>
      <c r="G1902" s="1" t="s">
        <v>27</v>
      </c>
      <c r="H1902" s="1" t="s">
        <v>16</v>
      </c>
      <c r="I1902" s="4">
        <v>23.473241000000002</v>
      </c>
      <c r="J1902" s="4">
        <v>77.565545999999998</v>
      </c>
    </row>
    <row r="1903" spans="1:10" x14ac:dyDescent="0.25">
      <c r="A1903" s="1" t="s">
        <v>20</v>
      </c>
      <c r="B1903" s="1" t="s">
        <v>11</v>
      </c>
      <c r="C1903" s="27">
        <v>1522</v>
      </c>
      <c r="D1903" s="8">
        <v>32634543</v>
      </c>
      <c r="E1903" s="1">
        <v>2</v>
      </c>
      <c r="F1903" s="25">
        <v>2019</v>
      </c>
      <c r="G1903" s="1" t="s">
        <v>29</v>
      </c>
      <c r="H1903" s="1" t="s">
        <v>16</v>
      </c>
      <c r="I1903" s="4">
        <v>10.646051</v>
      </c>
      <c r="J1903" s="4">
        <v>77.057304000000002</v>
      </c>
    </row>
    <row r="1904" spans="1:10" x14ac:dyDescent="0.25">
      <c r="A1904" s="1" t="s">
        <v>22</v>
      </c>
      <c r="B1904" s="1" t="s">
        <v>11</v>
      </c>
      <c r="C1904" s="27">
        <v>2734</v>
      </c>
      <c r="D1904" s="8">
        <v>49931982</v>
      </c>
      <c r="E1904" s="1">
        <v>2</v>
      </c>
      <c r="F1904" s="25">
        <v>2008</v>
      </c>
      <c r="G1904" s="1" t="s">
        <v>29</v>
      </c>
      <c r="H1904" s="1" t="s">
        <v>13</v>
      </c>
      <c r="I1904" s="4">
        <v>28.890713999999999</v>
      </c>
      <c r="J1904" s="4">
        <v>92.232174999999998</v>
      </c>
    </row>
    <row r="1905" spans="1:10" x14ac:dyDescent="0.25">
      <c r="A1905" s="1" t="s">
        <v>25</v>
      </c>
      <c r="B1905" s="1" t="s">
        <v>11</v>
      </c>
      <c r="C1905" s="27">
        <v>2535</v>
      </c>
      <c r="D1905" s="8">
        <v>18434092</v>
      </c>
      <c r="E1905" s="1">
        <v>2</v>
      </c>
      <c r="F1905" s="25">
        <v>2003</v>
      </c>
      <c r="G1905" s="1" t="s">
        <v>12</v>
      </c>
      <c r="H1905" s="1" t="s">
        <v>13</v>
      </c>
      <c r="I1905" s="4">
        <v>15.094757</v>
      </c>
      <c r="J1905" s="4">
        <v>91.217579999999998</v>
      </c>
    </row>
    <row r="1906" spans="1:10" x14ac:dyDescent="0.25">
      <c r="A1906" s="1" t="s">
        <v>17</v>
      </c>
      <c r="B1906" s="1" t="s">
        <v>18</v>
      </c>
      <c r="C1906" s="27">
        <v>2945</v>
      </c>
      <c r="D1906" s="8">
        <v>14174487</v>
      </c>
      <c r="E1906" s="1">
        <v>5</v>
      </c>
      <c r="F1906" s="25">
        <v>2006</v>
      </c>
      <c r="G1906" s="1" t="s">
        <v>12</v>
      </c>
      <c r="H1906" s="1" t="s">
        <v>13</v>
      </c>
      <c r="I1906" s="4">
        <v>13.867312999999999</v>
      </c>
      <c r="J1906" s="4">
        <v>84.548241000000004</v>
      </c>
    </row>
    <row r="1907" spans="1:10" x14ac:dyDescent="0.25">
      <c r="A1907" s="1" t="s">
        <v>17</v>
      </c>
      <c r="B1907" s="1" t="s">
        <v>24</v>
      </c>
      <c r="C1907" s="27">
        <v>1173</v>
      </c>
      <c r="D1907" s="8">
        <v>20118646</v>
      </c>
      <c r="E1907" s="1">
        <v>5</v>
      </c>
      <c r="F1907" s="25">
        <v>2014</v>
      </c>
      <c r="G1907" s="1" t="s">
        <v>19</v>
      </c>
      <c r="H1907" s="1" t="s">
        <v>13</v>
      </c>
      <c r="I1907" s="4">
        <v>13.422869</v>
      </c>
      <c r="J1907" s="4">
        <v>96.768745999999993</v>
      </c>
    </row>
    <row r="1908" spans="1:10" x14ac:dyDescent="0.25">
      <c r="A1908" s="1" t="s">
        <v>14</v>
      </c>
      <c r="B1908" s="1" t="s">
        <v>18</v>
      </c>
      <c r="C1908" s="27">
        <v>4663</v>
      </c>
      <c r="D1908" s="8">
        <v>23730383</v>
      </c>
      <c r="E1908" s="1">
        <v>3</v>
      </c>
      <c r="F1908" s="25">
        <v>2019</v>
      </c>
      <c r="G1908" s="1" t="s">
        <v>12</v>
      </c>
      <c r="H1908" s="1" t="s">
        <v>13</v>
      </c>
      <c r="I1908" s="4">
        <v>21.497045</v>
      </c>
      <c r="J1908" s="4">
        <v>73.489228999999995</v>
      </c>
    </row>
    <row r="1909" spans="1:10" x14ac:dyDescent="0.25">
      <c r="A1909" s="1" t="s">
        <v>17</v>
      </c>
      <c r="B1909" s="1" t="s">
        <v>11</v>
      </c>
      <c r="C1909" s="27">
        <v>1407</v>
      </c>
      <c r="D1909" s="8">
        <v>35648542</v>
      </c>
      <c r="E1909" s="1">
        <v>2</v>
      </c>
      <c r="F1909" s="25">
        <v>2004</v>
      </c>
      <c r="G1909" s="1" t="s">
        <v>29</v>
      </c>
      <c r="H1909" s="1" t="s">
        <v>21</v>
      </c>
      <c r="I1909" s="4">
        <v>9.9241279999999996</v>
      </c>
      <c r="J1909" s="4">
        <v>91.793485000000004</v>
      </c>
    </row>
    <row r="1910" spans="1:10" x14ac:dyDescent="0.25">
      <c r="A1910" s="1" t="s">
        <v>23</v>
      </c>
      <c r="B1910" s="1" t="s">
        <v>18</v>
      </c>
      <c r="C1910" s="27">
        <v>3519</v>
      </c>
      <c r="D1910" s="8">
        <v>12333241</v>
      </c>
      <c r="E1910" s="1">
        <v>3</v>
      </c>
      <c r="F1910" s="25">
        <v>2012</v>
      </c>
      <c r="G1910" s="1" t="s">
        <v>12</v>
      </c>
      <c r="H1910" s="1" t="s">
        <v>13</v>
      </c>
      <c r="I1910" s="4">
        <v>33.255246</v>
      </c>
      <c r="J1910" s="4">
        <v>78.605189999999993</v>
      </c>
    </row>
    <row r="1911" spans="1:10" x14ac:dyDescent="0.25">
      <c r="A1911" s="1" t="s">
        <v>26</v>
      </c>
      <c r="B1911" s="1" t="s">
        <v>24</v>
      </c>
      <c r="C1911" s="27">
        <v>4201</v>
      </c>
      <c r="D1911" s="8">
        <v>22390516</v>
      </c>
      <c r="E1911" s="1">
        <v>4</v>
      </c>
      <c r="F1911" s="25">
        <v>2003</v>
      </c>
      <c r="G1911" s="1" t="s">
        <v>12</v>
      </c>
      <c r="H1911" s="1" t="s">
        <v>21</v>
      </c>
      <c r="I1911" s="4">
        <v>35.084525999999997</v>
      </c>
      <c r="J1911" s="4">
        <v>86.842701000000005</v>
      </c>
    </row>
    <row r="1912" spans="1:10" x14ac:dyDescent="0.25">
      <c r="A1912" s="1" t="s">
        <v>30</v>
      </c>
      <c r="B1912" s="1" t="s">
        <v>18</v>
      </c>
      <c r="C1912" s="27">
        <v>4187</v>
      </c>
      <c r="D1912" s="8">
        <v>6711765</v>
      </c>
      <c r="E1912" s="1">
        <v>1</v>
      </c>
      <c r="F1912" s="25">
        <v>2013</v>
      </c>
      <c r="G1912" s="1" t="s">
        <v>27</v>
      </c>
      <c r="H1912" s="1" t="s">
        <v>13</v>
      </c>
      <c r="I1912" s="4">
        <v>36.860301999999997</v>
      </c>
      <c r="J1912" s="4">
        <v>91.509497999999994</v>
      </c>
    </row>
    <row r="1913" spans="1:10" x14ac:dyDescent="0.25">
      <c r="A1913" s="1" t="s">
        <v>30</v>
      </c>
      <c r="B1913" s="1" t="s">
        <v>11</v>
      </c>
      <c r="C1913" s="27">
        <v>3915</v>
      </c>
      <c r="D1913" s="8">
        <v>27366067</v>
      </c>
      <c r="E1913" s="1">
        <v>3</v>
      </c>
      <c r="F1913" s="25">
        <v>2013</v>
      </c>
      <c r="G1913" s="1" t="s">
        <v>29</v>
      </c>
      <c r="H1913" s="1" t="s">
        <v>21</v>
      </c>
      <c r="I1913" s="4">
        <v>31.149357999999999</v>
      </c>
      <c r="J1913" s="4">
        <v>86.568555000000003</v>
      </c>
    </row>
    <row r="1914" spans="1:10" x14ac:dyDescent="0.25">
      <c r="A1914" s="1" t="s">
        <v>25</v>
      </c>
      <c r="B1914" s="1" t="s">
        <v>18</v>
      </c>
      <c r="C1914" s="27">
        <v>2412</v>
      </c>
      <c r="D1914" s="8">
        <v>28389853</v>
      </c>
      <c r="E1914" s="1">
        <v>3</v>
      </c>
      <c r="F1914" s="25">
        <v>2002</v>
      </c>
      <c r="G1914" s="1" t="s">
        <v>29</v>
      </c>
      <c r="H1914" s="1" t="s">
        <v>16</v>
      </c>
      <c r="I1914" s="4">
        <v>17.714492</v>
      </c>
      <c r="J1914" s="4">
        <v>74.875007999999994</v>
      </c>
    </row>
    <row r="1915" spans="1:10" x14ac:dyDescent="0.25">
      <c r="A1915" s="1" t="s">
        <v>23</v>
      </c>
      <c r="B1915" s="1" t="s">
        <v>11</v>
      </c>
      <c r="C1915" s="27">
        <v>4874</v>
      </c>
      <c r="D1915" s="8">
        <v>2741237</v>
      </c>
      <c r="E1915" s="1">
        <v>2</v>
      </c>
      <c r="F1915" s="25">
        <v>2004</v>
      </c>
      <c r="G1915" s="1" t="s">
        <v>29</v>
      </c>
      <c r="H1915" s="1" t="s">
        <v>21</v>
      </c>
      <c r="I1915" s="4">
        <v>35.040260000000004</v>
      </c>
      <c r="J1915" s="4">
        <v>76.118357000000003</v>
      </c>
    </row>
    <row r="1916" spans="1:10" x14ac:dyDescent="0.25">
      <c r="A1916" s="1" t="s">
        <v>22</v>
      </c>
      <c r="B1916" s="1" t="s">
        <v>11</v>
      </c>
      <c r="C1916" s="27">
        <v>4453</v>
      </c>
      <c r="D1916" s="8">
        <v>35696492</v>
      </c>
      <c r="E1916" s="1">
        <v>1</v>
      </c>
      <c r="F1916" s="25">
        <v>2013</v>
      </c>
      <c r="G1916" s="1" t="s">
        <v>19</v>
      </c>
      <c r="H1916" s="1" t="s">
        <v>13</v>
      </c>
      <c r="I1916" s="4">
        <v>23.480551999999999</v>
      </c>
      <c r="J1916" s="4">
        <v>81.670310000000001</v>
      </c>
    </row>
    <row r="1917" spans="1:10" x14ac:dyDescent="0.25">
      <c r="A1917" s="1" t="s">
        <v>28</v>
      </c>
      <c r="B1917" s="1" t="s">
        <v>11</v>
      </c>
      <c r="C1917" s="27">
        <v>1647</v>
      </c>
      <c r="D1917" s="8">
        <v>36730433</v>
      </c>
      <c r="E1917" s="1">
        <v>2</v>
      </c>
      <c r="F1917" s="25">
        <v>2016</v>
      </c>
      <c r="G1917" s="1" t="s">
        <v>27</v>
      </c>
      <c r="H1917" s="1" t="s">
        <v>13</v>
      </c>
      <c r="I1917" s="4">
        <v>30.051413</v>
      </c>
      <c r="J1917" s="4">
        <v>83.508298999999994</v>
      </c>
    </row>
    <row r="1918" spans="1:10" x14ac:dyDescent="0.25">
      <c r="A1918" s="1" t="s">
        <v>25</v>
      </c>
      <c r="B1918" s="1" t="s">
        <v>18</v>
      </c>
      <c r="C1918" s="27">
        <v>4077</v>
      </c>
      <c r="D1918" s="8">
        <v>21644183</v>
      </c>
      <c r="E1918" s="1">
        <v>1</v>
      </c>
      <c r="F1918" s="25">
        <v>2007</v>
      </c>
      <c r="G1918" s="1" t="s">
        <v>19</v>
      </c>
      <c r="H1918" s="1" t="s">
        <v>21</v>
      </c>
      <c r="I1918" s="4">
        <v>25.527799999999999</v>
      </c>
      <c r="J1918" s="4">
        <v>88.982585999999998</v>
      </c>
    </row>
    <row r="1919" spans="1:10" x14ac:dyDescent="0.25">
      <c r="A1919" s="1" t="s">
        <v>14</v>
      </c>
      <c r="B1919" s="1" t="s">
        <v>18</v>
      </c>
      <c r="C1919" s="27">
        <v>2261</v>
      </c>
      <c r="D1919" s="8">
        <v>4522168</v>
      </c>
      <c r="E1919" s="1">
        <v>4</v>
      </c>
      <c r="F1919" s="25">
        <v>2007</v>
      </c>
      <c r="G1919" s="1" t="s">
        <v>27</v>
      </c>
      <c r="H1919" s="1" t="s">
        <v>16</v>
      </c>
      <c r="I1919" s="4">
        <v>33.103918</v>
      </c>
      <c r="J1919" s="4">
        <v>76.452364000000003</v>
      </c>
    </row>
    <row r="1920" spans="1:10" x14ac:dyDescent="0.25">
      <c r="A1920" s="1" t="s">
        <v>26</v>
      </c>
      <c r="B1920" s="1" t="s">
        <v>24</v>
      </c>
      <c r="C1920" s="27">
        <v>1249</v>
      </c>
      <c r="D1920" s="8">
        <v>20988280</v>
      </c>
      <c r="E1920" s="1">
        <v>5</v>
      </c>
      <c r="F1920" s="25">
        <v>2000</v>
      </c>
      <c r="G1920" s="1" t="s">
        <v>15</v>
      </c>
      <c r="H1920" s="1" t="s">
        <v>21</v>
      </c>
      <c r="I1920" s="4">
        <v>28.171195999999998</v>
      </c>
      <c r="J1920" s="4">
        <v>91.167882000000006</v>
      </c>
    </row>
    <row r="1921" spans="1:10" x14ac:dyDescent="0.25">
      <c r="A1921" s="1" t="s">
        <v>22</v>
      </c>
      <c r="B1921" s="1" t="s">
        <v>24</v>
      </c>
      <c r="C1921" s="27">
        <v>3434</v>
      </c>
      <c r="D1921" s="8">
        <v>47115197</v>
      </c>
      <c r="E1921" s="1">
        <v>2</v>
      </c>
      <c r="F1921" s="25">
        <v>2005</v>
      </c>
      <c r="G1921" s="1" t="s">
        <v>15</v>
      </c>
      <c r="H1921" s="1" t="s">
        <v>13</v>
      </c>
      <c r="I1921" s="4">
        <v>28.545565</v>
      </c>
      <c r="J1921" s="4">
        <v>80.138315000000006</v>
      </c>
    </row>
    <row r="1922" spans="1:10" x14ac:dyDescent="0.25">
      <c r="A1922" s="1" t="s">
        <v>10</v>
      </c>
      <c r="B1922" s="1" t="s">
        <v>11</v>
      </c>
      <c r="C1922" s="27">
        <v>3151</v>
      </c>
      <c r="D1922" s="8">
        <v>43869013</v>
      </c>
      <c r="E1922" s="1">
        <v>3</v>
      </c>
      <c r="F1922" s="25">
        <v>2014</v>
      </c>
      <c r="G1922" s="1" t="s">
        <v>12</v>
      </c>
      <c r="H1922" s="1" t="s">
        <v>13</v>
      </c>
      <c r="I1922" s="4">
        <v>36.007241</v>
      </c>
      <c r="J1922" s="4">
        <v>89.010700999999997</v>
      </c>
    </row>
    <row r="1923" spans="1:10" x14ac:dyDescent="0.25">
      <c r="A1923" s="1" t="s">
        <v>10</v>
      </c>
      <c r="B1923" s="1" t="s">
        <v>24</v>
      </c>
      <c r="C1923" s="27">
        <v>3174</v>
      </c>
      <c r="D1923" s="8">
        <v>4603300</v>
      </c>
      <c r="E1923" s="1">
        <v>5</v>
      </c>
      <c r="F1923" s="25">
        <v>2001</v>
      </c>
      <c r="G1923" s="1" t="s">
        <v>12</v>
      </c>
      <c r="H1923" s="1" t="s">
        <v>16</v>
      </c>
      <c r="I1923" s="4">
        <v>32.958551999999997</v>
      </c>
      <c r="J1923" s="4">
        <v>85.542687000000001</v>
      </c>
    </row>
    <row r="1924" spans="1:10" x14ac:dyDescent="0.25">
      <c r="A1924" s="1" t="s">
        <v>17</v>
      </c>
      <c r="B1924" s="1" t="s">
        <v>24</v>
      </c>
      <c r="C1924" s="27">
        <v>2348</v>
      </c>
      <c r="D1924" s="8">
        <v>49740387</v>
      </c>
      <c r="E1924" s="1">
        <v>2</v>
      </c>
      <c r="F1924" s="25">
        <v>2001</v>
      </c>
      <c r="G1924" s="1" t="s">
        <v>27</v>
      </c>
      <c r="H1924" s="1" t="s">
        <v>16</v>
      </c>
      <c r="I1924" s="4">
        <v>36.403900999999998</v>
      </c>
      <c r="J1924" s="4">
        <v>79.552726000000007</v>
      </c>
    </row>
    <row r="1925" spans="1:10" x14ac:dyDescent="0.25">
      <c r="A1925" s="1" t="s">
        <v>22</v>
      </c>
      <c r="B1925" s="1" t="s">
        <v>11</v>
      </c>
      <c r="C1925" s="27">
        <v>1374</v>
      </c>
      <c r="D1925" s="8">
        <v>37736763</v>
      </c>
      <c r="E1925" s="1">
        <v>1</v>
      </c>
      <c r="F1925" s="25">
        <v>2002</v>
      </c>
      <c r="G1925" s="1" t="s">
        <v>15</v>
      </c>
      <c r="H1925" s="1" t="s">
        <v>16</v>
      </c>
      <c r="I1925" s="4">
        <v>23.262702000000001</v>
      </c>
      <c r="J1925" s="4">
        <v>85.967714999999998</v>
      </c>
    </row>
    <row r="1926" spans="1:10" x14ac:dyDescent="0.25">
      <c r="A1926" s="1" t="s">
        <v>28</v>
      </c>
      <c r="B1926" s="1" t="s">
        <v>24</v>
      </c>
      <c r="C1926" s="27">
        <v>4913</v>
      </c>
      <c r="D1926" s="8">
        <v>29068914</v>
      </c>
      <c r="E1926" s="1">
        <v>2</v>
      </c>
      <c r="F1926" s="25">
        <v>2015</v>
      </c>
      <c r="G1926" s="1" t="s">
        <v>19</v>
      </c>
      <c r="H1926" s="1" t="s">
        <v>16</v>
      </c>
      <c r="I1926" s="4">
        <v>18.905346000000002</v>
      </c>
      <c r="J1926" s="4">
        <v>93.561432999999994</v>
      </c>
    </row>
    <row r="1927" spans="1:10" x14ac:dyDescent="0.25">
      <c r="A1927" s="1" t="s">
        <v>20</v>
      </c>
      <c r="B1927" s="1" t="s">
        <v>18</v>
      </c>
      <c r="C1927" s="27">
        <v>2562</v>
      </c>
      <c r="D1927" s="8">
        <v>6014416</v>
      </c>
      <c r="E1927" s="1">
        <v>2</v>
      </c>
      <c r="F1927" s="25">
        <v>2000</v>
      </c>
      <c r="G1927" s="1" t="s">
        <v>12</v>
      </c>
      <c r="H1927" s="1" t="s">
        <v>13</v>
      </c>
      <c r="I1927" s="4">
        <v>24.60155</v>
      </c>
      <c r="J1927" s="4">
        <v>79.481335999999999</v>
      </c>
    </row>
    <row r="1928" spans="1:10" x14ac:dyDescent="0.25">
      <c r="A1928" s="1" t="s">
        <v>20</v>
      </c>
      <c r="B1928" s="1" t="s">
        <v>11</v>
      </c>
      <c r="C1928" s="27">
        <v>692</v>
      </c>
      <c r="D1928" s="8">
        <v>13245969</v>
      </c>
      <c r="E1928" s="1">
        <v>4</v>
      </c>
      <c r="F1928" s="25">
        <v>2003</v>
      </c>
      <c r="G1928" s="1" t="s">
        <v>29</v>
      </c>
      <c r="H1928" s="1" t="s">
        <v>21</v>
      </c>
      <c r="I1928" s="4">
        <v>18.628178999999999</v>
      </c>
      <c r="J1928" s="4">
        <v>82.350554000000002</v>
      </c>
    </row>
    <row r="1929" spans="1:10" x14ac:dyDescent="0.25">
      <c r="A1929" s="1" t="s">
        <v>10</v>
      </c>
      <c r="B1929" s="1" t="s">
        <v>11</v>
      </c>
      <c r="C1929" s="27">
        <v>1874</v>
      </c>
      <c r="D1929" s="8">
        <v>34243497</v>
      </c>
      <c r="E1929" s="1">
        <v>3</v>
      </c>
      <c r="F1929" s="25">
        <v>2008</v>
      </c>
      <c r="G1929" s="1" t="s">
        <v>29</v>
      </c>
      <c r="H1929" s="1" t="s">
        <v>13</v>
      </c>
      <c r="I1929" s="4">
        <v>12.894728000000001</v>
      </c>
      <c r="J1929" s="4">
        <v>78.362859999999998</v>
      </c>
    </row>
    <row r="1930" spans="1:10" x14ac:dyDescent="0.25">
      <c r="A1930" s="1" t="s">
        <v>17</v>
      </c>
      <c r="B1930" s="1" t="s">
        <v>18</v>
      </c>
      <c r="C1930" s="27">
        <v>3709</v>
      </c>
      <c r="D1930" s="8">
        <v>9304305</v>
      </c>
      <c r="E1930" s="1">
        <v>3</v>
      </c>
      <c r="F1930" s="25">
        <v>2013</v>
      </c>
      <c r="G1930" s="1" t="s">
        <v>29</v>
      </c>
      <c r="H1930" s="1" t="s">
        <v>16</v>
      </c>
      <c r="I1930" s="4">
        <v>20.117692999999999</v>
      </c>
      <c r="J1930" s="4">
        <v>96.596382000000006</v>
      </c>
    </row>
    <row r="1931" spans="1:10" x14ac:dyDescent="0.25">
      <c r="A1931" s="1" t="s">
        <v>10</v>
      </c>
      <c r="B1931" s="1" t="s">
        <v>18</v>
      </c>
      <c r="C1931" s="27">
        <v>3868</v>
      </c>
      <c r="D1931" s="8">
        <v>29609551</v>
      </c>
      <c r="E1931" s="1">
        <v>1</v>
      </c>
      <c r="F1931" s="25">
        <v>2021</v>
      </c>
      <c r="G1931" s="1" t="s">
        <v>12</v>
      </c>
      <c r="H1931" s="1" t="s">
        <v>16</v>
      </c>
      <c r="I1931" s="4">
        <v>30.679542000000001</v>
      </c>
      <c r="J1931" s="4">
        <v>87.802998000000002</v>
      </c>
    </row>
    <row r="1932" spans="1:10" x14ac:dyDescent="0.25">
      <c r="A1932" s="1" t="s">
        <v>14</v>
      </c>
      <c r="B1932" s="1" t="s">
        <v>11</v>
      </c>
      <c r="C1932" s="27">
        <v>3035</v>
      </c>
      <c r="D1932" s="8">
        <v>22680177</v>
      </c>
      <c r="E1932" s="1">
        <v>2</v>
      </c>
      <c r="F1932" s="25">
        <v>2015</v>
      </c>
      <c r="G1932" s="1" t="s">
        <v>12</v>
      </c>
      <c r="H1932" s="1" t="s">
        <v>16</v>
      </c>
      <c r="I1932" s="4">
        <v>36.726073999999997</v>
      </c>
      <c r="J1932" s="4">
        <v>86.625488000000004</v>
      </c>
    </row>
    <row r="1933" spans="1:10" x14ac:dyDescent="0.25">
      <c r="A1933" s="1" t="s">
        <v>14</v>
      </c>
      <c r="B1933" s="1" t="s">
        <v>24</v>
      </c>
      <c r="C1933" s="27">
        <v>3713</v>
      </c>
      <c r="D1933" s="8">
        <v>33154816</v>
      </c>
      <c r="E1933" s="1">
        <v>2</v>
      </c>
      <c r="F1933" s="25">
        <v>2004</v>
      </c>
      <c r="G1933" s="1" t="s">
        <v>29</v>
      </c>
      <c r="H1933" s="1" t="s">
        <v>16</v>
      </c>
      <c r="I1933" s="4">
        <v>14.062867000000001</v>
      </c>
      <c r="J1933" s="4">
        <v>84.207285999999996</v>
      </c>
    </row>
    <row r="1934" spans="1:10" x14ac:dyDescent="0.25">
      <c r="A1934" s="1" t="s">
        <v>22</v>
      </c>
      <c r="B1934" s="1" t="s">
        <v>18</v>
      </c>
      <c r="C1934" s="27">
        <v>791</v>
      </c>
      <c r="D1934" s="8">
        <v>29901087</v>
      </c>
      <c r="E1934" s="1">
        <v>4</v>
      </c>
      <c r="F1934" s="25">
        <v>2009</v>
      </c>
      <c r="G1934" s="1" t="s">
        <v>19</v>
      </c>
      <c r="H1934" s="1" t="s">
        <v>21</v>
      </c>
      <c r="I1934" s="4">
        <v>25.327535000000001</v>
      </c>
      <c r="J1934" s="4">
        <v>96.281969000000004</v>
      </c>
    </row>
    <row r="1935" spans="1:10" x14ac:dyDescent="0.25">
      <c r="A1935" s="1" t="s">
        <v>26</v>
      </c>
      <c r="B1935" s="1" t="s">
        <v>24</v>
      </c>
      <c r="C1935" s="27">
        <v>570</v>
      </c>
      <c r="D1935" s="8">
        <v>20950404</v>
      </c>
      <c r="E1935" s="1">
        <v>1</v>
      </c>
      <c r="F1935" s="25">
        <v>2011</v>
      </c>
      <c r="G1935" s="1" t="s">
        <v>12</v>
      </c>
      <c r="H1935" s="1" t="s">
        <v>16</v>
      </c>
      <c r="I1935" s="4">
        <v>34.323666000000003</v>
      </c>
      <c r="J1935" s="4">
        <v>94.020573999999996</v>
      </c>
    </row>
    <row r="1936" spans="1:10" x14ac:dyDescent="0.25">
      <c r="A1936" s="1" t="s">
        <v>30</v>
      </c>
      <c r="B1936" s="1" t="s">
        <v>18</v>
      </c>
      <c r="C1936" s="27">
        <v>916</v>
      </c>
      <c r="D1936" s="8">
        <v>23616751</v>
      </c>
      <c r="E1936" s="1">
        <v>4</v>
      </c>
      <c r="F1936" s="25">
        <v>2019</v>
      </c>
      <c r="G1936" s="1" t="s">
        <v>29</v>
      </c>
      <c r="H1936" s="1" t="s">
        <v>21</v>
      </c>
      <c r="I1936" s="4">
        <v>22.39058</v>
      </c>
      <c r="J1936" s="4">
        <v>88.283206000000007</v>
      </c>
    </row>
    <row r="1937" spans="1:10" x14ac:dyDescent="0.25">
      <c r="A1937" s="1" t="s">
        <v>14</v>
      </c>
      <c r="B1937" s="1" t="s">
        <v>24</v>
      </c>
      <c r="C1937" s="27">
        <v>3665</v>
      </c>
      <c r="D1937" s="8">
        <v>43829864</v>
      </c>
      <c r="E1937" s="1">
        <v>2</v>
      </c>
      <c r="F1937" s="25">
        <v>2018</v>
      </c>
      <c r="G1937" s="1" t="s">
        <v>29</v>
      </c>
      <c r="H1937" s="1" t="s">
        <v>16</v>
      </c>
      <c r="I1937" s="4">
        <v>10.434592</v>
      </c>
      <c r="J1937" s="4">
        <v>74.852519999999998</v>
      </c>
    </row>
    <row r="1938" spans="1:10" x14ac:dyDescent="0.25">
      <c r="A1938" s="1" t="s">
        <v>23</v>
      </c>
      <c r="B1938" s="1" t="s">
        <v>24</v>
      </c>
      <c r="C1938" s="27">
        <v>3216</v>
      </c>
      <c r="D1938" s="8">
        <v>39792244</v>
      </c>
      <c r="E1938" s="1">
        <v>1</v>
      </c>
      <c r="F1938" s="25">
        <v>2020</v>
      </c>
      <c r="G1938" s="1" t="s">
        <v>12</v>
      </c>
      <c r="H1938" s="1" t="s">
        <v>21</v>
      </c>
      <c r="I1938" s="4">
        <v>35.347127999999998</v>
      </c>
      <c r="J1938" s="4">
        <v>68.986782000000005</v>
      </c>
    </row>
    <row r="1939" spans="1:10" x14ac:dyDescent="0.25">
      <c r="A1939" s="1" t="s">
        <v>20</v>
      </c>
      <c r="B1939" s="1" t="s">
        <v>11</v>
      </c>
      <c r="C1939" s="27">
        <v>1788</v>
      </c>
      <c r="D1939" s="8">
        <v>23410191</v>
      </c>
      <c r="E1939" s="1">
        <v>3</v>
      </c>
      <c r="F1939" s="25">
        <v>2006</v>
      </c>
      <c r="G1939" s="1" t="s">
        <v>12</v>
      </c>
      <c r="H1939" s="1" t="s">
        <v>21</v>
      </c>
      <c r="I1939" s="4">
        <v>19.202407999999998</v>
      </c>
      <c r="J1939" s="4">
        <v>69.494308000000004</v>
      </c>
    </row>
    <row r="1940" spans="1:10" x14ac:dyDescent="0.25">
      <c r="A1940" s="1" t="s">
        <v>17</v>
      </c>
      <c r="B1940" s="1" t="s">
        <v>24</v>
      </c>
      <c r="C1940" s="27">
        <v>4719</v>
      </c>
      <c r="D1940" s="8">
        <v>2951003</v>
      </c>
      <c r="E1940" s="1">
        <v>3</v>
      </c>
      <c r="F1940" s="25">
        <v>2012</v>
      </c>
      <c r="G1940" s="1" t="s">
        <v>12</v>
      </c>
      <c r="H1940" s="1" t="s">
        <v>16</v>
      </c>
      <c r="I1940" s="4">
        <v>34.508513999999998</v>
      </c>
      <c r="J1940" s="4">
        <v>78.987189999999998</v>
      </c>
    </row>
    <row r="1941" spans="1:10" x14ac:dyDescent="0.25">
      <c r="A1941" s="1" t="s">
        <v>30</v>
      </c>
      <c r="B1941" s="1" t="s">
        <v>11</v>
      </c>
      <c r="C1941" s="27">
        <v>1804</v>
      </c>
      <c r="D1941" s="8">
        <v>32963303</v>
      </c>
      <c r="E1941" s="1">
        <v>5</v>
      </c>
      <c r="F1941" s="25">
        <v>2008</v>
      </c>
      <c r="G1941" s="1" t="s">
        <v>29</v>
      </c>
      <c r="H1941" s="1" t="s">
        <v>16</v>
      </c>
      <c r="I1941" s="4">
        <v>26.958815999999999</v>
      </c>
      <c r="J1941" s="4">
        <v>81.831294999999997</v>
      </c>
    </row>
    <row r="1942" spans="1:10" x14ac:dyDescent="0.25">
      <c r="A1942" s="1" t="s">
        <v>23</v>
      </c>
      <c r="B1942" s="1" t="s">
        <v>18</v>
      </c>
      <c r="C1942" s="27">
        <v>1911</v>
      </c>
      <c r="D1942" s="8">
        <v>35398200</v>
      </c>
      <c r="E1942" s="1">
        <v>2</v>
      </c>
      <c r="F1942" s="25">
        <v>2011</v>
      </c>
      <c r="G1942" s="1" t="s">
        <v>29</v>
      </c>
      <c r="H1942" s="1" t="s">
        <v>16</v>
      </c>
      <c r="I1942" s="4">
        <v>24.225940999999999</v>
      </c>
      <c r="J1942" s="4">
        <v>79.605953</v>
      </c>
    </row>
    <row r="1943" spans="1:10" x14ac:dyDescent="0.25">
      <c r="A1943" s="1" t="s">
        <v>20</v>
      </c>
      <c r="B1943" s="1" t="s">
        <v>18</v>
      </c>
      <c r="C1943" s="27">
        <v>2654</v>
      </c>
      <c r="D1943" s="8">
        <v>22469832</v>
      </c>
      <c r="E1943" s="1">
        <v>1</v>
      </c>
      <c r="F1943" s="25">
        <v>2013</v>
      </c>
      <c r="G1943" s="1" t="s">
        <v>29</v>
      </c>
      <c r="H1943" s="1" t="s">
        <v>13</v>
      </c>
      <c r="I1943" s="4">
        <v>33.874732999999999</v>
      </c>
      <c r="J1943" s="4">
        <v>95.774024999999995</v>
      </c>
    </row>
    <row r="1944" spans="1:10" x14ac:dyDescent="0.25">
      <c r="A1944" s="1" t="s">
        <v>26</v>
      </c>
      <c r="B1944" s="1" t="s">
        <v>24</v>
      </c>
      <c r="C1944" s="27">
        <v>3423</v>
      </c>
      <c r="D1944" s="8">
        <v>48649760</v>
      </c>
      <c r="E1944" s="1">
        <v>1</v>
      </c>
      <c r="F1944" s="25">
        <v>2002</v>
      </c>
      <c r="G1944" s="1" t="s">
        <v>12</v>
      </c>
      <c r="H1944" s="1" t="s">
        <v>21</v>
      </c>
      <c r="I1944" s="4">
        <v>31.709990999999999</v>
      </c>
      <c r="J1944" s="4">
        <v>84.595391000000006</v>
      </c>
    </row>
    <row r="1945" spans="1:10" x14ac:dyDescent="0.25">
      <c r="A1945" s="1" t="s">
        <v>30</v>
      </c>
      <c r="B1945" s="1" t="s">
        <v>11</v>
      </c>
      <c r="C1945" s="27">
        <v>4866</v>
      </c>
      <c r="D1945" s="8">
        <v>7634165</v>
      </c>
      <c r="E1945" s="1">
        <v>3</v>
      </c>
      <c r="F1945" s="25">
        <v>2021</v>
      </c>
      <c r="G1945" s="1" t="s">
        <v>19</v>
      </c>
      <c r="H1945" s="1" t="s">
        <v>16</v>
      </c>
      <c r="I1945" s="4">
        <v>27.03612</v>
      </c>
      <c r="J1945" s="4">
        <v>80.358181999999999</v>
      </c>
    </row>
    <row r="1946" spans="1:10" x14ac:dyDescent="0.25">
      <c r="A1946" s="1" t="s">
        <v>26</v>
      </c>
      <c r="B1946" s="1" t="s">
        <v>24</v>
      </c>
      <c r="C1946" s="27">
        <v>1331</v>
      </c>
      <c r="D1946" s="8">
        <v>30934570</v>
      </c>
      <c r="E1946" s="1">
        <v>1</v>
      </c>
      <c r="F1946" s="25">
        <v>2012</v>
      </c>
      <c r="G1946" s="1" t="s">
        <v>29</v>
      </c>
      <c r="H1946" s="1" t="s">
        <v>13</v>
      </c>
      <c r="I1946" s="4">
        <v>8.8155029999999996</v>
      </c>
      <c r="J1946" s="4">
        <v>87.888132999999996</v>
      </c>
    </row>
    <row r="1947" spans="1:10" x14ac:dyDescent="0.25">
      <c r="A1947" s="1" t="s">
        <v>26</v>
      </c>
      <c r="B1947" s="1" t="s">
        <v>24</v>
      </c>
      <c r="C1947" s="27">
        <v>3790</v>
      </c>
      <c r="D1947" s="8">
        <v>4191391</v>
      </c>
      <c r="E1947" s="1">
        <v>1</v>
      </c>
      <c r="F1947" s="25">
        <v>2003</v>
      </c>
      <c r="G1947" s="1" t="s">
        <v>12</v>
      </c>
      <c r="H1947" s="1" t="s">
        <v>13</v>
      </c>
      <c r="I1947" s="4">
        <v>33.211877000000001</v>
      </c>
      <c r="J1947" s="4">
        <v>87.320330999999996</v>
      </c>
    </row>
    <row r="1948" spans="1:10" x14ac:dyDescent="0.25">
      <c r="A1948" s="1" t="s">
        <v>14</v>
      </c>
      <c r="B1948" s="1" t="s">
        <v>24</v>
      </c>
      <c r="C1948" s="27">
        <v>3315</v>
      </c>
      <c r="D1948" s="8">
        <v>28419142</v>
      </c>
      <c r="E1948" s="1">
        <v>2</v>
      </c>
      <c r="F1948" s="25">
        <v>2015</v>
      </c>
      <c r="G1948" s="1" t="s">
        <v>27</v>
      </c>
      <c r="H1948" s="1" t="s">
        <v>13</v>
      </c>
      <c r="I1948" s="4">
        <v>20.760103999999998</v>
      </c>
      <c r="J1948" s="4">
        <v>72.445017000000007</v>
      </c>
    </row>
    <row r="1949" spans="1:10" x14ac:dyDescent="0.25">
      <c r="A1949" s="1" t="s">
        <v>30</v>
      </c>
      <c r="B1949" s="1" t="s">
        <v>18</v>
      </c>
      <c r="C1949" s="27">
        <v>1296</v>
      </c>
      <c r="D1949" s="8">
        <v>12187616</v>
      </c>
      <c r="E1949" s="1">
        <v>2</v>
      </c>
      <c r="F1949" s="25">
        <v>2003</v>
      </c>
      <c r="G1949" s="1" t="s">
        <v>19</v>
      </c>
      <c r="H1949" s="1" t="s">
        <v>16</v>
      </c>
      <c r="I1949" s="4">
        <v>14.356897999999999</v>
      </c>
      <c r="J1949" s="4">
        <v>73.584187</v>
      </c>
    </row>
    <row r="1950" spans="1:10" x14ac:dyDescent="0.25">
      <c r="A1950" s="1" t="s">
        <v>26</v>
      </c>
      <c r="B1950" s="1" t="s">
        <v>18</v>
      </c>
      <c r="C1950" s="27">
        <v>3450</v>
      </c>
      <c r="D1950" s="8">
        <v>49675050</v>
      </c>
      <c r="E1950" s="1">
        <v>3</v>
      </c>
      <c r="F1950" s="25">
        <v>2013</v>
      </c>
      <c r="G1950" s="1" t="s">
        <v>29</v>
      </c>
      <c r="H1950" s="1" t="s">
        <v>16</v>
      </c>
      <c r="I1950" s="4">
        <v>9.0622790000000002</v>
      </c>
      <c r="J1950" s="4">
        <v>95.395073999999994</v>
      </c>
    </row>
    <row r="1951" spans="1:10" x14ac:dyDescent="0.25">
      <c r="A1951" s="1" t="s">
        <v>28</v>
      </c>
      <c r="B1951" s="1" t="s">
        <v>18</v>
      </c>
      <c r="C1951" s="27">
        <v>3657</v>
      </c>
      <c r="D1951" s="8">
        <v>18756949</v>
      </c>
      <c r="E1951" s="1">
        <v>1</v>
      </c>
      <c r="F1951" s="25">
        <v>2000</v>
      </c>
      <c r="G1951" s="1" t="s">
        <v>15</v>
      </c>
      <c r="H1951" s="1" t="s">
        <v>16</v>
      </c>
      <c r="I1951" s="4">
        <v>22.739792000000001</v>
      </c>
      <c r="J1951" s="4">
        <v>73.102934000000005</v>
      </c>
    </row>
    <row r="1952" spans="1:10" x14ac:dyDescent="0.25">
      <c r="A1952" s="1" t="s">
        <v>30</v>
      </c>
      <c r="B1952" s="1" t="s">
        <v>18</v>
      </c>
      <c r="C1952" s="27">
        <v>3437</v>
      </c>
      <c r="D1952" s="8">
        <v>19801615</v>
      </c>
      <c r="E1952" s="1">
        <v>2</v>
      </c>
      <c r="F1952" s="25">
        <v>2010</v>
      </c>
      <c r="G1952" s="1" t="s">
        <v>27</v>
      </c>
      <c r="H1952" s="1" t="s">
        <v>21</v>
      </c>
      <c r="I1952" s="4">
        <v>34.790731999999998</v>
      </c>
      <c r="J1952" s="4">
        <v>69.216120000000004</v>
      </c>
    </row>
    <row r="1953" spans="1:10" x14ac:dyDescent="0.25">
      <c r="A1953" s="1" t="s">
        <v>20</v>
      </c>
      <c r="B1953" s="1" t="s">
        <v>11</v>
      </c>
      <c r="C1953" s="27">
        <v>1398</v>
      </c>
      <c r="D1953" s="8">
        <v>41426583</v>
      </c>
      <c r="E1953" s="1">
        <v>1</v>
      </c>
      <c r="F1953" s="25">
        <v>2009</v>
      </c>
      <c r="G1953" s="1" t="s">
        <v>15</v>
      </c>
      <c r="H1953" s="1" t="s">
        <v>21</v>
      </c>
      <c r="I1953" s="4">
        <v>18.568234</v>
      </c>
      <c r="J1953" s="4">
        <v>73.463891000000004</v>
      </c>
    </row>
    <row r="1954" spans="1:10" x14ac:dyDescent="0.25">
      <c r="A1954" s="1" t="s">
        <v>17</v>
      </c>
      <c r="B1954" s="1" t="s">
        <v>24</v>
      </c>
      <c r="C1954" s="27">
        <v>2387</v>
      </c>
      <c r="D1954" s="8">
        <v>35897978</v>
      </c>
      <c r="E1954" s="1">
        <v>1</v>
      </c>
      <c r="F1954" s="25">
        <v>2000</v>
      </c>
      <c r="G1954" s="1" t="s">
        <v>27</v>
      </c>
      <c r="H1954" s="1" t="s">
        <v>13</v>
      </c>
      <c r="I1954" s="4">
        <v>24.981898999999999</v>
      </c>
      <c r="J1954" s="4">
        <v>96.196316999999993</v>
      </c>
    </row>
    <row r="1955" spans="1:10" x14ac:dyDescent="0.25">
      <c r="A1955" s="1" t="s">
        <v>23</v>
      </c>
      <c r="B1955" s="1" t="s">
        <v>24</v>
      </c>
      <c r="C1955" s="27">
        <v>4967</v>
      </c>
      <c r="D1955" s="8">
        <v>4331814</v>
      </c>
      <c r="E1955" s="1">
        <v>4</v>
      </c>
      <c r="F1955" s="25">
        <v>2009</v>
      </c>
      <c r="G1955" s="1" t="s">
        <v>27</v>
      </c>
      <c r="H1955" s="1" t="s">
        <v>16</v>
      </c>
      <c r="I1955" s="4">
        <v>26.077859</v>
      </c>
      <c r="J1955" s="4">
        <v>79.383740000000003</v>
      </c>
    </row>
    <row r="1956" spans="1:10" x14ac:dyDescent="0.25">
      <c r="A1956" s="1" t="s">
        <v>23</v>
      </c>
      <c r="B1956" s="1" t="s">
        <v>11</v>
      </c>
      <c r="C1956" s="27">
        <v>2718</v>
      </c>
      <c r="D1956" s="8">
        <v>33911023</v>
      </c>
      <c r="E1956" s="1">
        <v>3</v>
      </c>
      <c r="F1956" s="25">
        <v>2003</v>
      </c>
      <c r="G1956" s="1" t="s">
        <v>15</v>
      </c>
      <c r="H1956" s="1" t="s">
        <v>21</v>
      </c>
      <c r="I1956" s="4">
        <v>31.809754000000002</v>
      </c>
      <c r="J1956" s="4">
        <v>74.524495000000002</v>
      </c>
    </row>
    <row r="1957" spans="1:10" x14ac:dyDescent="0.25">
      <c r="A1957" s="1" t="s">
        <v>22</v>
      </c>
      <c r="B1957" s="1" t="s">
        <v>18</v>
      </c>
      <c r="C1957" s="27">
        <v>4167</v>
      </c>
      <c r="D1957" s="8">
        <v>19093142</v>
      </c>
      <c r="E1957" s="1">
        <v>3</v>
      </c>
      <c r="F1957" s="25">
        <v>2009</v>
      </c>
      <c r="G1957" s="1" t="s">
        <v>27</v>
      </c>
      <c r="H1957" s="1" t="s">
        <v>21</v>
      </c>
      <c r="I1957" s="4">
        <v>15.801437</v>
      </c>
      <c r="J1957" s="4">
        <v>87.751866000000007</v>
      </c>
    </row>
    <row r="1958" spans="1:10" x14ac:dyDescent="0.25">
      <c r="A1958" s="1" t="s">
        <v>26</v>
      </c>
      <c r="B1958" s="1" t="s">
        <v>11</v>
      </c>
      <c r="C1958" s="27">
        <v>4590</v>
      </c>
      <c r="D1958" s="8">
        <v>18505545</v>
      </c>
      <c r="E1958" s="1">
        <v>4</v>
      </c>
      <c r="F1958" s="25">
        <v>2021</v>
      </c>
      <c r="G1958" s="1" t="s">
        <v>27</v>
      </c>
      <c r="H1958" s="1" t="s">
        <v>13</v>
      </c>
      <c r="I1958" s="4">
        <v>19.807468</v>
      </c>
      <c r="J1958" s="4">
        <v>92.304293000000001</v>
      </c>
    </row>
    <row r="1959" spans="1:10" x14ac:dyDescent="0.25">
      <c r="A1959" s="1" t="s">
        <v>22</v>
      </c>
      <c r="B1959" s="1" t="s">
        <v>11</v>
      </c>
      <c r="C1959" s="27">
        <v>4813</v>
      </c>
      <c r="D1959" s="8">
        <v>43611261</v>
      </c>
      <c r="E1959" s="1">
        <v>2</v>
      </c>
      <c r="F1959" s="25">
        <v>2009</v>
      </c>
      <c r="G1959" s="1" t="s">
        <v>19</v>
      </c>
      <c r="H1959" s="1" t="s">
        <v>16</v>
      </c>
      <c r="I1959" s="4">
        <v>36.481102999999997</v>
      </c>
      <c r="J1959" s="4">
        <v>94.864496000000003</v>
      </c>
    </row>
    <row r="1960" spans="1:10" x14ac:dyDescent="0.25">
      <c r="A1960" s="1" t="s">
        <v>28</v>
      </c>
      <c r="B1960" s="1" t="s">
        <v>18</v>
      </c>
      <c r="C1960" s="27">
        <v>4556</v>
      </c>
      <c r="D1960" s="8">
        <v>7221839</v>
      </c>
      <c r="E1960" s="1">
        <v>2</v>
      </c>
      <c r="F1960" s="25">
        <v>2006</v>
      </c>
      <c r="G1960" s="1" t="s">
        <v>12</v>
      </c>
      <c r="H1960" s="1" t="s">
        <v>13</v>
      </c>
      <c r="I1960" s="4">
        <v>26.020664</v>
      </c>
      <c r="J1960" s="4">
        <v>72.168800000000005</v>
      </c>
    </row>
    <row r="1961" spans="1:10" x14ac:dyDescent="0.25">
      <c r="A1961" s="1" t="s">
        <v>25</v>
      </c>
      <c r="B1961" s="1" t="s">
        <v>24</v>
      </c>
      <c r="C1961" s="27">
        <v>2492</v>
      </c>
      <c r="D1961" s="8">
        <v>32749019</v>
      </c>
      <c r="E1961" s="1">
        <v>4</v>
      </c>
      <c r="F1961" s="25">
        <v>2001</v>
      </c>
      <c r="G1961" s="1" t="s">
        <v>12</v>
      </c>
      <c r="H1961" s="1" t="s">
        <v>21</v>
      </c>
      <c r="I1961" s="4">
        <v>32.848067999999998</v>
      </c>
      <c r="J1961" s="4">
        <v>73.700961000000007</v>
      </c>
    </row>
    <row r="1962" spans="1:10" x14ac:dyDescent="0.25">
      <c r="A1962" s="1" t="s">
        <v>20</v>
      </c>
      <c r="B1962" s="1" t="s">
        <v>18</v>
      </c>
      <c r="C1962" s="27">
        <v>3784</v>
      </c>
      <c r="D1962" s="8">
        <v>7089140</v>
      </c>
      <c r="E1962" s="1">
        <v>5</v>
      </c>
      <c r="F1962" s="25">
        <v>2013</v>
      </c>
      <c r="G1962" s="1" t="s">
        <v>27</v>
      </c>
      <c r="H1962" s="1" t="s">
        <v>13</v>
      </c>
      <c r="I1962" s="4">
        <v>36.839320999999998</v>
      </c>
      <c r="J1962" s="4">
        <v>71.494231999999997</v>
      </c>
    </row>
    <row r="1963" spans="1:10" x14ac:dyDescent="0.25">
      <c r="A1963" s="1" t="s">
        <v>23</v>
      </c>
      <c r="B1963" s="1" t="s">
        <v>11</v>
      </c>
      <c r="C1963" s="27">
        <v>623</v>
      </c>
      <c r="D1963" s="8">
        <v>31550356</v>
      </c>
      <c r="E1963" s="1">
        <v>1</v>
      </c>
      <c r="F1963" s="25">
        <v>2016</v>
      </c>
      <c r="G1963" s="1" t="s">
        <v>15</v>
      </c>
      <c r="H1963" s="1" t="s">
        <v>16</v>
      </c>
      <c r="I1963" s="4">
        <v>33.010311000000002</v>
      </c>
      <c r="J1963" s="4">
        <v>72.080828999999994</v>
      </c>
    </row>
    <row r="1964" spans="1:10" x14ac:dyDescent="0.25">
      <c r="A1964" s="1" t="s">
        <v>28</v>
      </c>
      <c r="B1964" s="1" t="s">
        <v>24</v>
      </c>
      <c r="C1964" s="27">
        <v>3882</v>
      </c>
      <c r="D1964" s="8">
        <v>32753424</v>
      </c>
      <c r="E1964" s="1">
        <v>3</v>
      </c>
      <c r="F1964" s="25">
        <v>2017</v>
      </c>
      <c r="G1964" s="1" t="s">
        <v>29</v>
      </c>
      <c r="H1964" s="1" t="s">
        <v>16</v>
      </c>
      <c r="I1964" s="4">
        <v>16.082415000000001</v>
      </c>
      <c r="J1964" s="4">
        <v>72.293789000000004</v>
      </c>
    </row>
    <row r="1965" spans="1:10" x14ac:dyDescent="0.25">
      <c r="A1965" s="1" t="s">
        <v>17</v>
      </c>
      <c r="B1965" s="1" t="s">
        <v>11</v>
      </c>
      <c r="C1965" s="27">
        <v>998</v>
      </c>
      <c r="D1965" s="8">
        <v>49910447</v>
      </c>
      <c r="E1965" s="1">
        <v>1</v>
      </c>
      <c r="F1965" s="25">
        <v>2011</v>
      </c>
      <c r="G1965" s="1" t="s">
        <v>19</v>
      </c>
      <c r="H1965" s="1" t="s">
        <v>21</v>
      </c>
      <c r="I1965" s="4">
        <v>14.305846000000001</v>
      </c>
      <c r="J1965" s="4">
        <v>94.621656999999999</v>
      </c>
    </row>
    <row r="1966" spans="1:10" x14ac:dyDescent="0.25">
      <c r="A1966" s="1" t="s">
        <v>20</v>
      </c>
      <c r="B1966" s="1" t="s">
        <v>24</v>
      </c>
      <c r="C1966" s="27">
        <v>4424</v>
      </c>
      <c r="D1966" s="8">
        <v>31079251</v>
      </c>
      <c r="E1966" s="1">
        <v>5</v>
      </c>
      <c r="F1966" s="25">
        <v>2005</v>
      </c>
      <c r="G1966" s="1" t="s">
        <v>29</v>
      </c>
      <c r="H1966" s="1" t="s">
        <v>21</v>
      </c>
      <c r="I1966" s="4">
        <v>33.613728000000002</v>
      </c>
      <c r="J1966" s="4">
        <v>96.433362000000002</v>
      </c>
    </row>
    <row r="1967" spans="1:10" x14ac:dyDescent="0.25">
      <c r="A1967" s="1" t="s">
        <v>10</v>
      </c>
      <c r="B1967" s="1" t="s">
        <v>11</v>
      </c>
      <c r="C1967" s="27">
        <v>2890</v>
      </c>
      <c r="D1967" s="8">
        <v>33700181</v>
      </c>
      <c r="E1967" s="1">
        <v>1</v>
      </c>
      <c r="F1967" s="25">
        <v>2008</v>
      </c>
      <c r="G1967" s="1" t="s">
        <v>19</v>
      </c>
      <c r="H1967" s="1" t="s">
        <v>13</v>
      </c>
      <c r="I1967" s="4">
        <v>28.661183999999999</v>
      </c>
      <c r="J1967" s="4">
        <v>82.589258999999998</v>
      </c>
    </row>
    <row r="1968" spans="1:10" x14ac:dyDescent="0.25">
      <c r="A1968" s="1" t="s">
        <v>30</v>
      </c>
      <c r="B1968" s="1" t="s">
        <v>24</v>
      </c>
      <c r="C1968" s="27">
        <v>4023</v>
      </c>
      <c r="D1968" s="8">
        <v>22762928</v>
      </c>
      <c r="E1968" s="1">
        <v>2</v>
      </c>
      <c r="F1968" s="25">
        <v>2005</v>
      </c>
      <c r="G1968" s="1" t="s">
        <v>15</v>
      </c>
      <c r="H1968" s="1" t="s">
        <v>21</v>
      </c>
      <c r="I1968" s="4">
        <v>19.636289000000001</v>
      </c>
      <c r="J1968" s="4">
        <v>76.604029999999995</v>
      </c>
    </row>
    <row r="1969" spans="1:10" x14ac:dyDescent="0.25">
      <c r="A1969" s="1" t="s">
        <v>26</v>
      </c>
      <c r="B1969" s="1" t="s">
        <v>11</v>
      </c>
      <c r="C1969" s="27">
        <v>3376</v>
      </c>
      <c r="D1969" s="8">
        <v>30811125</v>
      </c>
      <c r="E1969" s="1">
        <v>1</v>
      </c>
      <c r="F1969" s="25">
        <v>2008</v>
      </c>
      <c r="G1969" s="1" t="s">
        <v>12</v>
      </c>
      <c r="H1969" s="1" t="s">
        <v>13</v>
      </c>
      <c r="I1969" s="4">
        <v>18.213874000000001</v>
      </c>
      <c r="J1969" s="4">
        <v>75.601662000000005</v>
      </c>
    </row>
    <row r="1970" spans="1:10" x14ac:dyDescent="0.25">
      <c r="A1970" s="1" t="s">
        <v>23</v>
      </c>
      <c r="B1970" s="1" t="s">
        <v>24</v>
      </c>
      <c r="C1970" s="27">
        <v>4670</v>
      </c>
      <c r="D1970" s="8">
        <v>18809619</v>
      </c>
      <c r="E1970" s="1">
        <v>3</v>
      </c>
      <c r="F1970" s="25">
        <v>2004</v>
      </c>
      <c r="G1970" s="1" t="s">
        <v>19</v>
      </c>
      <c r="H1970" s="1" t="s">
        <v>16</v>
      </c>
      <c r="I1970" s="4">
        <v>28.859787000000001</v>
      </c>
      <c r="J1970" s="4">
        <v>86.520466999999996</v>
      </c>
    </row>
    <row r="1971" spans="1:10" x14ac:dyDescent="0.25">
      <c r="A1971" s="1" t="s">
        <v>14</v>
      </c>
      <c r="B1971" s="1" t="s">
        <v>18</v>
      </c>
      <c r="C1971" s="27">
        <v>4195</v>
      </c>
      <c r="D1971" s="8">
        <v>16225211</v>
      </c>
      <c r="E1971" s="1">
        <v>2</v>
      </c>
      <c r="F1971" s="25">
        <v>2019</v>
      </c>
      <c r="G1971" s="1" t="s">
        <v>27</v>
      </c>
      <c r="H1971" s="1" t="s">
        <v>13</v>
      </c>
      <c r="I1971" s="4">
        <v>24.726495</v>
      </c>
      <c r="J1971" s="4">
        <v>69.017366999999993</v>
      </c>
    </row>
    <row r="1972" spans="1:10" x14ac:dyDescent="0.25">
      <c r="A1972" s="1" t="s">
        <v>22</v>
      </c>
      <c r="B1972" s="1" t="s">
        <v>11</v>
      </c>
      <c r="C1972" s="27">
        <v>3000</v>
      </c>
      <c r="D1972" s="8">
        <v>4387405</v>
      </c>
      <c r="E1972" s="1">
        <v>1</v>
      </c>
      <c r="F1972" s="25">
        <v>2013</v>
      </c>
      <c r="G1972" s="1" t="s">
        <v>19</v>
      </c>
      <c r="H1972" s="1" t="s">
        <v>13</v>
      </c>
      <c r="I1972" s="4">
        <v>28.874039</v>
      </c>
      <c r="J1972" s="4">
        <v>96.508099999999999</v>
      </c>
    </row>
    <row r="1973" spans="1:10" x14ac:dyDescent="0.25">
      <c r="A1973" s="1" t="s">
        <v>25</v>
      </c>
      <c r="B1973" s="1" t="s">
        <v>24</v>
      </c>
      <c r="C1973" s="27">
        <v>1853</v>
      </c>
      <c r="D1973" s="8">
        <v>26887345</v>
      </c>
      <c r="E1973" s="1">
        <v>3</v>
      </c>
      <c r="F1973" s="25">
        <v>2003</v>
      </c>
      <c r="G1973" s="1" t="s">
        <v>19</v>
      </c>
      <c r="H1973" s="1" t="s">
        <v>21</v>
      </c>
      <c r="I1973" s="4">
        <v>27.239834999999999</v>
      </c>
      <c r="J1973" s="4">
        <v>92.885468000000003</v>
      </c>
    </row>
    <row r="1974" spans="1:10" x14ac:dyDescent="0.25">
      <c r="A1974" s="1" t="s">
        <v>10</v>
      </c>
      <c r="B1974" s="1" t="s">
        <v>11</v>
      </c>
      <c r="C1974" s="27">
        <v>3058</v>
      </c>
      <c r="D1974" s="8">
        <v>23865420</v>
      </c>
      <c r="E1974" s="1">
        <v>1</v>
      </c>
      <c r="F1974" s="25">
        <v>2017</v>
      </c>
      <c r="G1974" s="1" t="s">
        <v>19</v>
      </c>
      <c r="H1974" s="1" t="s">
        <v>13</v>
      </c>
      <c r="I1974" s="4">
        <v>28.330045999999999</v>
      </c>
      <c r="J1974" s="4">
        <v>79.048140000000004</v>
      </c>
    </row>
    <row r="1975" spans="1:10" x14ac:dyDescent="0.25">
      <c r="A1975" s="1" t="s">
        <v>22</v>
      </c>
      <c r="B1975" s="1" t="s">
        <v>18</v>
      </c>
      <c r="C1975" s="27">
        <v>2906</v>
      </c>
      <c r="D1975" s="8">
        <v>9014655</v>
      </c>
      <c r="E1975" s="1">
        <v>1</v>
      </c>
      <c r="F1975" s="25">
        <v>2018</v>
      </c>
      <c r="G1975" s="1" t="s">
        <v>27</v>
      </c>
      <c r="H1975" s="1" t="s">
        <v>21</v>
      </c>
      <c r="I1975" s="4">
        <v>32.796596000000001</v>
      </c>
      <c r="J1975" s="4">
        <v>70.771412999999995</v>
      </c>
    </row>
    <row r="1976" spans="1:10" x14ac:dyDescent="0.25">
      <c r="A1976" s="1" t="s">
        <v>22</v>
      </c>
      <c r="B1976" s="1" t="s">
        <v>24</v>
      </c>
      <c r="C1976" s="27">
        <v>1616</v>
      </c>
      <c r="D1976" s="8">
        <v>20589943</v>
      </c>
      <c r="E1976" s="1">
        <v>1</v>
      </c>
      <c r="F1976" s="25">
        <v>2009</v>
      </c>
      <c r="G1976" s="1" t="s">
        <v>29</v>
      </c>
      <c r="H1976" s="1" t="s">
        <v>21</v>
      </c>
      <c r="I1976" s="4">
        <v>32.704169999999998</v>
      </c>
      <c r="J1976" s="4">
        <v>90.964230999999998</v>
      </c>
    </row>
    <row r="1977" spans="1:10" x14ac:dyDescent="0.25">
      <c r="A1977" s="1" t="s">
        <v>22</v>
      </c>
      <c r="B1977" s="1" t="s">
        <v>18</v>
      </c>
      <c r="C1977" s="27">
        <v>3066</v>
      </c>
      <c r="D1977" s="8">
        <v>18054736</v>
      </c>
      <c r="E1977" s="1">
        <v>4</v>
      </c>
      <c r="F1977" s="25">
        <v>2009</v>
      </c>
      <c r="G1977" s="1" t="s">
        <v>29</v>
      </c>
      <c r="H1977" s="1" t="s">
        <v>16</v>
      </c>
      <c r="I1977" s="4">
        <v>26.679123000000001</v>
      </c>
      <c r="J1977" s="4">
        <v>91.345510000000004</v>
      </c>
    </row>
    <row r="1978" spans="1:10" x14ac:dyDescent="0.25">
      <c r="A1978" s="1" t="s">
        <v>14</v>
      </c>
      <c r="B1978" s="1" t="s">
        <v>11</v>
      </c>
      <c r="C1978" s="27">
        <v>1771</v>
      </c>
      <c r="D1978" s="8">
        <v>13956781</v>
      </c>
      <c r="E1978" s="1">
        <v>5</v>
      </c>
      <c r="F1978" s="25">
        <v>2002</v>
      </c>
      <c r="G1978" s="1" t="s">
        <v>19</v>
      </c>
      <c r="H1978" s="1" t="s">
        <v>21</v>
      </c>
      <c r="I1978" s="4">
        <v>11.945398000000001</v>
      </c>
      <c r="J1978" s="4">
        <v>68.369203999999996</v>
      </c>
    </row>
    <row r="1979" spans="1:10" x14ac:dyDescent="0.25">
      <c r="A1979" s="1" t="s">
        <v>26</v>
      </c>
      <c r="B1979" s="1" t="s">
        <v>11</v>
      </c>
      <c r="C1979" s="27">
        <v>2810</v>
      </c>
      <c r="D1979" s="8">
        <v>12743210</v>
      </c>
      <c r="E1979" s="1">
        <v>3</v>
      </c>
      <c r="F1979" s="25">
        <v>2002</v>
      </c>
      <c r="G1979" s="1" t="s">
        <v>15</v>
      </c>
      <c r="H1979" s="1" t="s">
        <v>16</v>
      </c>
      <c r="I1979" s="4">
        <v>30.423901000000001</v>
      </c>
      <c r="J1979" s="4">
        <v>80.749044999999995</v>
      </c>
    </row>
    <row r="1980" spans="1:10" x14ac:dyDescent="0.25">
      <c r="A1980" s="1" t="s">
        <v>28</v>
      </c>
      <c r="B1980" s="1" t="s">
        <v>24</v>
      </c>
      <c r="C1980" s="27">
        <v>3714</v>
      </c>
      <c r="D1980" s="8">
        <v>9440941</v>
      </c>
      <c r="E1980" s="1">
        <v>1</v>
      </c>
      <c r="F1980" s="25">
        <v>2003</v>
      </c>
      <c r="G1980" s="1" t="s">
        <v>15</v>
      </c>
      <c r="H1980" s="1" t="s">
        <v>16</v>
      </c>
      <c r="I1980" s="4">
        <v>30.533902999999999</v>
      </c>
      <c r="J1980" s="4">
        <v>89.452864000000005</v>
      </c>
    </row>
    <row r="1981" spans="1:10" x14ac:dyDescent="0.25">
      <c r="A1981" s="1" t="s">
        <v>14</v>
      </c>
      <c r="B1981" s="1" t="s">
        <v>11</v>
      </c>
      <c r="C1981" s="27">
        <v>4363</v>
      </c>
      <c r="D1981" s="8">
        <v>700671</v>
      </c>
      <c r="E1981" s="1">
        <v>5</v>
      </c>
      <c r="F1981" s="25">
        <v>2005</v>
      </c>
      <c r="G1981" s="1" t="s">
        <v>29</v>
      </c>
      <c r="H1981" s="1" t="s">
        <v>13</v>
      </c>
      <c r="I1981" s="4">
        <v>28.287706</v>
      </c>
      <c r="J1981" s="4">
        <v>73.605238999999997</v>
      </c>
    </row>
    <row r="1982" spans="1:10" x14ac:dyDescent="0.25">
      <c r="A1982" s="1" t="s">
        <v>17</v>
      </c>
      <c r="B1982" s="1" t="s">
        <v>24</v>
      </c>
      <c r="C1982" s="27">
        <v>4813</v>
      </c>
      <c r="D1982" s="8">
        <v>10342055</v>
      </c>
      <c r="E1982" s="1">
        <v>5</v>
      </c>
      <c r="F1982" s="25">
        <v>2003</v>
      </c>
      <c r="G1982" s="1" t="s">
        <v>15</v>
      </c>
      <c r="H1982" s="1" t="s">
        <v>13</v>
      </c>
      <c r="I1982" s="4">
        <v>29.449383000000001</v>
      </c>
      <c r="J1982" s="4">
        <v>85.990392999999997</v>
      </c>
    </row>
    <row r="1983" spans="1:10" x14ac:dyDescent="0.25">
      <c r="A1983" s="1" t="s">
        <v>14</v>
      </c>
      <c r="B1983" s="1" t="s">
        <v>24</v>
      </c>
      <c r="C1983" s="27">
        <v>2127</v>
      </c>
      <c r="D1983" s="8">
        <v>33343474</v>
      </c>
      <c r="E1983" s="1">
        <v>5</v>
      </c>
      <c r="F1983" s="25">
        <v>2014</v>
      </c>
      <c r="G1983" s="1" t="s">
        <v>27</v>
      </c>
      <c r="H1983" s="1" t="s">
        <v>13</v>
      </c>
      <c r="I1983" s="4">
        <v>28.497219999999999</v>
      </c>
      <c r="J1983" s="4">
        <v>91.314096000000006</v>
      </c>
    </row>
    <row r="1984" spans="1:10" x14ac:dyDescent="0.25">
      <c r="A1984" s="1" t="s">
        <v>22</v>
      </c>
      <c r="B1984" s="1" t="s">
        <v>18</v>
      </c>
      <c r="C1984" s="27">
        <v>1938</v>
      </c>
      <c r="D1984" s="8">
        <v>33228979</v>
      </c>
      <c r="E1984" s="1">
        <v>2</v>
      </c>
      <c r="F1984" s="25">
        <v>2014</v>
      </c>
      <c r="G1984" s="1" t="s">
        <v>29</v>
      </c>
      <c r="H1984" s="1" t="s">
        <v>16</v>
      </c>
      <c r="I1984" s="4">
        <v>11.132887999999999</v>
      </c>
      <c r="J1984" s="4">
        <v>77.921166999999997</v>
      </c>
    </row>
    <row r="1985" spans="1:10" x14ac:dyDescent="0.25">
      <c r="A1985" s="1" t="s">
        <v>26</v>
      </c>
      <c r="B1985" s="1" t="s">
        <v>18</v>
      </c>
      <c r="C1985" s="27">
        <v>4086</v>
      </c>
      <c r="D1985" s="8">
        <v>45957402</v>
      </c>
      <c r="E1985" s="1">
        <v>1</v>
      </c>
      <c r="F1985" s="25">
        <v>2001</v>
      </c>
      <c r="G1985" s="1" t="s">
        <v>27</v>
      </c>
      <c r="H1985" s="1" t="s">
        <v>16</v>
      </c>
      <c r="I1985" s="4">
        <v>8.1934679999999993</v>
      </c>
      <c r="J1985" s="4">
        <v>85.417578000000006</v>
      </c>
    </row>
    <row r="1986" spans="1:10" x14ac:dyDescent="0.25">
      <c r="A1986" s="1" t="s">
        <v>10</v>
      </c>
      <c r="B1986" s="1" t="s">
        <v>18</v>
      </c>
      <c r="C1986" s="27">
        <v>2781</v>
      </c>
      <c r="D1986" s="8">
        <v>37530064</v>
      </c>
      <c r="E1986" s="1">
        <v>4</v>
      </c>
      <c r="F1986" s="25">
        <v>2007</v>
      </c>
      <c r="G1986" s="1" t="s">
        <v>29</v>
      </c>
      <c r="H1986" s="1" t="s">
        <v>16</v>
      </c>
      <c r="I1986" s="4">
        <v>30.415402</v>
      </c>
      <c r="J1986" s="4">
        <v>94.659823000000003</v>
      </c>
    </row>
    <row r="1987" spans="1:10" x14ac:dyDescent="0.25">
      <c r="A1987" s="1" t="s">
        <v>25</v>
      </c>
      <c r="B1987" s="1" t="s">
        <v>24</v>
      </c>
      <c r="C1987" s="27">
        <v>1912</v>
      </c>
      <c r="D1987" s="8">
        <v>42699221</v>
      </c>
      <c r="E1987" s="1">
        <v>4</v>
      </c>
      <c r="F1987" s="25">
        <v>2009</v>
      </c>
      <c r="G1987" s="1" t="s">
        <v>27</v>
      </c>
      <c r="H1987" s="1" t="s">
        <v>21</v>
      </c>
      <c r="I1987" s="4">
        <v>13.954269999999999</v>
      </c>
      <c r="J1987" s="4">
        <v>94.638102000000003</v>
      </c>
    </row>
    <row r="1988" spans="1:10" x14ac:dyDescent="0.25">
      <c r="A1988" s="1" t="s">
        <v>17</v>
      </c>
      <c r="B1988" s="1" t="s">
        <v>11</v>
      </c>
      <c r="C1988" s="27">
        <v>3507</v>
      </c>
      <c r="D1988" s="8">
        <v>25323380</v>
      </c>
      <c r="E1988" s="1">
        <v>5</v>
      </c>
      <c r="F1988" s="25">
        <v>2008</v>
      </c>
      <c r="G1988" s="1" t="s">
        <v>19</v>
      </c>
      <c r="H1988" s="1" t="s">
        <v>13</v>
      </c>
      <c r="I1988" s="4">
        <v>16.716144</v>
      </c>
      <c r="J1988" s="4">
        <v>82.367934000000005</v>
      </c>
    </row>
    <row r="1989" spans="1:10" x14ac:dyDescent="0.25">
      <c r="A1989" s="1" t="s">
        <v>14</v>
      </c>
      <c r="B1989" s="1" t="s">
        <v>24</v>
      </c>
      <c r="C1989" s="27">
        <v>3038</v>
      </c>
      <c r="D1989" s="8">
        <v>31205008</v>
      </c>
      <c r="E1989" s="1">
        <v>4</v>
      </c>
      <c r="F1989" s="25">
        <v>2005</v>
      </c>
      <c r="G1989" s="1" t="s">
        <v>19</v>
      </c>
      <c r="H1989" s="1" t="s">
        <v>13</v>
      </c>
      <c r="I1989" s="4">
        <v>29.969695999999999</v>
      </c>
      <c r="J1989" s="4">
        <v>75.400130000000004</v>
      </c>
    </row>
    <row r="1990" spans="1:10" x14ac:dyDescent="0.25">
      <c r="A1990" s="1" t="s">
        <v>22</v>
      </c>
      <c r="B1990" s="1" t="s">
        <v>18</v>
      </c>
      <c r="C1990" s="27">
        <v>1124</v>
      </c>
      <c r="D1990" s="8">
        <v>41439809</v>
      </c>
      <c r="E1990" s="1">
        <v>5</v>
      </c>
      <c r="F1990" s="25">
        <v>2015</v>
      </c>
      <c r="G1990" s="1" t="s">
        <v>29</v>
      </c>
      <c r="H1990" s="1" t="s">
        <v>21</v>
      </c>
      <c r="I1990" s="4">
        <v>19.020949000000002</v>
      </c>
      <c r="J1990" s="4">
        <v>81.323735999999997</v>
      </c>
    </row>
    <row r="1991" spans="1:10" x14ac:dyDescent="0.25">
      <c r="A1991" s="1" t="s">
        <v>25</v>
      </c>
      <c r="B1991" s="1" t="s">
        <v>11</v>
      </c>
      <c r="C1991" s="27">
        <v>3251</v>
      </c>
      <c r="D1991" s="8">
        <v>29594326</v>
      </c>
      <c r="E1991" s="1">
        <v>2</v>
      </c>
      <c r="F1991" s="25">
        <v>2003</v>
      </c>
      <c r="G1991" s="1" t="s">
        <v>12</v>
      </c>
      <c r="H1991" s="1" t="s">
        <v>21</v>
      </c>
      <c r="I1991" s="4">
        <v>25.378398000000001</v>
      </c>
      <c r="J1991" s="4">
        <v>91.059611000000004</v>
      </c>
    </row>
    <row r="1992" spans="1:10" x14ac:dyDescent="0.25">
      <c r="A1992" s="1" t="s">
        <v>10</v>
      </c>
      <c r="B1992" s="1" t="s">
        <v>24</v>
      </c>
      <c r="C1992" s="27">
        <v>988</v>
      </c>
      <c r="D1992" s="8">
        <v>5655216</v>
      </c>
      <c r="E1992" s="1">
        <v>5</v>
      </c>
      <c r="F1992" s="25">
        <v>2020</v>
      </c>
      <c r="G1992" s="1" t="s">
        <v>12</v>
      </c>
      <c r="H1992" s="1" t="s">
        <v>13</v>
      </c>
      <c r="I1992" s="4">
        <v>9.7023729999999997</v>
      </c>
      <c r="J1992" s="4">
        <v>73.163922999999997</v>
      </c>
    </row>
    <row r="1993" spans="1:10" x14ac:dyDescent="0.25">
      <c r="A1993" s="1" t="s">
        <v>10</v>
      </c>
      <c r="B1993" s="1" t="s">
        <v>18</v>
      </c>
      <c r="C1993" s="27">
        <v>1988</v>
      </c>
      <c r="D1993" s="8">
        <v>1445502</v>
      </c>
      <c r="E1993" s="1">
        <v>3</v>
      </c>
      <c r="F1993" s="25">
        <v>2010</v>
      </c>
      <c r="G1993" s="1" t="s">
        <v>19</v>
      </c>
      <c r="H1993" s="1" t="s">
        <v>13</v>
      </c>
      <c r="I1993" s="4">
        <v>31.761686000000001</v>
      </c>
      <c r="J1993" s="4">
        <v>69.134754999999998</v>
      </c>
    </row>
    <row r="1994" spans="1:10" x14ac:dyDescent="0.25">
      <c r="A1994" s="1" t="s">
        <v>28</v>
      </c>
      <c r="B1994" s="1" t="s">
        <v>18</v>
      </c>
      <c r="C1994" s="27">
        <v>1778</v>
      </c>
      <c r="D1994" s="8">
        <v>45814130</v>
      </c>
      <c r="E1994" s="1">
        <v>2</v>
      </c>
      <c r="F1994" s="25">
        <v>2017</v>
      </c>
      <c r="G1994" s="1" t="s">
        <v>29</v>
      </c>
      <c r="H1994" s="1" t="s">
        <v>13</v>
      </c>
      <c r="I1994" s="4">
        <v>15.05307</v>
      </c>
      <c r="J1994" s="4">
        <v>92.876619000000005</v>
      </c>
    </row>
    <row r="1995" spans="1:10" x14ac:dyDescent="0.25">
      <c r="A1995" s="1" t="s">
        <v>28</v>
      </c>
      <c r="B1995" s="1" t="s">
        <v>18</v>
      </c>
      <c r="C1995" s="27">
        <v>1586</v>
      </c>
      <c r="D1995" s="8">
        <v>2887079</v>
      </c>
      <c r="E1995" s="1">
        <v>3</v>
      </c>
      <c r="F1995" s="25">
        <v>2008</v>
      </c>
      <c r="G1995" s="1" t="s">
        <v>29</v>
      </c>
      <c r="H1995" s="1" t="s">
        <v>16</v>
      </c>
      <c r="I1995" s="4">
        <v>36.664895999999999</v>
      </c>
      <c r="J1995" s="4">
        <v>68.350560000000002</v>
      </c>
    </row>
    <row r="1996" spans="1:10" x14ac:dyDescent="0.25">
      <c r="A1996" s="1" t="s">
        <v>10</v>
      </c>
      <c r="B1996" s="1" t="s">
        <v>11</v>
      </c>
      <c r="C1996" s="27">
        <v>2422</v>
      </c>
      <c r="D1996" s="8">
        <v>19401909</v>
      </c>
      <c r="E1996" s="1">
        <v>5</v>
      </c>
      <c r="F1996" s="25">
        <v>2012</v>
      </c>
      <c r="G1996" s="1" t="s">
        <v>29</v>
      </c>
      <c r="H1996" s="1" t="s">
        <v>16</v>
      </c>
      <c r="I1996" s="4">
        <v>19.548304000000002</v>
      </c>
      <c r="J1996" s="4">
        <v>79.253399999999999</v>
      </c>
    </row>
    <row r="1997" spans="1:10" x14ac:dyDescent="0.25">
      <c r="A1997" s="1" t="s">
        <v>17</v>
      </c>
      <c r="B1997" s="1" t="s">
        <v>18</v>
      </c>
      <c r="C1997" s="27">
        <v>3044</v>
      </c>
      <c r="D1997" s="8">
        <v>38833203</v>
      </c>
      <c r="E1997" s="1">
        <v>4</v>
      </c>
      <c r="F1997" s="25">
        <v>2011</v>
      </c>
      <c r="G1997" s="1" t="s">
        <v>27</v>
      </c>
      <c r="H1997" s="1" t="s">
        <v>21</v>
      </c>
      <c r="I1997" s="4">
        <v>16.899286</v>
      </c>
      <c r="J1997" s="4">
        <v>94.756427000000002</v>
      </c>
    </row>
    <row r="1998" spans="1:10" x14ac:dyDescent="0.25">
      <c r="A1998" s="1" t="s">
        <v>22</v>
      </c>
      <c r="B1998" s="1" t="s">
        <v>24</v>
      </c>
      <c r="C1998" s="27">
        <v>3184</v>
      </c>
      <c r="D1998" s="8">
        <v>49411127</v>
      </c>
      <c r="E1998" s="1">
        <v>5</v>
      </c>
      <c r="F1998" s="25">
        <v>2015</v>
      </c>
      <c r="G1998" s="1" t="s">
        <v>27</v>
      </c>
      <c r="H1998" s="1" t="s">
        <v>21</v>
      </c>
      <c r="I1998" s="4">
        <v>35.538237000000002</v>
      </c>
      <c r="J1998" s="4">
        <v>76.459130000000002</v>
      </c>
    </row>
    <row r="1999" spans="1:10" x14ac:dyDescent="0.25">
      <c r="A1999" s="1" t="s">
        <v>23</v>
      </c>
      <c r="B1999" s="1" t="s">
        <v>24</v>
      </c>
      <c r="C1999" s="27">
        <v>1228</v>
      </c>
      <c r="D1999" s="8">
        <v>27830071</v>
      </c>
      <c r="E1999" s="1">
        <v>3</v>
      </c>
      <c r="F1999" s="25">
        <v>2009</v>
      </c>
      <c r="G1999" s="1" t="s">
        <v>29</v>
      </c>
      <c r="H1999" s="1" t="s">
        <v>16</v>
      </c>
      <c r="I1999" s="4">
        <v>11.981745999999999</v>
      </c>
      <c r="J1999" s="4">
        <v>81.586330000000004</v>
      </c>
    </row>
    <row r="2000" spans="1:10" x14ac:dyDescent="0.25">
      <c r="A2000" s="1" t="s">
        <v>14</v>
      </c>
      <c r="B2000" s="1" t="s">
        <v>24</v>
      </c>
      <c r="C2000" s="27">
        <v>3875</v>
      </c>
      <c r="D2000" s="8">
        <v>29285622</v>
      </c>
      <c r="E2000" s="1">
        <v>2</v>
      </c>
      <c r="F2000" s="25">
        <v>2003</v>
      </c>
      <c r="G2000" s="1" t="s">
        <v>29</v>
      </c>
      <c r="H2000" s="1" t="s">
        <v>13</v>
      </c>
      <c r="I2000" s="4">
        <v>21.672238</v>
      </c>
      <c r="J2000" s="4">
        <v>89.924695</v>
      </c>
    </row>
    <row r="2001" spans="1:10" x14ac:dyDescent="0.25">
      <c r="A2001" s="1" t="s">
        <v>23</v>
      </c>
      <c r="B2001" s="1" t="s">
        <v>24</v>
      </c>
      <c r="C2001" s="27">
        <v>1796</v>
      </c>
      <c r="D2001" s="8">
        <v>32259335</v>
      </c>
      <c r="E2001" s="1">
        <v>1</v>
      </c>
      <c r="F2001" s="25">
        <v>2019</v>
      </c>
      <c r="G2001" s="1" t="s">
        <v>12</v>
      </c>
      <c r="H2001" s="1" t="s">
        <v>16</v>
      </c>
      <c r="I2001" s="4">
        <v>12.951988</v>
      </c>
      <c r="J2001" s="4">
        <v>94.466018000000005</v>
      </c>
    </row>
    <row r="2002" spans="1:10" x14ac:dyDescent="0.25">
      <c r="A2002" s="1" t="s">
        <v>30</v>
      </c>
      <c r="B2002" s="1" t="s">
        <v>11</v>
      </c>
      <c r="C2002" s="27">
        <v>1430</v>
      </c>
      <c r="D2002" s="8">
        <v>10605578</v>
      </c>
      <c r="E2002" s="1">
        <v>5</v>
      </c>
      <c r="F2002" s="25">
        <v>2018</v>
      </c>
      <c r="G2002" s="1" t="s">
        <v>27</v>
      </c>
      <c r="H2002" s="1" t="s">
        <v>13</v>
      </c>
      <c r="I2002" s="4">
        <v>18.94998</v>
      </c>
      <c r="J2002" s="4">
        <v>72.979831000000004</v>
      </c>
    </row>
    <row r="2003" spans="1:10" x14ac:dyDescent="0.25">
      <c r="A2003" s="1" t="s">
        <v>14</v>
      </c>
      <c r="B2003" s="1" t="s">
        <v>11</v>
      </c>
      <c r="C2003" s="27">
        <v>641</v>
      </c>
      <c r="D2003" s="8">
        <v>46612022</v>
      </c>
      <c r="E2003" s="1">
        <v>2</v>
      </c>
      <c r="F2003" s="25">
        <v>2016</v>
      </c>
      <c r="G2003" s="1" t="s">
        <v>15</v>
      </c>
      <c r="H2003" s="1" t="s">
        <v>13</v>
      </c>
      <c r="I2003" s="4">
        <v>26.941412</v>
      </c>
      <c r="J2003" s="4">
        <v>81.699966000000003</v>
      </c>
    </row>
    <row r="2004" spans="1:10" x14ac:dyDescent="0.25">
      <c r="A2004" s="1" t="s">
        <v>22</v>
      </c>
      <c r="B2004" s="1" t="s">
        <v>24</v>
      </c>
      <c r="C2004" s="27">
        <v>3154</v>
      </c>
      <c r="D2004" s="8">
        <v>15446036</v>
      </c>
      <c r="E2004" s="1">
        <v>2</v>
      </c>
      <c r="F2004" s="25">
        <v>2016</v>
      </c>
      <c r="G2004" s="1" t="s">
        <v>15</v>
      </c>
      <c r="H2004" s="1" t="s">
        <v>13</v>
      </c>
      <c r="I2004" s="4">
        <v>21.587703000000001</v>
      </c>
      <c r="J2004" s="4">
        <v>85.281458999999998</v>
      </c>
    </row>
    <row r="2005" spans="1:10" x14ac:dyDescent="0.25">
      <c r="A2005" s="1" t="s">
        <v>20</v>
      </c>
      <c r="B2005" s="1" t="s">
        <v>11</v>
      </c>
      <c r="C2005" s="27">
        <v>1097</v>
      </c>
      <c r="D2005" s="8">
        <v>10442777</v>
      </c>
      <c r="E2005" s="1">
        <v>1</v>
      </c>
      <c r="F2005" s="25">
        <v>2003</v>
      </c>
      <c r="G2005" s="1" t="s">
        <v>15</v>
      </c>
      <c r="H2005" s="1" t="s">
        <v>21</v>
      </c>
      <c r="I2005" s="4">
        <v>13.343071999999999</v>
      </c>
      <c r="J2005" s="4">
        <v>69.010884000000004</v>
      </c>
    </row>
    <row r="2006" spans="1:10" x14ac:dyDescent="0.25">
      <c r="A2006" s="1" t="s">
        <v>22</v>
      </c>
      <c r="B2006" s="1" t="s">
        <v>18</v>
      </c>
      <c r="C2006" s="27">
        <v>3720</v>
      </c>
      <c r="D2006" s="8">
        <v>19425664</v>
      </c>
      <c r="E2006" s="1">
        <v>2</v>
      </c>
      <c r="F2006" s="25">
        <v>2019</v>
      </c>
      <c r="G2006" s="1" t="s">
        <v>12</v>
      </c>
      <c r="H2006" s="1" t="s">
        <v>21</v>
      </c>
      <c r="I2006" s="4">
        <v>30.657603000000002</v>
      </c>
      <c r="J2006" s="4">
        <v>83.518765000000002</v>
      </c>
    </row>
    <row r="2007" spans="1:10" x14ac:dyDescent="0.25">
      <c r="A2007" s="1" t="s">
        <v>23</v>
      </c>
      <c r="B2007" s="1" t="s">
        <v>11</v>
      </c>
      <c r="C2007" s="27">
        <v>4380</v>
      </c>
      <c r="D2007" s="8">
        <v>35790194</v>
      </c>
      <c r="E2007" s="1">
        <v>2</v>
      </c>
      <c r="F2007" s="25">
        <v>2010</v>
      </c>
      <c r="G2007" s="1" t="s">
        <v>19</v>
      </c>
      <c r="H2007" s="1" t="s">
        <v>13</v>
      </c>
      <c r="I2007" s="4">
        <v>36.281064000000001</v>
      </c>
      <c r="J2007" s="4">
        <v>91.367531</v>
      </c>
    </row>
    <row r="2008" spans="1:10" x14ac:dyDescent="0.25">
      <c r="A2008" s="1" t="s">
        <v>23</v>
      </c>
      <c r="B2008" s="1" t="s">
        <v>11</v>
      </c>
      <c r="C2008" s="27">
        <v>2425</v>
      </c>
      <c r="D2008" s="8">
        <v>34854885</v>
      </c>
      <c r="E2008" s="1">
        <v>4</v>
      </c>
      <c r="F2008" s="25">
        <v>2015</v>
      </c>
      <c r="G2008" s="1" t="s">
        <v>29</v>
      </c>
      <c r="H2008" s="1" t="s">
        <v>16</v>
      </c>
      <c r="I2008" s="4">
        <v>29.720355999999999</v>
      </c>
      <c r="J2008" s="4">
        <v>74.181179</v>
      </c>
    </row>
    <row r="2009" spans="1:10" x14ac:dyDescent="0.25">
      <c r="A2009" s="1" t="s">
        <v>25</v>
      </c>
      <c r="B2009" s="1" t="s">
        <v>11</v>
      </c>
      <c r="C2009" s="27">
        <v>4162</v>
      </c>
      <c r="D2009" s="8">
        <v>11993291</v>
      </c>
      <c r="E2009" s="1">
        <v>3</v>
      </c>
      <c r="F2009" s="25">
        <v>2020</v>
      </c>
      <c r="G2009" s="1" t="s">
        <v>29</v>
      </c>
      <c r="H2009" s="1" t="s">
        <v>16</v>
      </c>
      <c r="I2009" s="4">
        <v>18.753080000000001</v>
      </c>
      <c r="J2009" s="4">
        <v>82.173237</v>
      </c>
    </row>
    <row r="2010" spans="1:10" x14ac:dyDescent="0.25">
      <c r="A2010" s="1" t="s">
        <v>14</v>
      </c>
      <c r="B2010" s="1" t="s">
        <v>24</v>
      </c>
      <c r="C2010" s="27">
        <v>4984</v>
      </c>
      <c r="D2010" s="8">
        <v>6043429</v>
      </c>
      <c r="E2010" s="1">
        <v>4</v>
      </c>
      <c r="F2010" s="25">
        <v>2013</v>
      </c>
      <c r="G2010" s="1" t="s">
        <v>15</v>
      </c>
      <c r="H2010" s="1" t="s">
        <v>13</v>
      </c>
      <c r="I2010" s="4">
        <v>19.708901000000001</v>
      </c>
      <c r="J2010" s="4">
        <v>93.677144999999996</v>
      </c>
    </row>
    <row r="2011" spans="1:10" x14ac:dyDescent="0.25">
      <c r="A2011" s="1" t="s">
        <v>30</v>
      </c>
      <c r="B2011" s="1" t="s">
        <v>11</v>
      </c>
      <c r="C2011" s="27">
        <v>776</v>
      </c>
      <c r="D2011" s="8">
        <v>43005159</v>
      </c>
      <c r="E2011" s="1">
        <v>1</v>
      </c>
      <c r="F2011" s="25">
        <v>2022</v>
      </c>
      <c r="G2011" s="1" t="s">
        <v>29</v>
      </c>
      <c r="H2011" s="1" t="s">
        <v>13</v>
      </c>
      <c r="I2011" s="4">
        <v>16.105208999999999</v>
      </c>
      <c r="J2011" s="4">
        <v>95.545732000000001</v>
      </c>
    </row>
    <row r="2012" spans="1:10" x14ac:dyDescent="0.25">
      <c r="A2012" s="1" t="s">
        <v>10</v>
      </c>
      <c r="B2012" s="1" t="s">
        <v>11</v>
      </c>
      <c r="C2012" s="27">
        <v>1883</v>
      </c>
      <c r="D2012" s="8">
        <v>28514950</v>
      </c>
      <c r="E2012" s="1">
        <v>5</v>
      </c>
      <c r="F2012" s="25">
        <v>2005</v>
      </c>
      <c r="G2012" s="1" t="s">
        <v>27</v>
      </c>
      <c r="H2012" s="1" t="s">
        <v>13</v>
      </c>
      <c r="I2012" s="4">
        <v>32.299303999999999</v>
      </c>
      <c r="J2012" s="4">
        <v>93.724044000000006</v>
      </c>
    </row>
    <row r="2013" spans="1:10" x14ac:dyDescent="0.25">
      <c r="A2013" s="1" t="s">
        <v>23</v>
      </c>
      <c r="B2013" s="1" t="s">
        <v>18</v>
      </c>
      <c r="C2013" s="27">
        <v>4888</v>
      </c>
      <c r="D2013" s="8">
        <v>36381921</v>
      </c>
      <c r="E2013" s="1">
        <v>3</v>
      </c>
      <c r="F2013" s="25">
        <v>2019</v>
      </c>
      <c r="G2013" s="1" t="s">
        <v>19</v>
      </c>
      <c r="H2013" s="1" t="s">
        <v>13</v>
      </c>
      <c r="I2013" s="4">
        <v>18.276568000000001</v>
      </c>
      <c r="J2013" s="4">
        <v>77.041715999999994</v>
      </c>
    </row>
    <row r="2014" spans="1:10" x14ac:dyDescent="0.25">
      <c r="A2014" s="1" t="s">
        <v>25</v>
      </c>
      <c r="B2014" s="1" t="s">
        <v>24</v>
      </c>
      <c r="C2014" s="27">
        <v>4162</v>
      </c>
      <c r="D2014" s="8">
        <v>41910350</v>
      </c>
      <c r="E2014" s="1">
        <v>3</v>
      </c>
      <c r="F2014" s="25">
        <v>2016</v>
      </c>
      <c r="G2014" s="1" t="s">
        <v>19</v>
      </c>
      <c r="H2014" s="1" t="s">
        <v>13</v>
      </c>
      <c r="I2014" s="4">
        <v>10.825793000000001</v>
      </c>
      <c r="J2014" s="4">
        <v>70.059652</v>
      </c>
    </row>
    <row r="2015" spans="1:10" x14ac:dyDescent="0.25">
      <c r="A2015" s="1" t="s">
        <v>20</v>
      </c>
      <c r="B2015" s="1" t="s">
        <v>18</v>
      </c>
      <c r="C2015" s="27">
        <v>2880</v>
      </c>
      <c r="D2015" s="8">
        <v>31084869</v>
      </c>
      <c r="E2015" s="1">
        <v>3</v>
      </c>
      <c r="F2015" s="25">
        <v>2021</v>
      </c>
      <c r="G2015" s="1" t="s">
        <v>15</v>
      </c>
      <c r="H2015" s="1" t="s">
        <v>21</v>
      </c>
      <c r="I2015" s="4">
        <v>30.388598000000002</v>
      </c>
      <c r="J2015" s="4">
        <v>92.775700999999998</v>
      </c>
    </row>
    <row r="2016" spans="1:10" x14ac:dyDescent="0.25">
      <c r="A2016" s="1" t="s">
        <v>10</v>
      </c>
      <c r="B2016" s="1" t="s">
        <v>24</v>
      </c>
      <c r="C2016" s="27">
        <v>4174</v>
      </c>
      <c r="D2016" s="8">
        <v>24232307</v>
      </c>
      <c r="E2016" s="1">
        <v>4</v>
      </c>
      <c r="F2016" s="25">
        <v>2011</v>
      </c>
      <c r="G2016" s="1" t="s">
        <v>12</v>
      </c>
      <c r="H2016" s="1" t="s">
        <v>21</v>
      </c>
      <c r="I2016" s="4">
        <v>33.796081000000001</v>
      </c>
      <c r="J2016" s="4">
        <v>91.591869000000003</v>
      </c>
    </row>
    <row r="2017" spans="1:10" x14ac:dyDescent="0.25">
      <c r="A2017" s="1" t="s">
        <v>22</v>
      </c>
      <c r="B2017" s="1" t="s">
        <v>11</v>
      </c>
      <c r="C2017" s="27">
        <v>1012</v>
      </c>
      <c r="D2017" s="8">
        <v>13712448</v>
      </c>
      <c r="E2017" s="1">
        <v>2</v>
      </c>
      <c r="F2017" s="25">
        <v>2010</v>
      </c>
      <c r="G2017" s="1" t="s">
        <v>27</v>
      </c>
      <c r="H2017" s="1" t="s">
        <v>21</v>
      </c>
      <c r="I2017" s="4">
        <v>33.469417999999997</v>
      </c>
      <c r="J2017" s="4">
        <v>87.626692000000006</v>
      </c>
    </row>
    <row r="2018" spans="1:10" x14ac:dyDescent="0.25">
      <c r="A2018" s="1" t="s">
        <v>30</v>
      </c>
      <c r="B2018" s="1" t="s">
        <v>11</v>
      </c>
      <c r="C2018" s="27">
        <v>3890</v>
      </c>
      <c r="D2018" s="8">
        <v>11142371</v>
      </c>
      <c r="E2018" s="1">
        <v>5</v>
      </c>
      <c r="F2018" s="25">
        <v>2003</v>
      </c>
      <c r="G2018" s="1" t="s">
        <v>19</v>
      </c>
      <c r="H2018" s="1" t="s">
        <v>16</v>
      </c>
      <c r="I2018" s="4">
        <v>28.248958999999999</v>
      </c>
      <c r="J2018" s="4">
        <v>83.369658000000001</v>
      </c>
    </row>
    <row r="2019" spans="1:10" x14ac:dyDescent="0.25">
      <c r="A2019" s="1" t="s">
        <v>10</v>
      </c>
      <c r="B2019" s="1" t="s">
        <v>24</v>
      </c>
      <c r="C2019" s="27">
        <v>3131</v>
      </c>
      <c r="D2019" s="8">
        <v>20484690</v>
      </c>
      <c r="E2019" s="1">
        <v>3</v>
      </c>
      <c r="F2019" s="25">
        <v>2008</v>
      </c>
      <c r="G2019" s="1" t="s">
        <v>12</v>
      </c>
      <c r="H2019" s="1" t="s">
        <v>16</v>
      </c>
      <c r="I2019" s="4">
        <v>24.701857</v>
      </c>
      <c r="J2019" s="4">
        <v>83.742926999999995</v>
      </c>
    </row>
    <row r="2020" spans="1:10" x14ac:dyDescent="0.25">
      <c r="A2020" s="1" t="s">
        <v>17</v>
      </c>
      <c r="B2020" s="1" t="s">
        <v>18</v>
      </c>
      <c r="C2020" s="27">
        <v>1770</v>
      </c>
      <c r="D2020" s="8">
        <v>6558660</v>
      </c>
      <c r="E2020" s="1">
        <v>1</v>
      </c>
      <c r="F2020" s="25">
        <v>2005</v>
      </c>
      <c r="G2020" s="1" t="s">
        <v>19</v>
      </c>
      <c r="H2020" s="1" t="s">
        <v>13</v>
      </c>
      <c r="I2020" s="4">
        <v>30.323340999999999</v>
      </c>
      <c r="J2020" s="4">
        <v>70.682796999999994</v>
      </c>
    </row>
    <row r="2021" spans="1:10" x14ac:dyDescent="0.25">
      <c r="A2021" s="1" t="s">
        <v>26</v>
      </c>
      <c r="B2021" s="1" t="s">
        <v>18</v>
      </c>
      <c r="C2021" s="27">
        <v>3124</v>
      </c>
      <c r="D2021" s="8">
        <v>8775880</v>
      </c>
      <c r="E2021" s="1">
        <v>4</v>
      </c>
      <c r="F2021" s="25">
        <v>2015</v>
      </c>
      <c r="G2021" s="1" t="s">
        <v>19</v>
      </c>
      <c r="H2021" s="1" t="s">
        <v>13</v>
      </c>
      <c r="I2021" s="4">
        <v>21.734891999999999</v>
      </c>
      <c r="J2021" s="4">
        <v>94.878223000000006</v>
      </c>
    </row>
    <row r="2022" spans="1:10" x14ac:dyDescent="0.25">
      <c r="A2022" s="1" t="s">
        <v>25</v>
      </c>
      <c r="B2022" s="1" t="s">
        <v>18</v>
      </c>
      <c r="C2022" s="27">
        <v>2953</v>
      </c>
      <c r="D2022" s="8">
        <v>34508972</v>
      </c>
      <c r="E2022" s="1">
        <v>4</v>
      </c>
      <c r="F2022" s="25">
        <v>2011</v>
      </c>
      <c r="G2022" s="1" t="s">
        <v>12</v>
      </c>
      <c r="H2022" s="1" t="s">
        <v>13</v>
      </c>
      <c r="I2022" s="4">
        <v>26.470998000000002</v>
      </c>
      <c r="J2022" s="4">
        <v>92.603112999999993</v>
      </c>
    </row>
    <row r="2023" spans="1:10" x14ac:dyDescent="0.25">
      <c r="A2023" s="1" t="s">
        <v>10</v>
      </c>
      <c r="B2023" s="1" t="s">
        <v>11</v>
      </c>
      <c r="C2023" s="27">
        <v>664</v>
      </c>
      <c r="D2023" s="8">
        <v>9068803</v>
      </c>
      <c r="E2023" s="1">
        <v>5</v>
      </c>
      <c r="F2023" s="25">
        <v>2009</v>
      </c>
      <c r="G2023" s="1" t="s">
        <v>12</v>
      </c>
      <c r="H2023" s="1" t="s">
        <v>16</v>
      </c>
      <c r="I2023" s="4">
        <v>25.769563000000002</v>
      </c>
      <c r="J2023" s="4">
        <v>83.676393000000004</v>
      </c>
    </row>
    <row r="2024" spans="1:10" x14ac:dyDescent="0.25">
      <c r="A2024" s="1" t="s">
        <v>30</v>
      </c>
      <c r="B2024" s="1" t="s">
        <v>11</v>
      </c>
      <c r="C2024" s="27">
        <v>2421</v>
      </c>
      <c r="D2024" s="8">
        <v>36936701</v>
      </c>
      <c r="E2024" s="1">
        <v>4</v>
      </c>
      <c r="F2024" s="25">
        <v>2015</v>
      </c>
      <c r="G2024" s="1" t="s">
        <v>15</v>
      </c>
      <c r="H2024" s="1" t="s">
        <v>13</v>
      </c>
      <c r="I2024" s="4">
        <v>20.467693000000001</v>
      </c>
      <c r="J2024" s="4">
        <v>89.913189000000003</v>
      </c>
    </row>
    <row r="2025" spans="1:10" x14ac:dyDescent="0.25">
      <c r="A2025" s="1" t="s">
        <v>22</v>
      </c>
      <c r="B2025" s="1" t="s">
        <v>11</v>
      </c>
      <c r="C2025" s="27">
        <v>1100</v>
      </c>
      <c r="D2025" s="8">
        <v>48745877</v>
      </c>
      <c r="E2025" s="1">
        <v>1</v>
      </c>
      <c r="F2025" s="25">
        <v>2000</v>
      </c>
      <c r="G2025" s="1" t="s">
        <v>29</v>
      </c>
      <c r="H2025" s="1" t="s">
        <v>21</v>
      </c>
      <c r="I2025" s="4">
        <v>19.36214</v>
      </c>
      <c r="J2025" s="4">
        <v>86.136374000000004</v>
      </c>
    </row>
    <row r="2026" spans="1:10" x14ac:dyDescent="0.25">
      <c r="A2026" s="1" t="s">
        <v>23</v>
      </c>
      <c r="B2026" s="1" t="s">
        <v>24</v>
      </c>
      <c r="C2026" s="27">
        <v>534</v>
      </c>
      <c r="D2026" s="8">
        <v>11716443</v>
      </c>
      <c r="E2026" s="1">
        <v>2</v>
      </c>
      <c r="F2026" s="25">
        <v>2004</v>
      </c>
      <c r="G2026" s="1" t="s">
        <v>27</v>
      </c>
      <c r="H2026" s="1" t="s">
        <v>16</v>
      </c>
      <c r="I2026" s="4">
        <v>22.190671999999999</v>
      </c>
      <c r="J2026" s="4">
        <v>92.783709999999999</v>
      </c>
    </row>
    <row r="2027" spans="1:10" x14ac:dyDescent="0.25">
      <c r="A2027" s="1" t="s">
        <v>26</v>
      </c>
      <c r="B2027" s="1" t="s">
        <v>18</v>
      </c>
      <c r="C2027" s="27">
        <v>2446</v>
      </c>
      <c r="D2027" s="8">
        <v>9664820</v>
      </c>
      <c r="E2027" s="1">
        <v>3</v>
      </c>
      <c r="F2027" s="25">
        <v>2019</v>
      </c>
      <c r="G2027" s="1" t="s">
        <v>19</v>
      </c>
      <c r="H2027" s="1" t="s">
        <v>16</v>
      </c>
      <c r="I2027" s="4">
        <v>18.603348</v>
      </c>
      <c r="J2027" s="4">
        <v>93.739428000000004</v>
      </c>
    </row>
    <row r="2028" spans="1:10" x14ac:dyDescent="0.25">
      <c r="A2028" s="1" t="s">
        <v>30</v>
      </c>
      <c r="B2028" s="1" t="s">
        <v>11</v>
      </c>
      <c r="C2028" s="27">
        <v>3718</v>
      </c>
      <c r="D2028" s="8">
        <v>20426829</v>
      </c>
      <c r="E2028" s="1">
        <v>1</v>
      </c>
      <c r="F2028" s="25">
        <v>2002</v>
      </c>
      <c r="G2028" s="1" t="s">
        <v>27</v>
      </c>
      <c r="H2028" s="1" t="s">
        <v>21</v>
      </c>
      <c r="I2028" s="4">
        <v>12.851167</v>
      </c>
      <c r="J2028" s="4">
        <v>89.268632999999994</v>
      </c>
    </row>
    <row r="2029" spans="1:10" x14ac:dyDescent="0.25">
      <c r="A2029" s="1" t="s">
        <v>26</v>
      </c>
      <c r="B2029" s="1" t="s">
        <v>24</v>
      </c>
      <c r="C2029" s="27">
        <v>1034</v>
      </c>
      <c r="D2029" s="8">
        <v>3344034</v>
      </c>
      <c r="E2029" s="1">
        <v>3</v>
      </c>
      <c r="F2029" s="25">
        <v>2001</v>
      </c>
      <c r="G2029" s="1" t="s">
        <v>15</v>
      </c>
      <c r="H2029" s="1" t="s">
        <v>21</v>
      </c>
      <c r="I2029" s="4">
        <v>22.475711</v>
      </c>
      <c r="J2029" s="4">
        <v>93.702909000000005</v>
      </c>
    </row>
    <row r="2030" spans="1:10" x14ac:dyDescent="0.25">
      <c r="A2030" s="1" t="s">
        <v>14</v>
      </c>
      <c r="B2030" s="1" t="s">
        <v>18</v>
      </c>
      <c r="C2030" s="27">
        <v>1242</v>
      </c>
      <c r="D2030" s="8">
        <v>34394667</v>
      </c>
      <c r="E2030" s="1">
        <v>4</v>
      </c>
      <c r="F2030" s="25">
        <v>2006</v>
      </c>
      <c r="G2030" s="1" t="s">
        <v>27</v>
      </c>
      <c r="H2030" s="1" t="s">
        <v>21</v>
      </c>
      <c r="I2030" s="4">
        <v>18.057812999999999</v>
      </c>
      <c r="J2030" s="4">
        <v>89.300348999999997</v>
      </c>
    </row>
    <row r="2031" spans="1:10" x14ac:dyDescent="0.25">
      <c r="A2031" s="1" t="s">
        <v>23</v>
      </c>
      <c r="B2031" s="1" t="s">
        <v>24</v>
      </c>
      <c r="C2031" s="27">
        <v>4630</v>
      </c>
      <c r="D2031" s="8">
        <v>34622867</v>
      </c>
      <c r="E2031" s="1">
        <v>2</v>
      </c>
      <c r="F2031" s="25">
        <v>2003</v>
      </c>
      <c r="G2031" s="1" t="s">
        <v>27</v>
      </c>
      <c r="H2031" s="1" t="s">
        <v>21</v>
      </c>
      <c r="I2031" s="4">
        <v>13.510562</v>
      </c>
      <c r="J2031" s="4">
        <v>69.778953999999999</v>
      </c>
    </row>
    <row r="2032" spans="1:10" x14ac:dyDescent="0.25">
      <c r="A2032" s="1" t="s">
        <v>14</v>
      </c>
      <c r="B2032" s="1" t="s">
        <v>18</v>
      </c>
      <c r="C2032" s="27">
        <v>4011</v>
      </c>
      <c r="D2032" s="8">
        <v>5048678</v>
      </c>
      <c r="E2032" s="1">
        <v>2</v>
      </c>
      <c r="F2032" s="25">
        <v>2012</v>
      </c>
      <c r="G2032" s="1" t="s">
        <v>12</v>
      </c>
      <c r="H2032" s="1" t="s">
        <v>13</v>
      </c>
      <c r="I2032" s="4">
        <v>21.721527999999999</v>
      </c>
      <c r="J2032" s="4">
        <v>69.070473000000007</v>
      </c>
    </row>
    <row r="2033" spans="1:10" x14ac:dyDescent="0.25">
      <c r="A2033" s="1" t="s">
        <v>20</v>
      </c>
      <c r="B2033" s="1" t="s">
        <v>11</v>
      </c>
      <c r="C2033" s="27">
        <v>1985</v>
      </c>
      <c r="D2033" s="8">
        <v>11698163</v>
      </c>
      <c r="E2033" s="1">
        <v>5</v>
      </c>
      <c r="F2033" s="25">
        <v>2010</v>
      </c>
      <c r="G2033" s="1" t="s">
        <v>19</v>
      </c>
      <c r="H2033" s="1" t="s">
        <v>13</v>
      </c>
      <c r="I2033" s="4">
        <v>13.459676999999999</v>
      </c>
      <c r="J2033" s="4">
        <v>70.392246999999998</v>
      </c>
    </row>
    <row r="2034" spans="1:10" x14ac:dyDescent="0.25">
      <c r="A2034" s="1" t="s">
        <v>28</v>
      </c>
      <c r="B2034" s="1" t="s">
        <v>18</v>
      </c>
      <c r="C2034" s="27">
        <v>2974</v>
      </c>
      <c r="D2034" s="8">
        <v>22655016</v>
      </c>
      <c r="E2034" s="1">
        <v>3</v>
      </c>
      <c r="F2034" s="25">
        <v>2008</v>
      </c>
      <c r="G2034" s="1" t="s">
        <v>15</v>
      </c>
      <c r="H2034" s="1" t="s">
        <v>21</v>
      </c>
      <c r="I2034" s="4">
        <v>33.216946999999998</v>
      </c>
      <c r="J2034" s="4">
        <v>76.123227999999997</v>
      </c>
    </row>
    <row r="2035" spans="1:10" x14ac:dyDescent="0.25">
      <c r="A2035" s="1" t="s">
        <v>30</v>
      </c>
      <c r="B2035" s="1" t="s">
        <v>11</v>
      </c>
      <c r="C2035" s="27">
        <v>1209</v>
      </c>
      <c r="D2035" s="8">
        <v>6686606</v>
      </c>
      <c r="E2035" s="1">
        <v>4</v>
      </c>
      <c r="F2035" s="25">
        <v>2014</v>
      </c>
      <c r="G2035" s="1" t="s">
        <v>12</v>
      </c>
      <c r="H2035" s="1" t="s">
        <v>13</v>
      </c>
      <c r="I2035" s="4">
        <v>25.104952999999998</v>
      </c>
      <c r="J2035" s="4">
        <v>81.511899</v>
      </c>
    </row>
    <row r="2036" spans="1:10" x14ac:dyDescent="0.25">
      <c r="A2036" s="1" t="s">
        <v>20</v>
      </c>
      <c r="B2036" s="1" t="s">
        <v>24</v>
      </c>
      <c r="C2036" s="27">
        <v>3951</v>
      </c>
      <c r="D2036" s="8">
        <v>15881277</v>
      </c>
      <c r="E2036" s="1">
        <v>2</v>
      </c>
      <c r="F2036" s="25">
        <v>2008</v>
      </c>
      <c r="G2036" s="1" t="s">
        <v>19</v>
      </c>
      <c r="H2036" s="1" t="s">
        <v>13</v>
      </c>
      <c r="I2036" s="4">
        <v>14.870588</v>
      </c>
      <c r="J2036" s="4">
        <v>73.045852999999994</v>
      </c>
    </row>
    <row r="2037" spans="1:10" x14ac:dyDescent="0.25">
      <c r="A2037" s="1" t="s">
        <v>10</v>
      </c>
      <c r="B2037" s="1" t="s">
        <v>24</v>
      </c>
      <c r="C2037" s="27">
        <v>1269</v>
      </c>
      <c r="D2037" s="8">
        <v>3136763</v>
      </c>
      <c r="E2037" s="1">
        <v>4</v>
      </c>
      <c r="F2037" s="25">
        <v>2002</v>
      </c>
      <c r="G2037" s="1" t="s">
        <v>29</v>
      </c>
      <c r="H2037" s="1" t="s">
        <v>16</v>
      </c>
      <c r="I2037" s="4">
        <v>31.620329999999999</v>
      </c>
      <c r="J2037" s="4">
        <v>69.924974000000006</v>
      </c>
    </row>
    <row r="2038" spans="1:10" x14ac:dyDescent="0.25">
      <c r="A2038" s="1" t="s">
        <v>10</v>
      </c>
      <c r="B2038" s="1" t="s">
        <v>24</v>
      </c>
      <c r="C2038" s="27">
        <v>2402</v>
      </c>
      <c r="D2038" s="8">
        <v>24778225</v>
      </c>
      <c r="E2038" s="1">
        <v>5</v>
      </c>
      <c r="F2038" s="25">
        <v>2010</v>
      </c>
      <c r="G2038" s="1" t="s">
        <v>19</v>
      </c>
      <c r="H2038" s="1" t="s">
        <v>13</v>
      </c>
      <c r="I2038" s="4">
        <v>20.606940000000002</v>
      </c>
      <c r="J2038" s="4">
        <v>89.165256999999997</v>
      </c>
    </row>
    <row r="2039" spans="1:10" x14ac:dyDescent="0.25">
      <c r="A2039" s="1" t="s">
        <v>23</v>
      </c>
      <c r="B2039" s="1" t="s">
        <v>18</v>
      </c>
      <c r="C2039" s="27">
        <v>3543</v>
      </c>
      <c r="D2039" s="8">
        <v>41307527</v>
      </c>
      <c r="E2039" s="1">
        <v>2</v>
      </c>
      <c r="F2039" s="25">
        <v>2022</v>
      </c>
      <c r="G2039" s="1" t="s">
        <v>19</v>
      </c>
      <c r="H2039" s="1" t="s">
        <v>13</v>
      </c>
      <c r="I2039" s="4">
        <v>8.207084</v>
      </c>
      <c r="J2039" s="4">
        <v>89.180018000000004</v>
      </c>
    </row>
    <row r="2040" spans="1:10" x14ac:dyDescent="0.25">
      <c r="A2040" s="1" t="s">
        <v>26</v>
      </c>
      <c r="B2040" s="1" t="s">
        <v>18</v>
      </c>
      <c r="C2040" s="27">
        <v>1915</v>
      </c>
      <c r="D2040" s="8">
        <v>15745879</v>
      </c>
      <c r="E2040" s="1">
        <v>4</v>
      </c>
      <c r="F2040" s="25">
        <v>2006</v>
      </c>
      <c r="G2040" s="1" t="s">
        <v>12</v>
      </c>
      <c r="H2040" s="1" t="s">
        <v>13</v>
      </c>
      <c r="I2040" s="4">
        <v>24.390056999999999</v>
      </c>
      <c r="J2040" s="4">
        <v>76.138724999999994</v>
      </c>
    </row>
    <row r="2041" spans="1:10" x14ac:dyDescent="0.25">
      <c r="A2041" s="1" t="s">
        <v>20</v>
      </c>
      <c r="B2041" s="1" t="s">
        <v>11</v>
      </c>
      <c r="C2041" s="27">
        <v>3979</v>
      </c>
      <c r="D2041" s="8">
        <v>23114160</v>
      </c>
      <c r="E2041" s="1">
        <v>2</v>
      </c>
      <c r="F2041" s="25">
        <v>2004</v>
      </c>
      <c r="G2041" s="1" t="s">
        <v>12</v>
      </c>
      <c r="H2041" s="1" t="s">
        <v>16</v>
      </c>
      <c r="I2041" s="4">
        <v>13.135579999999999</v>
      </c>
      <c r="J2041" s="4">
        <v>89.701488999999995</v>
      </c>
    </row>
    <row r="2042" spans="1:10" x14ac:dyDescent="0.25">
      <c r="A2042" s="1" t="s">
        <v>25</v>
      </c>
      <c r="B2042" s="1" t="s">
        <v>11</v>
      </c>
      <c r="C2042" s="27">
        <v>3910</v>
      </c>
      <c r="D2042" s="8">
        <v>22884259</v>
      </c>
      <c r="E2042" s="1">
        <v>5</v>
      </c>
      <c r="F2042" s="25">
        <v>2000</v>
      </c>
      <c r="G2042" s="1" t="s">
        <v>19</v>
      </c>
      <c r="H2042" s="1" t="s">
        <v>13</v>
      </c>
      <c r="I2042" s="4">
        <v>17.384073999999998</v>
      </c>
      <c r="J2042" s="4">
        <v>96.670584000000005</v>
      </c>
    </row>
    <row r="2043" spans="1:10" x14ac:dyDescent="0.25">
      <c r="A2043" s="1" t="s">
        <v>22</v>
      </c>
      <c r="B2043" s="1" t="s">
        <v>11</v>
      </c>
      <c r="C2043" s="27">
        <v>1564</v>
      </c>
      <c r="D2043" s="8">
        <v>41186255</v>
      </c>
      <c r="E2043" s="1">
        <v>3</v>
      </c>
      <c r="F2043" s="25">
        <v>2001</v>
      </c>
      <c r="G2043" s="1" t="s">
        <v>29</v>
      </c>
      <c r="H2043" s="1" t="s">
        <v>21</v>
      </c>
      <c r="I2043" s="4">
        <v>32.108542999999997</v>
      </c>
      <c r="J2043" s="4">
        <v>87.149300999999994</v>
      </c>
    </row>
    <row r="2044" spans="1:10" x14ac:dyDescent="0.25">
      <c r="A2044" s="1" t="s">
        <v>17</v>
      </c>
      <c r="B2044" s="1" t="s">
        <v>24</v>
      </c>
      <c r="C2044" s="27">
        <v>2927</v>
      </c>
      <c r="D2044" s="8">
        <v>30494123</v>
      </c>
      <c r="E2044" s="1">
        <v>1</v>
      </c>
      <c r="F2044" s="25">
        <v>2017</v>
      </c>
      <c r="G2044" s="1" t="s">
        <v>27</v>
      </c>
      <c r="H2044" s="1" t="s">
        <v>16</v>
      </c>
      <c r="I2044" s="4">
        <v>11.144195</v>
      </c>
      <c r="J2044" s="4">
        <v>90.415769999999995</v>
      </c>
    </row>
    <row r="2045" spans="1:10" x14ac:dyDescent="0.25">
      <c r="A2045" s="1" t="s">
        <v>28</v>
      </c>
      <c r="B2045" s="1" t="s">
        <v>11</v>
      </c>
      <c r="C2045" s="27">
        <v>2434</v>
      </c>
      <c r="D2045" s="8">
        <v>40672024</v>
      </c>
      <c r="E2045" s="1">
        <v>4</v>
      </c>
      <c r="F2045" s="25">
        <v>2005</v>
      </c>
      <c r="G2045" s="1" t="s">
        <v>15</v>
      </c>
      <c r="H2045" s="1" t="s">
        <v>13</v>
      </c>
      <c r="I2045" s="4">
        <v>24.834924000000001</v>
      </c>
      <c r="J2045" s="4">
        <v>90.239874</v>
      </c>
    </row>
    <row r="2046" spans="1:10" x14ac:dyDescent="0.25">
      <c r="A2046" s="1" t="s">
        <v>23</v>
      </c>
      <c r="B2046" s="1" t="s">
        <v>18</v>
      </c>
      <c r="C2046" s="27">
        <v>3197</v>
      </c>
      <c r="D2046" s="8">
        <v>40313556</v>
      </c>
      <c r="E2046" s="1">
        <v>3</v>
      </c>
      <c r="F2046" s="25">
        <v>2022</v>
      </c>
      <c r="G2046" s="1" t="s">
        <v>12</v>
      </c>
      <c r="H2046" s="1" t="s">
        <v>21</v>
      </c>
      <c r="I2046" s="4">
        <v>16.798912000000001</v>
      </c>
      <c r="J2046" s="4">
        <v>74.629912000000004</v>
      </c>
    </row>
    <row r="2047" spans="1:10" x14ac:dyDescent="0.25">
      <c r="A2047" s="1" t="s">
        <v>28</v>
      </c>
      <c r="B2047" s="1" t="s">
        <v>11</v>
      </c>
      <c r="C2047" s="27">
        <v>2794</v>
      </c>
      <c r="D2047" s="8">
        <v>14342195</v>
      </c>
      <c r="E2047" s="1">
        <v>4</v>
      </c>
      <c r="F2047" s="25">
        <v>2017</v>
      </c>
      <c r="G2047" s="1" t="s">
        <v>29</v>
      </c>
      <c r="H2047" s="1" t="s">
        <v>16</v>
      </c>
      <c r="I2047" s="4">
        <v>30.632076000000001</v>
      </c>
      <c r="J2047" s="4">
        <v>77.262867</v>
      </c>
    </row>
    <row r="2048" spans="1:10" x14ac:dyDescent="0.25">
      <c r="A2048" s="1" t="s">
        <v>10</v>
      </c>
      <c r="B2048" s="1" t="s">
        <v>11</v>
      </c>
      <c r="C2048" s="27">
        <v>2645</v>
      </c>
      <c r="D2048" s="8">
        <v>3359264</v>
      </c>
      <c r="E2048" s="1">
        <v>5</v>
      </c>
      <c r="F2048" s="25">
        <v>2020</v>
      </c>
      <c r="G2048" s="1" t="s">
        <v>12</v>
      </c>
      <c r="H2048" s="1" t="s">
        <v>13</v>
      </c>
      <c r="I2048" s="4">
        <v>9.5833329999999997</v>
      </c>
      <c r="J2048" s="4">
        <v>94.526128</v>
      </c>
    </row>
    <row r="2049" spans="1:10" x14ac:dyDescent="0.25">
      <c r="A2049" s="1" t="s">
        <v>26</v>
      </c>
      <c r="B2049" s="1" t="s">
        <v>11</v>
      </c>
      <c r="C2049" s="27">
        <v>1956</v>
      </c>
      <c r="D2049" s="8">
        <v>520869</v>
      </c>
      <c r="E2049" s="1">
        <v>4</v>
      </c>
      <c r="F2049" s="25">
        <v>2022</v>
      </c>
      <c r="G2049" s="1" t="s">
        <v>29</v>
      </c>
      <c r="H2049" s="1" t="s">
        <v>21</v>
      </c>
      <c r="I2049" s="4">
        <v>31.270954</v>
      </c>
      <c r="J2049" s="4">
        <v>72.772373000000002</v>
      </c>
    </row>
    <row r="2050" spans="1:10" x14ac:dyDescent="0.25">
      <c r="A2050" s="1" t="s">
        <v>28</v>
      </c>
      <c r="B2050" s="1" t="s">
        <v>24</v>
      </c>
      <c r="C2050" s="27">
        <v>4536</v>
      </c>
      <c r="D2050" s="8">
        <v>36704806</v>
      </c>
      <c r="E2050" s="1">
        <v>1</v>
      </c>
      <c r="F2050" s="25">
        <v>2020</v>
      </c>
      <c r="G2050" s="1" t="s">
        <v>19</v>
      </c>
      <c r="H2050" s="1" t="s">
        <v>16</v>
      </c>
      <c r="I2050" s="4">
        <v>22.553405000000001</v>
      </c>
      <c r="J2050" s="4">
        <v>73.792366999999999</v>
      </c>
    </row>
    <row r="2051" spans="1:10" x14ac:dyDescent="0.25">
      <c r="A2051" s="1" t="s">
        <v>17</v>
      </c>
      <c r="B2051" s="1" t="s">
        <v>11</v>
      </c>
      <c r="C2051" s="27">
        <v>1471</v>
      </c>
      <c r="D2051" s="8">
        <v>21349194</v>
      </c>
      <c r="E2051" s="1">
        <v>1</v>
      </c>
      <c r="F2051" s="25">
        <v>2001</v>
      </c>
      <c r="G2051" s="1" t="s">
        <v>29</v>
      </c>
      <c r="H2051" s="1" t="s">
        <v>21</v>
      </c>
      <c r="I2051" s="4">
        <v>16.103570999999999</v>
      </c>
      <c r="J2051" s="4">
        <v>94.781857000000002</v>
      </c>
    </row>
    <row r="2052" spans="1:10" x14ac:dyDescent="0.25">
      <c r="A2052" s="1" t="s">
        <v>23</v>
      </c>
      <c r="B2052" s="1" t="s">
        <v>24</v>
      </c>
      <c r="C2052" s="27">
        <v>1557</v>
      </c>
      <c r="D2052" s="8">
        <v>13389437</v>
      </c>
      <c r="E2052" s="1">
        <v>5</v>
      </c>
      <c r="F2052" s="25">
        <v>2000</v>
      </c>
      <c r="G2052" s="1" t="s">
        <v>19</v>
      </c>
      <c r="H2052" s="1" t="s">
        <v>16</v>
      </c>
      <c r="I2052" s="4">
        <v>20.515021999999998</v>
      </c>
      <c r="J2052" s="4">
        <v>88.70599</v>
      </c>
    </row>
    <row r="2053" spans="1:10" x14ac:dyDescent="0.25">
      <c r="A2053" s="1" t="s">
        <v>10</v>
      </c>
      <c r="B2053" s="1" t="s">
        <v>18</v>
      </c>
      <c r="C2053" s="27">
        <v>1544</v>
      </c>
      <c r="D2053" s="8">
        <v>26882285</v>
      </c>
      <c r="E2053" s="1">
        <v>2</v>
      </c>
      <c r="F2053" s="25">
        <v>2012</v>
      </c>
      <c r="G2053" s="1" t="s">
        <v>12</v>
      </c>
      <c r="H2053" s="1" t="s">
        <v>13</v>
      </c>
      <c r="I2053" s="4">
        <v>36.045383999999999</v>
      </c>
      <c r="J2053" s="4">
        <v>95.445638000000002</v>
      </c>
    </row>
    <row r="2054" spans="1:10" x14ac:dyDescent="0.25">
      <c r="A2054" s="1" t="s">
        <v>26</v>
      </c>
      <c r="B2054" s="1" t="s">
        <v>18</v>
      </c>
      <c r="C2054" s="27">
        <v>1796</v>
      </c>
      <c r="D2054" s="8">
        <v>43099146</v>
      </c>
      <c r="E2054" s="1">
        <v>2</v>
      </c>
      <c r="F2054" s="25">
        <v>2020</v>
      </c>
      <c r="G2054" s="1" t="s">
        <v>19</v>
      </c>
      <c r="H2054" s="1" t="s">
        <v>13</v>
      </c>
      <c r="I2054" s="4">
        <v>16.032945000000002</v>
      </c>
      <c r="J2054" s="4">
        <v>92.978482999999997</v>
      </c>
    </row>
    <row r="2055" spans="1:10" x14ac:dyDescent="0.25">
      <c r="A2055" s="1" t="s">
        <v>25</v>
      </c>
      <c r="B2055" s="1" t="s">
        <v>11</v>
      </c>
      <c r="C2055" s="27">
        <v>3374</v>
      </c>
      <c r="D2055" s="8">
        <v>22699664</v>
      </c>
      <c r="E2055" s="1">
        <v>4</v>
      </c>
      <c r="F2055" s="25">
        <v>2020</v>
      </c>
      <c r="G2055" s="1" t="s">
        <v>12</v>
      </c>
      <c r="H2055" s="1" t="s">
        <v>16</v>
      </c>
      <c r="I2055" s="4">
        <v>9.0346969999999995</v>
      </c>
      <c r="J2055" s="4">
        <v>82.829594999999998</v>
      </c>
    </row>
    <row r="2056" spans="1:10" x14ac:dyDescent="0.25">
      <c r="A2056" s="1" t="s">
        <v>14</v>
      </c>
      <c r="B2056" s="1" t="s">
        <v>24</v>
      </c>
      <c r="C2056" s="27">
        <v>4623</v>
      </c>
      <c r="D2056" s="8">
        <v>34188335</v>
      </c>
      <c r="E2056" s="1">
        <v>3</v>
      </c>
      <c r="F2056" s="25">
        <v>2009</v>
      </c>
      <c r="G2056" s="1" t="s">
        <v>12</v>
      </c>
      <c r="H2056" s="1" t="s">
        <v>21</v>
      </c>
      <c r="I2056" s="4">
        <v>26.142862000000001</v>
      </c>
      <c r="J2056" s="4">
        <v>72.732795999999993</v>
      </c>
    </row>
    <row r="2057" spans="1:10" x14ac:dyDescent="0.25">
      <c r="A2057" s="1" t="s">
        <v>14</v>
      </c>
      <c r="B2057" s="1" t="s">
        <v>24</v>
      </c>
      <c r="C2057" s="27">
        <v>4046</v>
      </c>
      <c r="D2057" s="8">
        <v>32264716</v>
      </c>
      <c r="E2057" s="1">
        <v>4</v>
      </c>
      <c r="F2057" s="25">
        <v>2015</v>
      </c>
      <c r="G2057" s="1" t="s">
        <v>15</v>
      </c>
      <c r="H2057" s="1" t="s">
        <v>21</v>
      </c>
      <c r="I2057" s="4">
        <v>31.033203</v>
      </c>
      <c r="J2057" s="4">
        <v>74.472008000000002</v>
      </c>
    </row>
    <row r="2058" spans="1:10" x14ac:dyDescent="0.25">
      <c r="A2058" s="1" t="s">
        <v>17</v>
      </c>
      <c r="B2058" s="1" t="s">
        <v>11</v>
      </c>
      <c r="C2058" s="27">
        <v>1312</v>
      </c>
      <c r="D2058" s="8">
        <v>1675936</v>
      </c>
      <c r="E2058" s="1">
        <v>5</v>
      </c>
      <c r="F2058" s="25">
        <v>2015</v>
      </c>
      <c r="G2058" s="1" t="s">
        <v>29</v>
      </c>
      <c r="H2058" s="1" t="s">
        <v>13</v>
      </c>
      <c r="I2058" s="4">
        <v>21.269124000000001</v>
      </c>
      <c r="J2058" s="4">
        <v>92.753973999999999</v>
      </c>
    </row>
    <row r="2059" spans="1:10" x14ac:dyDescent="0.25">
      <c r="A2059" s="1" t="s">
        <v>22</v>
      </c>
      <c r="B2059" s="1" t="s">
        <v>24</v>
      </c>
      <c r="C2059" s="27">
        <v>511</v>
      </c>
      <c r="D2059" s="8">
        <v>7567766</v>
      </c>
      <c r="E2059" s="1">
        <v>5</v>
      </c>
      <c r="F2059" s="25">
        <v>2010</v>
      </c>
      <c r="G2059" s="1" t="s">
        <v>19</v>
      </c>
      <c r="H2059" s="1" t="s">
        <v>16</v>
      </c>
      <c r="I2059" s="4">
        <v>12.320683000000001</v>
      </c>
      <c r="J2059" s="4">
        <v>80.862917999999993</v>
      </c>
    </row>
    <row r="2060" spans="1:10" x14ac:dyDescent="0.25">
      <c r="A2060" s="1" t="s">
        <v>30</v>
      </c>
      <c r="B2060" s="1" t="s">
        <v>18</v>
      </c>
      <c r="C2060" s="27">
        <v>4227</v>
      </c>
      <c r="D2060" s="8">
        <v>36294167</v>
      </c>
      <c r="E2060" s="1">
        <v>2</v>
      </c>
      <c r="F2060" s="25">
        <v>2005</v>
      </c>
      <c r="G2060" s="1" t="s">
        <v>12</v>
      </c>
      <c r="H2060" s="1" t="s">
        <v>21</v>
      </c>
      <c r="I2060" s="4">
        <v>23.031186000000002</v>
      </c>
      <c r="J2060" s="4">
        <v>71.173959999999994</v>
      </c>
    </row>
    <row r="2061" spans="1:10" x14ac:dyDescent="0.25">
      <c r="A2061" s="1" t="s">
        <v>17</v>
      </c>
      <c r="B2061" s="1" t="s">
        <v>24</v>
      </c>
      <c r="C2061" s="27">
        <v>4111</v>
      </c>
      <c r="D2061" s="8">
        <v>45377148</v>
      </c>
      <c r="E2061" s="1">
        <v>1</v>
      </c>
      <c r="F2061" s="25">
        <v>2013</v>
      </c>
      <c r="G2061" s="1" t="s">
        <v>12</v>
      </c>
      <c r="H2061" s="1" t="s">
        <v>21</v>
      </c>
      <c r="I2061" s="4">
        <v>17.748343999999999</v>
      </c>
      <c r="J2061" s="4">
        <v>95.495902999999998</v>
      </c>
    </row>
    <row r="2062" spans="1:10" x14ac:dyDescent="0.25">
      <c r="A2062" s="1" t="s">
        <v>25</v>
      </c>
      <c r="B2062" s="1" t="s">
        <v>11</v>
      </c>
      <c r="C2062" s="27">
        <v>4310</v>
      </c>
      <c r="D2062" s="8">
        <v>20077137</v>
      </c>
      <c r="E2062" s="1">
        <v>2</v>
      </c>
      <c r="F2062" s="25">
        <v>2021</v>
      </c>
      <c r="G2062" s="1" t="s">
        <v>15</v>
      </c>
      <c r="H2062" s="1" t="s">
        <v>21</v>
      </c>
      <c r="I2062" s="4">
        <v>16.047521</v>
      </c>
      <c r="J2062" s="4">
        <v>88.297916999999998</v>
      </c>
    </row>
    <row r="2063" spans="1:10" x14ac:dyDescent="0.25">
      <c r="A2063" s="1" t="s">
        <v>26</v>
      </c>
      <c r="B2063" s="1" t="s">
        <v>18</v>
      </c>
      <c r="C2063" s="27">
        <v>811</v>
      </c>
      <c r="D2063" s="8">
        <v>24668723</v>
      </c>
      <c r="E2063" s="1">
        <v>5</v>
      </c>
      <c r="F2063" s="25">
        <v>2000</v>
      </c>
      <c r="G2063" s="1" t="s">
        <v>12</v>
      </c>
      <c r="H2063" s="1" t="s">
        <v>21</v>
      </c>
      <c r="I2063" s="4">
        <v>34.669561000000002</v>
      </c>
      <c r="J2063" s="4">
        <v>90.315747000000002</v>
      </c>
    </row>
    <row r="2064" spans="1:10" x14ac:dyDescent="0.25">
      <c r="A2064" s="1" t="s">
        <v>22</v>
      </c>
      <c r="B2064" s="1" t="s">
        <v>18</v>
      </c>
      <c r="C2064" s="27">
        <v>3659</v>
      </c>
      <c r="D2064" s="8">
        <v>35991795</v>
      </c>
      <c r="E2064" s="1">
        <v>2</v>
      </c>
      <c r="F2064" s="25">
        <v>2016</v>
      </c>
      <c r="G2064" s="1" t="s">
        <v>19</v>
      </c>
      <c r="H2064" s="1" t="s">
        <v>21</v>
      </c>
      <c r="I2064" s="4">
        <v>8.7316789999999997</v>
      </c>
      <c r="J2064" s="4">
        <v>92.633155000000002</v>
      </c>
    </row>
    <row r="2065" spans="1:10" x14ac:dyDescent="0.25">
      <c r="A2065" s="1" t="s">
        <v>26</v>
      </c>
      <c r="B2065" s="1" t="s">
        <v>11</v>
      </c>
      <c r="C2065" s="27">
        <v>2844</v>
      </c>
      <c r="D2065" s="8">
        <v>32057951</v>
      </c>
      <c r="E2065" s="1">
        <v>1</v>
      </c>
      <c r="F2065" s="25">
        <v>2007</v>
      </c>
      <c r="G2065" s="1" t="s">
        <v>19</v>
      </c>
      <c r="H2065" s="1" t="s">
        <v>16</v>
      </c>
      <c r="I2065" s="4">
        <v>35.709083999999997</v>
      </c>
      <c r="J2065" s="4">
        <v>86.322481999999994</v>
      </c>
    </row>
    <row r="2066" spans="1:10" x14ac:dyDescent="0.25">
      <c r="A2066" s="1" t="s">
        <v>23</v>
      </c>
      <c r="B2066" s="1" t="s">
        <v>11</v>
      </c>
      <c r="C2066" s="27">
        <v>4902</v>
      </c>
      <c r="D2066" s="8">
        <v>10680006</v>
      </c>
      <c r="E2066" s="1">
        <v>1</v>
      </c>
      <c r="F2066" s="25">
        <v>2007</v>
      </c>
      <c r="G2066" s="1" t="s">
        <v>19</v>
      </c>
      <c r="H2066" s="1" t="s">
        <v>13</v>
      </c>
      <c r="I2066" s="4">
        <v>27.866471000000001</v>
      </c>
      <c r="J2066" s="4">
        <v>70.073374000000001</v>
      </c>
    </row>
    <row r="2067" spans="1:10" x14ac:dyDescent="0.25">
      <c r="A2067" s="1" t="s">
        <v>30</v>
      </c>
      <c r="B2067" s="1" t="s">
        <v>11</v>
      </c>
      <c r="C2067" s="27">
        <v>1638</v>
      </c>
      <c r="D2067" s="8">
        <v>4080126</v>
      </c>
      <c r="E2067" s="1">
        <v>3</v>
      </c>
      <c r="F2067" s="25">
        <v>2007</v>
      </c>
      <c r="G2067" s="1" t="s">
        <v>19</v>
      </c>
      <c r="H2067" s="1" t="s">
        <v>21</v>
      </c>
      <c r="I2067" s="4">
        <v>17.855730999999999</v>
      </c>
      <c r="J2067" s="4">
        <v>73.943410999999998</v>
      </c>
    </row>
    <row r="2068" spans="1:10" x14ac:dyDescent="0.25">
      <c r="A2068" s="1" t="s">
        <v>22</v>
      </c>
      <c r="B2068" s="1" t="s">
        <v>11</v>
      </c>
      <c r="C2068" s="27">
        <v>2047</v>
      </c>
      <c r="D2068" s="8">
        <v>23408766</v>
      </c>
      <c r="E2068" s="1">
        <v>4</v>
      </c>
      <c r="F2068" s="25">
        <v>2007</v>
      </c>
      <c r="G2068" s="1" t="s">
        <v>29</v>
      </c>
      <c r="H2068" s="1" t="s">
        <v>13</v>
      </c>
      <c r="I2068" s="4">
        <v>17.121407000000001</v>
      </c>
      <c r="J2068" s="4">
        <v>85.129729999999995</v>
      </c>
    </row>
    <row r="2069" spans="1:10" x14ac:dyDescent="0.25">
      <c r="A2069" s="1" t="s">
        <v>25</v>
      </c>
      <c r="B2069" s="1" t="s">
        <v>18</v>
      </c>
      <c r="C2069" s="27">
        <v>3819</v>
      </c>
      <c r="D2069" s="8">
        <v>36429241</v>
      </c>
      <c r="E2069" s="1">
        <v>5</v>
      </c>
      <c r="F2069" s="25">
        <v>2002</v>
      </c>
      <c r="G2069" s="1" t="s">
        <v>19</v>
      </c>
      <c r="H2069" s="1" t="s">
        <v>13</v>
      </c>
      <c r="I2069" s="4">
        <v>31.112469000000001</v>
      </c>
      <c r="J2069" s="4">
        <v>82.499352000000002</v>
      </c>
    </row>
    <row r="2070" spans="1:10" x14ac:dyDescent="0.25">
      <c r="A2070" s="1" t="s">
        <v>30</v>
      </c>
      <c r="B2070" s="1" t="s">
        <v>11</v>
      </c>
      <c r="C2070" s="27">
        <v>1718</v>
      </c>
      <c r="D2070" s="8">
        <v>42425938</v>
      </c>
      <c r="E2070" s="1">
        <v>1</v>
      </c>
      <c r="F2070" s="25">
        <v>2018</v>
      </c>
      <c r="G2070" s="1" t="s">
        <v>12</v>
      </c>
      <c r="H2070" s="1" t="s">
        <v>16</v>
      </c>
      <c r="I2070" s="4">
        <v>28.463013</v>
      </c>
      <c r="J2070" s="4">
        <v>69.345662000000004</v>
      </c>
    </row>
    <row r="2071" spans="1:10" x14ac:dyDescent="0.25">
      <c r="A2071" s="1" t="s">
        <v>14</v>
      </c>
      <c r="B2071" s="1" t="s">
        <v>24</v>
      </c>
      <c r="C2071" s="27">
        <v>2058</v>
      </c>
      <c r="D2071" s="8">
        <v>5405892</v>
      </c>
      <c r="E2071" s="1">
        <v>5</v>
      </c>
      <c r="F2071" s="25">
        <v>2019</v>
      </c>
      <c r="G2071" s="1" t="s">
        <v>12</v>
      </c>
      <c r="H2071" s="1" t="s">
        <v>13</v>
      </c>
      <c r="I2071" s="4">
        <v>10.833940999999999</v>
      </c>
      <c r="J2071" s="4">
        <v>83.018790999999993</v>
      </c>
    </row>
    <row r="2072" spans="1:10" x14ac:dyDescent="0.25">
      <c r="A2072" s="1" t="s">
        <v>10</v>
      </c>
      <c r="B2072" s="1" t="s">
        <v>24</v>
      </c>
      <c r="C2072" s="27">
        <v>2755</v>
      </c>
      <c r="D2072" s="8">
        <v>26597791</v>
      </c>
      <c r="E2072" s="1">
        <v>3</v>
      </c>
      <c r="F2072" s="25">
        <v>2010</v>
      </c>
      <c r="G2072" s="1" t="s">
        <v>27</v>
      </c>
      <c r="H2072" s="1" t="s">
        <v>16</v>
      </c>
      <c r="I2072" s="4">
        <v>20.665427999999999</v>
      </c>
      <c r="J2072" s="4">
        <v>69.395183000000003</v>
      </c>
    </row>
    <row r="2073" spans="1:10" x14ac:dyDescent="0.25">
      <c r="A2073" s="1" t="s">
        <v>28</v>
      </c>
      <c r="B2073" s="1" t="s">
        <v>18</v>
      </c>
      <c r="C2073" s="27">
        <v>2590</v>
      </c>
      <c r="D2073" s="8">
        <v>21847221</v>
      </c>
      <c r="E2073" s="1">
        <v>5</v>
      </c>
      <c r="F2073" s="25">
        <v>2017</v>
      </c>
      <c r="G2073" s="1" t="s">
        <v>12</v>
      </c>
      <c r="H2073" s="1" t="s">
        <v>16</v>
      </c>
      <c r="I2073" s="4">
        <v>15.838775</v>
      </c>
      <c r="J2073" s="4">
        <v>93.889892000000003</v>
      </c>
    </row>
    <row r="2074" spans="1:10" x14ac:dyDescent="0.25">
      <c r="A2074" s="1" t="s">
        <v>14</v>
      </c>
      <c r="B2074" s="1" t="s">
        <v>24</v>
      </c>
      <c r="C2074" s="27">
        <v>971</v>
      </c>
      <c r="D2074" s="8">
        <v>1200690</v>
      </c>
      <c r="E2074" s="1">
        <v>1</v>
      </c>
      <c r="F2074" s="25">
        <v>2001</v>
      </c>
      <c r="G2074" s="1" t="s">
        <v>12</v>
      </c>
      <c r="H2074" s="1" t="s">
        <v>16</v>
      </c>
      <c r="I2074" s="4">
        <v>34.250964000000003</v>
      </c>
      <c r="J2074" s="4">
        <v>88.732973000000001</v>
      </c>
    </row>
    <row r="2075" spans="1:10" x14ac:dyDescent="0.25">
      <c r="A2075" s="1" t="s">
        <v>14</v>
      </c>
      <c r="B2075" s="1" t="s">
        <v>24</v>
      </c>
      <c r="C2075" s="27">
        <v>2200</v>
      </c>
      <c r="D2075" s="8">
        <v>26434894</v>
      </c>
      <c r="E2075" s="1">
        <v>4</v>
      </c>
      <c r="F2075" s="25">
        <v>2017</v>
      </c>
      <c r="G2075" s="1" t="s">
        <v>19</v>
      </c>
      <c r="H2075" s="1" t="s">
        <v>21</v>
      </c>
      <c r="I2075" s="4">
        <v>32.025837000000003</v>
      </c>
      <c r="J2075" s="4">
        <v>81.474141000000003</v>
      </c>
    </row>
    <row r="2076" spans="1:10" x14ac:dyDescent="0.25">
      <c r="A2076" s="1" t="s">
        <v>14</v>
      </c>
      <c r="B2076" s="1" t="s">
        <v>24</v>
      </c>
      <c r="C2076" s="27">
        <v>3379</v>
      </c>
      <c r="D2076" s="8">
        <v>47009355</v>
      </c>
      <c r="E2076" s="1">
        <v>3</v>
      </c>
      <c r="F2076" s="25">
        <v>2021</v>
      </c>
      <c r="G2076" s="1" t="s">
        <v>27</v>
      </c>
      <c r="H2076" s="1" t="s">
        <v>13</v>
      </c>
      <c r="I2076" s="4">
        <v>33.555892999999998</v>
      </c>
      <c r="J2076" s="4">
        <v>85.497034999999997</v>
      </c>
    </row>
    <row r="2077" spans="1:10" x14ac:dyDescent="0.25">
      <c r="A2077" s="1" t="s">
        <v>23</v>
      </c>
      <c r="B2077" s="1" t="s">
        <v>24</v>
      </c>
      <c r="C2077" s="27">
        <v>717</v>
      </c>
      <c r="D2077" s="8">
        <v>34479432</v>
      </c>
      <c r="E2077" s="1">
        <v>1</v>
      </c>
      <c r="F2077" s="25">
        <v>2016</v>
      </c>
      <c r="G2077" s="1" t="s">
        <v>12</v>
      </c>
      <c r="H2077" s="1" t="s">
        <v>13</v>
      </c>
      <c r="I2077" s="4">
        <v>32.806744999999999</v>
      </c>
      <c r="J2077" s="4">
        <v>74.087936999999997</v>
      </c>
    </row>
    <row r="2078" spans="1:10" x14ac:dyDescent="0.25">
      <c r="A2078" s="1" t="s">
        <v>22</v>
      </c>
      <c r="B2078" s="1" t="s">
        <v>18</v>
      </c>
      <c r="C2078" s="27">
        <v>3441</v>
      </c>
      <c r="D2078" s="8">
        <v>47495630</v>
      </c>
      <c r="E2078" s="1">
        <v>4</v>
      </c>
      <c r="F2078" s="25">
        <v>2012</v>
      </c>
      <c r="G2078" s="1" t="s">
        <v>29</v>
      </c>
      <c r="H2078" s="1" t="s">
        <v>13</v>
      </c>
      <c r="I2078" s="4">
        <v>15.656865</v>
      </c>
      <c r="J2078" s="4">
        <v>80.431334000000007</v>
      </c>
    </row>
    <row r="2079" spans="1:10" x14ac:dyDescent="0.25">
      <c r="A2079" s="1" t="s">
        <v>30</v>
      </c>
      <c r="B2079" s="1" t="s">
        <v>18</v>
      </c>
      <c r="C2079" s="27">
        <v>1339</v>
      </c>
      <c r="D2079" s="8">
        <v>19114751</v>
      </c>
      <c r="E2079" s="1">
        <v>2</v>
      </c>
      <c r="F2079" s="25">
        <v>2009</v>
      </c>
      <c r="G2079" s="1" t="s">
        <v>19</v>
      </c>
      <c r="H2079" s="1" t="s">
        <v>16</v>
      </c>
      <c r="I2079" s="4">
        <v>11.300269</v>
      </c>
      <c r="J2079" s="4">
        <v>82.575076999999993</v>
      </c>
    </row>
    <row r="2080" spans="1:10" x14ac:dyDescent="0.25">
      <c r="A2080" s="1" t="s">
        <v>23</v>
      </c>
      <c r="B2080" s="1" t="s">
        <v>18</v>
      </c>
      <c r="C2080" s="27">
        <v>2618</v>
      </c>
      <c r="D2080" s="8">
        <v>19764515</v>
      </c>
      <c r="E2080" s="1">
        <v>3</v>
      </c>
      <c r="F2080" s="25">
        <v>2011</v>
      </c>
      <c r="G2080" s="1" t="s">
        <v>29</v>
      </c>
      <c r="H2080" s="1" t="s">
        <v>16</v>
      </c>
      <c r="I2080" s="4">
        <v>29.280266000000001</v>
      </c>
      <c r="J2080" s="4">
        <v>70.847913000000005</v>
      </c>
    </row>
    <row r="2081" spans="1:10" x14ac:dyDescent="0.25">
      <c r="A2081" s="1" t="s">
        <v>22</v>
      </c>
      <c r="B2081" s="1" t="s">
        <v>18</v>
      </c>
      <c r="C2081" s="27">
        <v>2219</v>
      </c>
      <c r="D2081" s="8">
        <v>26268330</v>
      </c>
      <c r="E2081" s="1">
        <v>5</v>
      </c>
      <c r="F2081" s="25">
        <v>2005</v>
      </c>
      <c r="G2081" s="1" t="s">
        <v>29</v>
      </c>
      <c r="H2081" s="1" t="s">
        <v>21</v>
      </c>
      <c r="I2081" s="4">
        <v>25.760470000000002</v>
      </c>
      <c r="J2081" s="4">
        <v>82.474037999999993</v>
      </c>
    </row>
    <row r="2082" spans="1:10" x14ac:dyDescent="0.25">
      <c r="A2082" s="1" t="s">
        <v>30</v>
      </c>
      <c r="B2082" s="1" t="s">
        <v>18</v>
      </c>
      <c r="C2082" s="27">
        <v>4933</v>
      </c>
      <c r="D2082" s="8">
        <v>14643875</v>
      </c>
      <c r="E2082" s="1">
        <v>4</v>
      </c>
      <c r="F2082" s="25">
        <v>2008</v>
      </c>
      <c r="G2082" s="1" t="s">
        <v>15</v>
      </c>
      <c r="H2082" s="1" t="s">
        <v>21</v>
      </c>
      <c r="I2082" s="4">
        <v>24.095319</v>
      </c>
      <c r="J2082" s="4">
        <v>93.353525000000005</v>
      </c>
    </row>
    <row r="2083" spans="1:10" x14ac:dyDescent="0.25">
      <c r="A2083" s="1" t="s">
        <v>10</v>
      </c>
      <c r="B2083" s="1" t="s">
        <v>11</v>
      </c>
      <c r="C2083" s="27">
        <v>4271</v>
      </c>
      <c r="D2083" s="8">
        <v>26606363</v>
      </c>
      <c r="E2083" s="1">
        <v>1</v>
      </c>
      <c r="F2083" s="25">
        <v>2019</v>
      </c>
      <c r="G2083" s="1" t="s">
        <v>15</v>
      </c>
      <c r="H2083" s="1" t="s">
        <v>16</v>
      </c>
      <c r="I2083" s="4">
        <v>10.704419</v>
      </c>
      <c r="J2083" s="4">
        <v>68.346507000000003</v>
      </c>
    </row>
    <row r="2084" spans="1:10" x14ac:dyDescent="0.25">
      <c r="A2084" s="1" t="s">
        <v>22</v>
      </c>
      <c r="B2084" s="1" t="s">
        <v>24</v>
      </c>
      <c r="C2084" s="27">
        <v>4130</v>
      </c>
      <c r="D2084" s="8">
        <v>43866177</v>
      </c>
      <c r="E2084" s="1">
        <v>4</v>
      </c>
      <c r="F2084" s="25">
        <v>2006</v>
      </c>
      <c r="G2084" s="1" t="s">
        <v>27</v>
      </c>
      <c r="H2084" s="1" t="s">
        <v>13</v>
      </c>
      <c r="I2084" s="4">
        <v>20.308050999999999</v>
      </c>
      <c r="J2084" s="4">
        <v>78.962489000000005</v>
      </c>
    </row>
    <row r="2085" spans="1:10" x14ac:dyDescent="0.25">
      <c r="A2085" s="1" t="s">
        <v>30</v>
      </c>
      <c r="B2085" s="1" t="s">
        <v>24</v>
      </c>
      <c r="C2085" s="27">
        <v>3073</v>
      </c>
      <c r="D2085" s="8">
        <v>12124804</v>
      </c>
      <c r="E2085" s="1">
        <v>4</v>
      </c>
      <c r="F2085" s="25">
        <v>2019</v>
      </c>
      <c r="G2085" s="1" t="s">
        <v>29</v>
      </c>
      <c r="H2085" s="1" t="s">
        <v>21</v>
      </c>
      <c r="I2085" s="4">
        <v>14.62224</v>
      </c>
      <c r="J2085" s="4">
        <v>88.610657000000003</v>
      </c>
    </row>
    <row r="2086" spans="1:10" x14ac:dyDescent="0.25">
      <c r="A2086" s="1" t="s">
        <v>22</v>
      </c>
      <c r="B2086" s="1" t="s">
        <v>11</v>
      </c>
      <c r="C2086" s="27">
        <v>509</v>
      </c>
      <c r="D2086" s="8">
        <v>1905706</v>
      </c>
      <c r="E2086" s="1">
        <v>1</v>
      </c>
      <c r="F2086" s="25">
        <v>2018</v>
      </c>
      <c r="G2086" s="1" t="s">
        <v>27</v>
      </c>
      <c r="H2086" s="1" t="s">
        <v>13</v>
      </c>
      <c r="I2086" s="4">
        <v>14.974489999999999</v>
      </c>
      <c r="J2086" s="4">
        <v>68.744743</v>
      </c>
    </row>
    <row r="2087" spans="1:10" x14ac:dyDescent="0.25">
      <c r="A2087" s="1" t="s">
        <v>30</v>
      </c>
      <c r="B2087" s="1" t="s">
        <v>24</v>
      </c>
      <c r="C2087" s="27">
        <v>1379</v>
      </c>
      <c r="D2087" s="8">
        <v>40871957</v>
      </c>
      <c r="E2087" s="1">
        <v>5</v>
      </c>
      <c r="F2087" s="25">
        <v>2015</v>
      </c>
      <c r="G2087" s="1" t="s">
        <v>19</v>
      </c>
      <c r="H2087" s="1" t="s">
        <v>13</v>
      </c>
      <c r="I2087" s="4">
        <v>26.983999000000001</v>
      </c>
      <c r="J2087" s="4">
        <v>91.834485999999998</v>
      </c>
    </row>
    <row r="2088" spans="1:10" x14ac:dyDescent="0.25">
      <c r="A2088" s="1" t="s">
        <v>26</v>
      </c>
      <c r="B2088" s="1" t="s">
        <v>11</v>
      </c>
      <c r="C2088" s="27">
        <v>4680</v>
      </c>
      <c r="D2088" s="8">
        <v>10591618</v>
      </c>
      <c r="E2088" s="1">
        <v>5</v>
      </c>
      <c r="F2088" s="25">
        <v>2014</v>
      </c>
      <c r="G2088" s="1" t="s">
        <v>19</v>
      </c>
      <c r="H2088" s="1" t="s">
        <v>13</v>
      </c>
      <c r="I2088" s="4">
        <v>17.660291000000001</v>
      </c>
      <c r="J2088" s="4">
        <v>75.638003999999995</v>
      </c>
    </row>
    <row r="2089" spans="1:10" x14ac:dyDescent="0.25">
      <c r="A2089" s="1" t="s">
        <v>26</v>
      </c>
      <c r="B2089" s="1" t="s">
        <v>24</v>
      </c>
      <c r="C2089" s="27">
        <v>1530</v>
      </c>
      <c r="D2089" s="8">
        <v>17723891</v>
      </c>
      <c r="E2089" s="1">
        <v>3</v>
      </c>
      <c r="F2089" s="25">
        <v>2000</v>
      </c>
      <c r="G2089" s="1" t="s">
        <v>29</v>
      </c>
      <c r="H2089" s="1" t="s">
        <v>16</v>
      </c>
      <c r="I2089" s="4">
        <v>31.233408000000001</v>
      </c>
      <c r="J2089" s="4">
        <v>80.588802999999999</v>
      </c>
    </row>
    <row r="2090" spans="1:10" x14ac:dyDescent="0.25">
      <c r="A2090" s="1" t="s">
        <v>25</v>
      </c>
      <c r="B2090" s="1" t="s">
        <v>11</v>
      </c>
      <c r="C2090" s="27">
        <v>4507</v>
      </c>
      <c r="D2090" s="8">
        <v>48859442</v>
      </c>
      <c r="E2090" s="1">
        <v>1</v>
      </c>
      <c r="F2090" s="25">
        <v>2007</v>
      </c>
      <c r="G2090" s="1" t="s">
        <v>19</v>
      </c>
      <c r="H2090" s="1" t="s">
        <v>13</v>
      </c>
      <c r="I2090" s="4">
        <v>11.586340999999999</v>
      </c>
      <c r="J2090" s="4">
        <v>75.327482000000003</v>
      </c>
    </row>
    <row r="2091" spans="1:10" x14ac:dyDescent="0.25">
      <c r="A2091" s="1" t="s">
        <v>17</v>
      </c>
      <c r="B2091" s="1" t="s">
        <v>18</v>
      </c>
      <c r="C2091" s="27">
        <v>2365</v>
      </c>
      <c r="D2091" s="8">
        <v>39678155</v>
      </c>
      <c r="E2091" s="1">
        <v>1</v>
      </c>
      <c r="F2091" s="25">
        <v>2019</v>
      </c>
      <c r="G2091" s="1" t="s">
        <v>29</v>
      </c>
      <c r="H2091" s="1" t="s">
        <v>16</v>
      </c>
      <c r="I2091" s="4">
        <v>25.899297000000001</v>
      </c>
      <c r="J2091" s="4">
        <v>68.187798999999998</v>
      </c>
    </row>
    <row r="2092" spans="1:10" x14ac:dyDescent="0.25">
      <c r="A2092" s="1" t="s">
        <v>17</v>
      </c>
      <c r="B2092" s="1" t="s">
        <v>11</v>
      </c>
      <c r="C2092" s="27">
        <v>1065</v>
      </c>
      <c r="D2092" s="8">
        <v>15643025</v>
      </c>
      <c r="E2092" s="1">
        <v>1</v>
      </c>
      <c r="F2092" s="25">
        <v>2008</v>
      </c>
      <c r="G2092" s="1" t="s">
        <v>12</v>
      </c>
      <c r="H2092" s="1" t="s">
        <v>13</v>
      </c>
      <c r="I2092" s="4">
        <v>22.633206999999999</v>
      </c>
      <c r="J2092" s="4">
        <v>80.627544999999998</v>
      </c>
    </row>
    <row r="2093" spans="1:10" x14ac:dyDescent="0.25">
      <c r="A2093" s="1" t="s">
        <v>28</v>
      </c>
      <c r="B2093" s="1" t="s">
        <v>18</v>
      </c>
      <c r="C2093" s="27">
        <v>3447</v>
      </c>
      <c r="D2093" s="8">
        <v>35372146</v>
      </c>
      <c r="E2093" s="1">
        <v>4</v>
      </c>
      <c r="F2093" s="25">
        <v>2011</v>
      </c>
      <c r="G2093" s="1" t="s">
        <v>27</v>
      </c>
      <c r="H2093" s="1" t="s">
        <v>13</v>
      </c>
      <c r="I2093" s="4">
        <v>28.760572</v>
      </c>
      <c r="J2093" s="4">
        <v>71.653283000000002</v>
      </c>
    </row>
    <row r="2094" spans="1:10" x14ac:dyDescent="0.25">
      <c r="A2094" s="1" t="s">
        <v>14</v>
      </c>
      <c r="B2094" s="1" t="s">
        <v>11</v>
      </c>
      <c r="C2094" s="27">
        <v>3653</v>
      </c>
      <c r="D2094" s="8">
        <v>3536562</v>
      </c>
      <c r="E2094" s="1">
        <v>1</v>
      </c>
      <c r="F2094" s="25">
        <v>2019</v>
      </c>
      <c r="G2094" s="1" t="s">
        <v>29</v>
      </c>
      <c r="H2094" s="1" t="s">
        <v>21</v>
      </c>
      <c r="I2094" s="4">
        <v>18.340712</v>
      </c>
      <c r="J2094" s="4">
        <v>82.226782</v>
      </c>
    </row>
    <row r="2095" spans="1:10" x14ac:dyDescent="0.25">
      <c r="A2095" s="1" t="s">
        <v>28</v>
      </c>
      <c r="B2095" s="1" t="s">
        <v>11</v>
      </c>
      <c r="C2095" s="27">
        <v>3053</v>
      </c>
      <c r="D2095" s="8">
        <v>45410261</v>
      </c>
      <c r="E2095" s="1">
        <v>2</v>
      </c>
      <c r="F2095" s="25">
        <v>2019</v>
      </c>
      <c r="G2095" s="1" t="s">
        <v>29</v>
      </c>
      <c r="H2095" s="1" t="s">
        <v>16</v>
      </c>
      <c r="I2095" s="4">
        <v>23.588180999999999</v>
      </c>
      <c r="J2095" s="4">
        <v>92.172043000000002</v>
      </c>
    </row>
    <row r="2096" spans="1:10" x14ac:dyDescent="0.25">
      <c r="A2096" s="1" t="s">
        <v>26</v>
      </c>
      <c r="B2096" s="1" t="s">
        <v>24</v>
      </c>
      <c r="C2096" s="27">
        <v>4014</v>
      </c>
      <c r="D2096" s="8">
        <v>45165927</v>
      </c>
      <c r="E2096" s="1">
        <v>5</v>
      </c>
      <c r="F2096" s="25">
        <v>2003</v>
      </c>
      <c r="G2096" s="1" t="s">
        <v>12</v>
      </c>
      <c r="H2096" s="1" t="s">
        <v>13</v>
      </c>
      <c r="I2096" s="4">
        <v>26.592188</v>
      </c>
      <c r="J2096" s="4">
        <v>83.391616999999997</v>
      </c>
    </row>
    <row r="2097" spans="1:10" x14ac:dyDescent="0.25">
      <c r="A2097" s="1" t="s">
        <v>25</v>
      </c>
      <c r="B2097" s="1" t="s">
        <v>24</v>
      </c>
      <c r="C2097" s="27">
        <v>1282</v>
      </c>
      <c r="D2097" s="8">
        <v>40491968</v>
      </c>
      <c r="E2097" s="1">
        <v>3</v>
      </c>
      <c r="F2097" s="25">
        <v>2007</v>
      </c>
      <c r="G2097" s="1" t="s">
        <v>27</v>
      </c>
      <c r="H2097" s="1" t="s">
        <v>13</v>
      </c>
      <c r="I2097" s="4">
        <v>13.116857</v>
      </c>
      <c r="J2097" s="4">
        <v>84.824968999999996</v>
      </c>
    </row>
    <row r="2098" spans="1:10" x14ac:dyDescent="0.25">
      <c r="A2098" s="1" t="s">
        <v>23</v>
      </c>
      <c r="B2098" s="1" t="s">
        <v>18</v>
      </c>
      <c r="C2098" s="27">
        <v>4676</v>
      </c>
      <c r="D2098" s="8">
        <v>9406968</v>
      </c>
      <c r="E2098" s="1">
        <v>3</v>
      </c>
      <c r="F2098" s="25">
        <v>2010</v>
      </c>
      <c r="G2098" s="1" t="s">
        <v>12</v>
      </c>
      <c r="H2098" s="1" t="s">
        <v>16</v>
      </c>
      <c r="I2098" s="4">
        <v>28.201274999999999</v>
      </c>
      <c r="J2098" s="4">
        <v>77.376028000000005</v>
      </c>
    </row>
    <row r="2099" spans="1:10" x14ac:dyDescent="0.25">
      <c r="A2099" s="1" t="s">
        <v>23</v>
      </c>
      <c r="B2099" s="1" t="s">
        <v>18</v>
      </c>
      <c r="C2099" s="27">
        <v>2388</v>
      </c>
      <c r="D2099" s="8">
        <v>11760318</v>
      </c>
      <c r="E2099" s="1">
        <v>2</v>
      </c>
      <c r="F2099" s="25">
        <v>2006</v>
      </c>
      <c r="G2099" s="1" t="s">
        <v>12</v>
      </c>
      <c r="H2099" s="1" t="s">
        <v>21</v>
      </c>
      <c r="I2099" s="4">
        <v>32.203572999999999</v>
      </c>
      <c r="J2099" s="4">
        <v>84.509185000000002</v>
      </c>
    </row>
    <row r="2100" spans="1:10" x14ac:dyDescent="0.25">
      <c r="A2100" s="1" t="s">
        <v>17</v>
      </c>
      <c r="B2100" s="1" t="s">
        <v>11</v>
      </c>
      <c r="C2100" s="27">
        <v>1351</v>
      </c>
      <c r="D2100" s="8">
        <v>28820200</v>
      </c>
      <c r="E2100" s="1">
        <v>4</v>
      </c>
      <c r="F2100" s="25">
        <v>2016</v>
      </c>
      <c r="G2100" s="1" t="s">
        <v>15</v>
      </c>
      <c r="H2100" s="1" t="s">
        <v>13</v>
      </c>
      <c r="I2100" s="4">
        <v>24.444103999999999</v>
      </c>
      <c r="J2100" s="4">
        <v>76.814850000000007</v>
      </c>
    </row>
    <row r="2101" spans="1:10" x14ac:dyDescent="0.25">
      <c r="A2101" s="1" t="s">
        <v>28</v>
      </c>
      <c r="B2101" s="1" t="s">
        <v>11</v>
      </c>
      <c r="C2101" s="27">
        <v>2082</v>
      </c>
      <c r="D2101" s="8">
        <v>8290834</v>
      </c>
      <c r="E2101" s="1">
        <v>5</v>
      </c>
      <c r="F2101" s="25">
        <v>2000</v>
      </c>
      <c r="G2101" s="1" t="s">
        <v>12</v>
      </c>
      <c r="H2101" s="1" t="s">
        <v>21</v>
      </c>
      <c r="I2101" s="4">
        <v>28.924232</v>
      </c>
      <c r="J2101" s="4">
        <v>95.565378999999993</v>
      </c>
    </row>
    <row r="2102" spans="1:10" x14ac:dyDescent="0.25">
      <c r="A2102" s="1" t="s">
        <v>22</v>
      </c>
      <c r="B2102" s="1" t="s">
        <v>18</v>
      </c>
      <c r="C2102" s="27">
        <v>1898</v>
      </c>
      <c r="D2102" s="8">
        <v>1063753</v>
      </c>
      <c r="E2102" s="1">
        <v>5</v>
      </c>
      <c r="F2102" s="25">
        <v>2012</v>
      </c>
      <c r="G2102" s="1" t="s">
        <v>12</v>
      </c>
      <c r="H2102" s="1" t="s">
        <v>13</v>
      </c>
      <c r="I2102" s="4">
        <v>28.326979999999999</v>
      </c>
      <c r="J2102" s="4">
        <v>89.528262999999995</v>
      </c>
    </row>
    <row r="2103" spans="1:10" x14ac:dyDescent="0.25">
      <c r="A2103" s="1" t="s">
        <v>30</v>
      </c>
      <c r="B2103" s="1" t="s">
        <v>11</v>
      </c>
      <c r="C2103" s="27">
        <v>549</v>
      </c>
      <c r="D2103" s="8">
        <v>35826633</v>
      </c>
      <c r="E2103" s="1">
        <v>4</v>
      </c>
      <c r="F2103" s="25">
        <v>2004</v>
      </c>
      <c r="G2103" s="1" t="s">
        <v>27</v>
      </c>
      <c r="H2103" s="1" t="s">
        <v>13</v>
      </c>
      <c r="I2103" s="4">
        <v>32.866912999999997</v>
      </c>
      <c r="J2103" s="4">
        <v>94.022964999999999</v>
      </c>
    </row>
    <row r="2104" spans="1:10" x14ac:dyDescent="0.25">
      <c r="A2104" s="1" t="s">
        <v>30</v>
      </c>
      <c r="B2104" s="1" t="s">
        <v>24</v>
      </c>
      <c r="C2104" s="27">
        <v>2575</v>
      </c>
      <c r="D2104" s="8">
        <v>5356393</v>
      </c>
      <c r="E2104" s="1">
        <v>4</v>
      </c>
      <c r="F2104" s="25">
        <v>2010</v>
      </c>
      <c r="G2104" s="1" t="s">
        <v>19</v>
      </c>
      <c r="H2104" s="1" t="s">
        <v>13</v>
      </c>
      <c r="I2104" s="4">
        <v>24.893671999999999</v>
      </c>
      <c r="J2104" s="4">
        <v>81.148272000000006</v>
      </c>
    </row>
    <row r="2105" spans="1:10" x14ac:dyDescent="0.25">
      <c r="A2105" s="1" t="s">
        <v>10</v>
      </c>
      <c r="B2105" s="1" t="s">
        <v>11</v>
      </c>
      <c r="C2105" s="27">
        <v>2775</v>
      </c>
      <c r="D2105" s="8">
        <v>18256239</v>
      </c>
      <c r="E2105" s="1">
        <v>5</v>
      </c>
      <c r="F2105" s="25">
        <v>2018</v>
      </c>
      <c r="G2105" s="1" t="s">
        <v>12</v>
      </c>
      <c r="H2105" s="1" t="s">
        <v>13</v>
      </c>
      <c r="I2105" s="4">
        <v>15.423341000000001</v>
      </c>
      <c r="J2105" s="4">
        <v>95.973110000000005</v>
      </c>
    </row>
    <row r="2106" spans="1:10" x14ac:dyDescent="0.25">
      <c r="A2106" s="1" t="s">
        <v>28</v>
      </c>
      <c r="B2106" s="1" t="s">
        <v>11</v>
      </c>
      <c r="C2106" s="27">
        <v>3275</v>
      </c>
      <c r="D2106" s="8">
        <v>15075590</v>
      </c>
      <c r="E2106" s="1">
        <v>2</v>
      </c>
      <c r="F2106" s="25">
        <v>2009</v>
      </c>
      <c r="G2106" s="1" t="s">
        <v>27</v>
      </c>
      <c r="H2106" s="1" t="s">
        <v>21</v>
      </c>
      <c r="I2106" s="4">
        <v>33.869273999999997</v>
      </c>
      <c r="J2106" s="4">
        <v>92.695817000000005</v>
      </c>
    </row>
    <row r="2107" spans="1:10" x14ac:dyDescent="0.25">
      <c r="A2107" s="1" t="s">
        <v>17</v>
      </c>
      <c r="B2107" s="1" t="s">
        <v>18</v>
      </c>
      <c r="C2107" s="27">
        <v>2063</v>
      </c>
      <c r="D2107" s="8">
        <v>12921109</v>
      </c>
      <c r="E2107" s="1">
        <v>3</v>
      </c>
      <c r="F2107" s="25">
        <v>2015</v>
      </c>
      <c r="G2107" s="1" t="s">
        <v>19</v>
      </c>
      <c r="H2107" s="1" t="s">
        <v>13</v>
      </c>
      <c r="I2107" s="4">
        <v>36.369160999999998</v>
      </c>
      <c r="J2107" s="4">
        <v>72.843269000000006</v>
      </c>
    </row>
    <row r="2108" spans="1:10" x14ac:dyDescent="0.25">
      <c r="A2108" s="1" t="s">
        <v>30</v>
      </c>
      <c r="B2108" s="1" t="s">
        <v>18</v>
      </c>
      <c r="C2108" s="27">
        <v>1736</v>
      </c>
      <c r="D2108" s="8">
        <v>12823704</v>
      </c>
      <c r="E2108" s="1">
        <v>1</v>
      </c>
      <c r="F2108" s="25">
        <v>2002</v>
      </c>
      <c r="G2108" s="1" t="s">
        <v>15</v>
      </c>
      <c r="H2108" s="1" t="s">
        <v>13</v>
      </c>
      <c r="I2108" s="4">
        <v>19.126815000000001</v>
      </c>
      <c r="J2108" s="4">
        <v>96.890507999999997</v>
      </c>
    </row>
    <row r="2109" spans="1:10" x14ac:dyDescent="0.25">
      <c r="A2109" s="1" t="s">
        <v>10</v>
      </c>
      <c r="B2109" s="1" t="s">
        <v>24</v>
      </c>
      <c r="C2109" s="27">
        <v>2430</v>
      </c>
      <c r="D2109" s="8">
        <v>33199033</v>
      </c>
      <c r="E2109" s="1">
        <v>1</v>
      </c>
      <c r="F2109" s="25">
        <v>2010</v>
      </c>
      <c r="G2109" s="1" t="s">
        <v>19</v>
      </c>
      <c r="H2109" s="1" t="s">
        <v>21</v>
      </c>
      <c r="I2109" s="4">
        <v>29.39913</v>
      </c>
      <c r="J2109" s="4">
        <v>78.840985000000003</v>
      </c>
    </row>
    <row r="2110" spans="1:10" x14ac:dyDescent="0.25">
      <c r="A2110" s="1" t="s">
        <v>23</v>
      </c>
      <c r="B2110" s="1" t="s">
        <v>11</v>
      </c>
      <c r="C2110" s="27">
        <v>898</v>
      </c>
      <c r="D2110" s="8">
        <v>39977483</v>
      </c>
      <c r="E2110" s="1">
        <v>3</v>
      </c>
      <c r="F2110" s="25">
        <v>2014</v>
      </c>
      <c r="G2110" s="1" t="s">
        <v>19</v>
      </c>
      <c r="H2110" s="1" t="s">
        <v>21</v>
      </c>
      <c r="I2110" s="4">
        <v>34.358677</v>
      </c>
      <c r="J2110" s="4">
        <v>81.008375999999998</v>
      </c>
    </row>
    <row r="2111" spans="1:10" x14ac:dyDescent="0.25">
      <c r="A2111" s="1" t="s">
        <v>17</v>
      </c>
      <c r="B2111" s="1" t="s">
        <v>11</v>
      </c>
      <c r="C2111" s="27">
        <v>2366</v>
      </c>
      <c r="D2111" s="8">
        <v>6387751</v>
      </c>
      <c r="E2111" s="1">
        <v>3</v>
      </c>
      <c r="F2111" s="25">
        <v>2006</v>
      </c>
      <c r="G2111" s="1" t="s">
        <v>27</v>
      </c>
      <c r="H2111" s="1" t="s">
        <v>16</v>
      </c>
      <c r="I2111" s="4">
        <v>22.651584</v>
      </c>
      <c r="J2111" s="4">
        <v>91.062945999999997</v>
      </c>
    </row>
    <row r="2112" spans="1:10" x14ac:dyDescent="0.25">
      <c r="A2112" s="1" t="s">
        <v>14</v>
      </c>
      <c r="B2112" s="1" t="s">
        <v>18</v>
      </c>
      <c r="C2112" s="27">
        <v>3684</v>
      </c>
      <c r="D2112" s="8">
        <v>29454144</v>
      </c>
      <c r="E2112" s="1">
        <v>2</v>
      </c>
      <c r="F2112" s="25">
        <v>2002</v>
      </c>
      <c r="G2112" s="1" t="s">
        <v>12</v>
      </c>
      <c r="H2112" s="1" t="s">
        <v>13</v>
      </c>
      <c r="I2112" s="4">
        <v>8.7763790000000004</v>
      </c>
      <c r="J2112" s="4">
        <v>96.492896000000002</v>
      </c>
    </row>
    <row r="2113" spans="1:10" x14ac:dyDescent="0.25">
      <c r="A2113" s="1" t="s">
        <v>26</v>
      </c>
      <c r="B2113" s="1" t="s">
        <v>24</v>
      </c>
      <c r="C2113" s="27">
        <v>1561</v>
      </c>
      <c r="D2113" s="8">
        <v>36994723</v>
      </c>
      <c r="E2113" s="1">
        <v>5</v>
      </c>
      <c r="F2113" s="25">
        <v>2014</v>
      </c>
      <c r="G2113" s="1" t="s">
        <v>27</v>
      </c>
      <c r="H2113" s="1" t="s">
        <v>13</v>
      </c>
      <c r="I2113" s="4">
        <v>35.657685000000001</v>
      </c>
      <c r="J2113" s="4">
        <v>83.647380999999996</v>
      </c>
    </row>
    <row r="2114" spans="1:10" x14ac:dyDescent="0.25">
      <c r="A2114" s="1" t="s">
        <v>23</v>
      </c>
      <c r="B2114" s="1" t="s">
        <v>18</v>
      </c>
      <c r="C2114" s="27">
        <v>3675</v>
      </c>
      <c r="D2114" s="8">
        <v>49406893</v>
      </c>
      <c r="E2114" s="1">
        <v>4</v>
      </c>
      <c r="F2114" s="25">
        <v>2007</v>
      </c>
      <c r="G2114" s="1" t="s">
        <v>27</v>
      </c>
      <c r="H2114" s="1" t="s">
        <v>16</v>
      </c>
      <c r="I2114" s="4">
        <v>16.971132000000001</v>
      </c>
      <c r="J2114" s="4">
        <v>73.422813000000005</v>
      </c>
    </row>
    <row r="2115" spans="1:10" x14ac:dyDescent="0.25">
      <c r="A2115" s="1" t="s">
        <v>20</v>
      </c>
      <c r="B2115" s="1" t="s">
        <v>18</v>
      </c>
      <c r="C2115" s="27">
        <v>2073</v>
      </c>
      <c r="D2115" s="8">
        <v>22430390</v>
      </c>
      <c r="E2115" s="1">
        <v>2</v>
      </c>
      <c r="F2115" s="25">
        <v>2017</v>
      </c>
      <c r="G2115" s="1" t="s">
        <v>27</v>
      </c>
      <c r="H2115" s="1" t="s">
        <v>16</v>
      </c>
      <c r="I2115" s="4">
        <v>18.377537</v>
      </c>
      <c r="J2115" s="4">
        <v>74.827433999999997</v>
      </c>
    </row>
    <row r="2116" spans="1:10" x14ac:dyDescent="0.25">
      <c r="A2116" s="1" t="s">
        <v>26</v>
      </c>
      <c r="B2116" s="1" t="s">
        <v>11</v>
      </c>
      <c r="C2116" s="27">
        <v>3323</v>
      </c>
      <c r="D2116" s="8">
        <v>10630325</v>
      </c>
      <c r="E2116" s="1">
        <v>4</v>
      </c>
      <c r="F2116" s="25">
        <v>2022</v>
      </c>
      <c r="G2116" s="1" t="s">
        <v>15</v>
      </c>
      <c r="H2116" s="1" t="s">
        <v>16</v>
      </c>
      <c r="I2116" s="4">
        <v>13.646713999999999</v>
      </c>
      <c r="J2116" s="4">
        <v>90.374420999999998</v>
      </c>
    </row>
    <row r="2117" spans="1:10" x14ac:dyDescent="0.25">
      <c r="A2117" s="1" t="s">
        <v>10</v>
      </c>
      <c r="B2117" s="1" t="s">
        <v>24</v>
      </c>
      <c r="C2117" s="27">
        <v>4487</v>
      </c>
      <c r="D2117" s="8">
        <v>12894940</v>
      </c>
      <c r="E2117" s="1">
        <v>3</v>
      </c>
      <c r="F2117" s="25">
        <v>2014</v>
      </c>
      <c r="G2117" s="1" t="s">
        <v>19</v>
      </c>
      <c r="H2117" s="1" t="s">
        <v>13</v>
      </c>
      <c r="I2117" s="4">
        <v>19.880672000000001</v>
      </c>
      <c r="J2117" s="4">
        <v>86.859283000000005</v>
      </c>
    </row>
    <row r="2118" spans="1:10" x14ac:dyDescent="0.25">
      <c r="A2118" s="1" t="s">
        <v>20</v>
      </c>
      <c r="B2118" s="1" t="s">
        <v>18</v>
      </c>
      <c r="C2118" s="27">
        <v>896</v>
      </c>
      <c r="D2118" s="8">
        <v>2668385</v>
      </c>
      <c r="E2118" s="1">
        <v>1</v>
      </c>
      <c r="F2118" s="25">
        <v>2021</v>
      </c>
      <c r="G2118" s="1" t="s">
        <v>27</v>
      </c>
      <c r="H2118" s="1" t="s">
        <v>13</v>
      </c>
      <c r="I2118" s="4">
        <v>27.677792</v>
      </c>
      <c r="J2118" s="4">
        <v>74.082312999999999</v>
      </c>
    </row>
    <row r="2119" spans="1:10" x14ac:dyDescent="0.25">
      <c r="A2119" s="1" t="s">
        <v>25</v>
      </c>
      <c r="B2119" s="1" t="s">
        <v>11</v>
      </c>
      <c r="C2119" s="27">
        <v>1442</v>
      </c>
      <c r="D2119" s="8">
        <v>22898138</v>
      </c>
      <c r="E2119" s="1">
        <v>4</v>
      </c>
      <c r="F2119" s="25">
        <v>2002</v>
      </c>
      <c r="G2119" s="1" t="s">
        <v>19</v>
      </c>
      <c r="H2119" s="1" t="s">
        <v>13</v>
      </c>
      <c r="I2119" s="4">
        <v>14.117864000000001</v>
      </c>
      <c r="J2119" s="4">
        <v>89.413685999999998</v>
      </c>
    </row>
    <row r="2120" spans="1:10" x14ac:dyDescent="0.25">
      <c r="A2120" s="1" t="s">
        <v>23</v>
      </c>
      <c r="B2120" s="1" t="s">
        <v>11</v>
      </c>
      <c r="C2120" s="27">
        <v>4390</v>
      </c>
      <c r="D2120" s="8">
        <v>27012208</v>
      </c>
      <c r="E2120" s="1">
        <v>5</v>
      </c>
      <c r="F2120" s="25">
        <v>2004</v>
      </c>
      <c r="G2120" s="1" t="s">
        <v>15</v>
      </c>
      <c r="H2120" s="1" t="s">
        <v>21</v>
      </c>
      <c r="I2120" s="4">
        <v>31.872544999999999</v>
      </c>
      <c r="J2120" s="4">
        <v>88.701606999999996</v>
      </c>
    </row>
    <row r="2121" spans="1:10" x14ac:dyDescent="0.25">
      <c r="A2121" s="1" t="s">
        <v>26</v>
      </c>
      <c r="B2121" s="1" t="s">
        <v>18</v>
      </c>
      <c r="C2121" s="27">
        <v>822</v>
      </c>
      <c r="D2121" s="8">
        <v>12791459</v>
      </c>
      <c r="E2121" s="1">
        <v>5</v>
      </c>
      <c r="F2121" s="25">
        <v>2019</v>
      </c>
      <c r="G2121" s="1" t="s">
        <v>15</v>
      </c>
      <c r="H2121" s="1" t="s">
        <v>13</v>
      </c>
      <c r="I2121" s="4">
        <v>33.236469999999997</v>
      </c>
      <c r="J2121" s="4">
        <v>72.564976000000001</v>
      </c>
    </row>
    <row r="2122" spans="1:10" x14ac:dyDescent="0.25">
      <c r="A2122" s="1" t="s">
        <v>17</v>
      </c>
      <c r="B2122" s="1" t="s">
        <v>11</v>
      </c>
      <c r="C2122" s="27">
        <v>1303</v>
      </c>
      <c r="D2122" s="8">
        <v>21883454</v>
      </c>
      <c r="E2122" s="1">
        <v>4</v>
      </c>
      <c r="F2122" s="25">
        <v>2007</v>
      </c>
      <c r="G2122" s="1" t="s">
        <v>12</v>
      </c>
      <c r="H2122" s="1" t="s">
        <v>13</v>
      </c>
      <c r="I2122" s="4">
        <v>30.358450999999999</v>
      </c>
      <c r="J2122" s="4">
        <v>89.128304999999997</v>
      </c>
    </row>
    <row r="2123" spans="1:10" x14ac:dyDescent="0.25">
      <c r="A2123" s="1" t="s">
        <v>30</v>
      </c>
      <c r="B2123" s="1" t="s">
        <v>24</v>
      </c>
      <c r="C2123" s="27">
        <v>3071</v>
      </c>
      <c r="D2123" s="8">
        <v>44574861</v>
      </c>
      <c r="E2123" s="1">
        <v>4</v>
      </c>
      <c r="F2123" s="25">
        <v>2018</v>
      </c>
      <c r="G2123" s="1" t="s">
        <v>19</v>
      </c>
      <c r="H2123" s="1" t="s">
        <v>16</v>
      </c>
      <c r="I2123" s="4">
        <v>26.530567999999999</v>
      </c>
      <c r="J2123" s="4">
        <v>77.753012999999996</v>
      </c>
    </row>
    <row r="2124" spans="1:10" x14ac:dyDescent="0.25">
      <c r="A2124" s="1" t="s">
        <v>30</v>
      </c>
      <c r="B2124" s="1" t="s">
        <v>11</v>
      </c>
      <c r="C2124" s="27">
        <v>2470</v>
      </c>
      <c r="D2124" s="8">
        <v>47759167</v>
      </c>
      <c r="E2124" s="1">
        <v>5</v>
      </c>
      <c r="F2124" s="25">
        <v>2011</v>
      </c>
      <c r="G2124" s="1" t="s">
        <v>12</v>
      </c>
      <c r="H2124" s="1" t="s">
        <v>21</v>
      </c>
      <c r="I2124" s="4">
        <v>36.384849000000003</v>
      </c>
      <c r="J2124" s="4">
        <v>92.230419999999995</v>
      </c>
    </row>
    <row r="2125" spans="1:10" x14ac:dyDescent="0.25">
      <c r="A2125" s="1" t="s">
        <v>10</v>
      </c>
      <c r="B2125" s="1" t="s">
        <v>11</v>
      </c>
      <c r="C2125" s="27">
        <v>562</v>
      </c>
      <c r="D2125" s="8">
        <v>47335744</v>
      </c>
      <c r="E2125" s="1">
        <v>1</v>
      </c>
      <c r="F2125" s="25">
        <v>2004</v>
      </c>
      <c r="G2125" s="1" t="s">
        <v>12</v>
      </c>
      <c r="H2125" s="1" t="s">
        <v>21</v>
      </c>
      <c r="I2125" s="4">
        <v>9.6221599999999992</v>
      </c>
      <c r="J2125" s="4">
        <v>83.714416999999997</v>
      </c>
    </row>
    <row r="2126" spans="1:10" x14ac:dyDescent="0.25">
      <c r="A2126" s="1" t="s">
        <v>30</v>
      </c>
      <c r="B2126" s="1" t="s">
        <v>18</v>
      </c>
      <c r="C2126" s="27">
        <v>5000</v>
      </c>
      <c r="D2126" s="8">
        <v>17917301</v>
      </c>
      <c r="E2126" s="1">
        <v>1</v>
      </c>
      <c r="F2126" s="25">
        <v>2020</v>
      </c>
      <c r="G2126" s="1" t="s">
        <v>27</v>
      </c>
      <c r="H2126" s="1" t="s">
        <v>16</v>
      </c>
      <c r="I2126" s="4">
        <v>12.682105999999999</v>
      </c>
      <c r="J2126" s="4">
        <v>81.610409000000004</v>
      </c>
    </row>
    <row r="2127" spans="1:10" x14ac:dyDescent="0.25">
      <c r="A2127" s="1" t="s">
        <v>23</v>
      </c>
      <c r="B2127" s="1" t="s">
        <v>18</v>
      </c>
      <c r="C2127" s="27">
        <v>2750</v>
      </c>
      <c r="D2127" s="8">
        <v>44750793</v>
      </c>
      <c r="E2127" s="1">
        <v>4</v>
      </c>
      <c r="F2127" s="25">
        <v>2003</v>
      </c>
      <c r="G2127" s="1" t="s">
        <v>27</v>
      </c>
      <c r="H2127" s="1" t="s">
        <v>13</v>
      </c>
      <c r="I2127" s="4">
        <v>13.583679999999999</v>
      </c>
      <c r="J2127" s="4">
        <v>76.353971999999999</v>
      </c>
    </row>
    <row r="2128" spans="1:10" x14ac:dyDescent="0.25">
      <c r="A2128" s="1" t="s">
        <v>20</v>
      </c>
      <c r="B2128" s="1" t="s">
        <v>11</v>
      </c>
      <c r="C2128" s="27">
        <v>4307</v>
      </c>
      <c r="D2128" s="8">
        <v>11304142</v>
      </c>
      <c r="E2128" s="1">
        <v>5</v>
      </c>
      <c r="F2128" s="25">
        <v>2008</v>
      </c>
      <c r="G2128" s="1" t="s">
        <v>29</v>
      </c>
      <c r="H2128" s="1" t="s">
        <v>16</v>
      </c>
      <c r="I2128" s="4">
        <v>18.043758</v>
      </c>
      <c r="J2128" s="4">
        <v>79.468768999999995</v>
      </c>
    </row>
    <row r="2129" spans="1:10" x14ac:dyDescent="0.25">
      <c r="A2129" s="1" t="s">
        <v>23</v>
      </c>
      <c r="B2129" s="1" t="s">
        <v>11</v>
      </c>
      <c r="C2129" s="27">
        <v>4130</v>
      </c>
      <c r="D2129" s="8">
        <v>547745</v>
      </c>
      <c r="E2129" s="1">
        <v>1</v>
      </c>
      <c r="F2129" s="25">
        <v>2016</v>
      </c>
      <c r="G2129" s="1" t="s">
        <v>29</v>
      </c>
      <c r="H2129" s="1" t="s">
        <v>21</v>
      </c>
      <c r="I2129" s="4">
        <v>16.444717000000001</v>
      </c>
      <c r="J2129" s="4">
        <v>96.352138999999994</v>
      </c>
    </row>
    <row r="2130" spans="1:10" x14ac:dyDescent="0.25">
      <c r="A2130" s="1" t="s">
        <v>10</v>
      </c>
      <c r="B2130" s="1" t="s">
        <v>18</v>
      </c>
      <c r="C2130" s="27">
        <v>3904</v>
      </c>
      <c r="D2130" s="8">
        <v>35607281</v>
      </c>
      <c r="E2130" s="1">
        <v>2</v>
      </c>
      <c r="F2130" s="25">
        <v>2021</v>
      </c>
      <c r="G2130" s="1" t="s">
        <v>19</v>
      </c>
      <c r="H2130" s="1" t="s">
        <v>13</v>
      </c>
      <c r="I2130" s="4">
        <v>24.294595000000001</v>
      </c>
      <c r="J2130" s="4">
        <v>74.718256999999994</v>
      </c>
    </row>
    <row r="2131" spans="1:10" x14ac:dyDescent="0.25">
      <c r="A2131" s="1" t="s">
        <v>22</v>
      </c>
      <c r="B2131" s="1" t="s">
        <v>24</v>
      </c>
      <c r="C2131" s="27">
        <v>4820</v>
      </c>
      <c r="D2131" s="8">
        <v>6155605</v>
      </c>
      <c r="E2131" s="1">
        <v>4</v>
      </c>
      <c r="F2131" s="25">
        <v>2010</v>
      </c>
      <c r="G2131" s="1" t="s">
        <v>19</v>
      </c>
      <c r="H2131" s="1" t="s">
        <v>13</v>
      </c>
      <c r="I2131" s="4">
        <v>12.271069000000001</v>
      </c>
      <c r="J2131" s="4">
        <v>94.995119000000003</v>
      </c>
    </row>
    <row r="2132" spans="1:10" x14ac:dyDescent="0.25">
      <c r="A2132" s="1" t="s">
        <v>25</v>
      </c>
      <c r="B2132" s="1" t="s">
        <v>11</v>
      </c>
      <c r="C2132" s="27">
        <v>2696</v>
      </c>
      <c r="D2132" s="8">
        <v>6008003</v>
      </c>
      <c r="E2132" s="1">
        <v>5</v>
      </c>
      <c r="F2132" s="25">
        <v>2005</v>
      </c>
      <c r="G2132" s="1" t="s">
        <v>19</v>
      </c>
      <c r="H2132" s="1" t="s">
        <v>13</v>
      </c>
      <c r="I2132" s="4">
        <v>9.1589050000000007</v>
      </c>
      <c r="J2132" s="4">
        <v>69.542688999999996</v>
      </c>
    </row>
    <row r="2133" spans="1:10" x14ac:dyDescent="0.25">
      <c r="A2133" s="1" t="s">
        <v>17</v>
      </c>
      <c r="B2133" s="1" t="s">
        <v>24</v>
      </c>
      <c r="C2133" s="27">
        <v>2582</v>
      </c>
      <c r="D2133" s="8">
        <v>44984818</v>
      </c>
      <c r="E2133" s="1">
        <v>1</v>
      </c>
      <c r="F2133" s="25">
        <v>2001</v>
      </c>
      <c r="G2133" s="1" t="s">
        <v>15</v>
      </c>
      <c r="H2133" s="1" t="s">
        <v>13</v>
      </c>
      <c r="I2133" s="4">
        <v>10.459246</v>
      </c>
      <c r="J2133" s="4">
        <v>96.487420999999998</v>
      </c>
    </row>
    <row r="2134" spans="1:10" x14ac:dyDescent="0.25">
      <c r="A2134" s="1" t="s">
        <v>25</v>
      </c>
      <c r="B2134" s="1" t="s">
        <v>18</v>
      </c>
      <c r="C2134" s="27">
        <v>1202</v>
      </c>
      <c r="D2134" s="8">
        <v>8869354</v>
      </c>
      <c r="E2134" s="1">
        <v>1</v>
      </c>
      <c r="F2134" s="25">
        <v>2008</v>
      </c>
      <c r="G2134" s="1" t="s">
        <v>27</v>
      </c>
      <c r="H2134" s="1" t="s">
        <v>21</v>
      </c>
      <c r="I2134" s="4">
        <v>24.118255000000001</v>
      </c>
      <c r="J2134" s="4">
        <v>83.318247999999997</v>
      </c>
    </row>
    <row r="2135" spans="1:10" x14ac:dyDescent="0.25">
      <c r="A2135" s="1" t="s">
        <v>17</v>
      </c>
      <c r="B2135" s="1" t="s">
        <v>24</v>
      </c>
      <c r="C2135" s="27">
        <v>1408</v>
      </c>
      <c r="D2135" s="8">
        <v>23361662</v>
      </c>
      <c r="E2135" s="1">
        <v>3</v>
      </c>
      <c r="F2135" s="25">
        <v>2010</v>
      </c>
      <c r="G2135" s="1" t="s">
        <v>27</v>
      </c>
      <c r="H2135" s="1" t="s">
        <v>16</v>
      </c>
      <c r="I2135" s="4">
        <v>24.007560000000002</v>
      </c>
      <c r="J2135" s="4">
        <v>82.570471999999995</v>
      </c>
    </row>
    <row r="2136" spans="1:10" x14ac:dyDescent="0.25">
      <c r="A2136" s="1" t="s">
        <v>20</v>
      </c>
      <c r="B2136" s="1" t="s">
        <v>18</v>
      </c>
      <c r="C2136" s="27">
        <v>2713</v>
      </c>
      <c r="D2136" s="8">
        <v>5489349</v>
      </c>
      <c r="E2136" s="1">
        <v>4</v>
      </c>
      <c r="F2136" s="25">
        <v>2002</v>
      </c>
      <c r="G2136" s="1" t="s">
        <v>27</v>
      </c>
      <c r="H2136" s="1" t="s">
        <v>13</v>
      </c>
      <c r="I2136" s="4">
        <v>35.685119999999998</v>
      </c>
      <c r="J2136" s="4">
        <v>75.517337999999995</v>
      </c>
    </row>
    <row r="2137" spans="1:10" x14ac:dyDescent="0.25">
      <c r="A2137" s="1" t="s">
        <v>28</v>
      </c>
      <c r="B2137" s="1" t="s">
        <v>24</v>
      </c>
      <c r="C2137" s="27">
        <v>646</v>
      </c>
      <c r="D2137" s="8">
        <v>29318709</v>
      </c>
      <c r="E2137" s="1">
        <v>5</v>
      </c>
      <c r="F2137" s="25">
        <v>2018</v>
      </c>
      <c r="G2137" s="1" t="s">
        <v>27</v>
      </c>
      <c r="H2137" s="1" t="s">
        <v>21</v>
      </c>
      <c r="I2137" s="4">
        <v>25.265429999999999</v>
      </c>
      <c r="J2137" s="4">
        <v>80.589678000000006</v>
      </c>
    </row>
    <row r="2138" spans="1:10" x14ac:dyDescent="0.25">
      <c r="A2138" s="1" t="s">
        <v>23</v>
      </c>
      <c r="B2138" s="1" t="s">
        <v>11</v>
      </c>
      <c r="C2138" s="27">
        <v>1148</v>
      </c>
      <c r="D2138" s="8">
        <v>37940788</v>
      </c>
      <c r="E2138" s="1">
        <v>1</v>
      </c>
      <c r="F2138" s="25">
        <v>2011</v>
      </c>
      <c r="G2138" s="1" t="s">
        <v>27</v>
      </c>
      <c r="H2138" s="1" t="s">
        <v>16</v>
      </c>
      <c r="I2138" s="4">
        <v>34.815722999999998</v>
      </c>
      <c r="J2138" s="4">
        <v>92.472286999999994</v>
      </c>
    </row>
    <row r="2139" spans="1:10" x14ac:dyDescent="0.25">
      <c r="A2139" s="1" t="s">
        <v>28</v>
      </c>
      <c r="B2139" s="1" t="s">
        <v>18</v>
      </c>
      <c r="C2139" s="27">
        <v>1321</v>
      </c>
      <c r="D2139" s="8">
        <v>17704810</v>
      </c>
      <c r="E2139" s="1">
        <v>4</v>
      </c>
      <c r="F2139" s="25">
        <v>2018</v>
      </c>
      <c r="G2139" s="1" t="s">
        <v>27</v>
      </c>
      <c r="H2139" s="1" t="s">
        <v>16</v>
      </c>
      <c r="I2139" s="4">
        <v>29.955290999999999</v>
      </c>
      <c r="J2139" s="4">
        <v>80.085616000000002</v>
      </c>
    </row>
    <row r="2140" spans="1:10" x14ac:dyDescent="0.25">
      <c r="A2140" s="1" t="s">
        <v>30</v>
      </c>
      <c r="B2140" s="1" t="s">
        <v>11</v>
      </c>
      <c r="C2140" s="27">
        <v>1137</v>
      </c>
      <c r="D2140" s="8">
        <v>20079894</v>
      </c>
      <c r="E2140" s="1">
        <v>4</v>
      </c>
      <c r="F2140" s="25">
        <v>2016</v>
      </c>
      <c r="G2140" s="1" t="s">
        <v>29</v>
      </c>
      <c r="H2140" s="1" t="s">
        <v>21</v>
      </c>
      <c r="I2140" s="4">
        <v>25.966602999999999</v>
      </c>
      <c r="J2140" s="4">
        <v>94.789435999999995</v>
      </c>
    </row>
    <row r="2141" spans="1:10" x14ac:dyDescent="0.25">
      <c r="A2141" s="1" t="s">
        <v>25</v>
      </c>
      <c r="B2141" s="1" t="s">
        <v>18</v>
      </c>
      <c r="C2141" s="27">
        <v>1924</v>
      </c>
      <c r="D2141" s="8">
        <v>42322823</v>
      </c>
      <c r="E2141" s="1">
        <v>2</v>
      </c>
      <c r="F2141" s="25">
        <v>2021</v>
      </c>
      <c r="G2141" s="1" t="s">
        <v>19</v>
      </c>
      <c r="H2141" s="1" t="s">
        <v>21</v>
      </c>
      <c r="I2141" s="4">
        <v>32.718077000000001</v>
      </c>
      <c r="J2141" s="4">
        <v>90.556245000000004</v>
      </c>
    </row>
    <row r="2142" spans="1:10" x14ac:dyDescent="0.25">
      <c r="A2142" s="1" t="s">
        <v>28</v>
      </c>
      <c r="B2142" s="1" t="s">
        <v>24</v>
      </c>
      <c r="C2142" s="27">
        <v>991</v>
      </c>
      <c r="D2142" s="8">
        <v>49341745</v>
      </c>
      <c r="E2142" s="1">
        <v>1</v>
      </c>
      <c r="F2142" s="25">
        <v>2020</v>
      </c>
      <c r="G2142" s="1" t="s">
        <v>27</v>
      </c>
      <c r="H2142" s="1" t="s">
        <v>21</v>
      </c>
      <c r="I2142" s="4">
        <v>17.289874999999999</v>
      </c>
      <c r="J2142" s="4">
        <v>86.959609</v>
      </c>
    </row>
    <row r="2143" spans="1:10" x14ac:dyDescent="0.25">
      <c r="A2143" s="1" t="s">
        <v>10</v>
      </c>
      <c r="B2143" s="1" t="s">
        <v>24</v>
      </c>
      <c r="C2143" s="27">
        <v>4249</v>
      </c>
      <c r="D2143" s="8">
        <v>33000600</v>
      </c>
      <c r="E2143" s="1">
        <v>4</v>
      </c>
      <c r="F2143" s="25">
        <v>2019</v>
      </c>
      <c r="G2143" s="1" t="s">
        <v>12</v>
      </c>
      <c r="H2143" s="1" t="s">
        <v>13</v>
      </c>
      <c r="I2143" s="4">
        <v>8.7165949999999999</v>
      </c>
      <c r="J2143" s="4">
        <v>86.013077999999993</v>
      </c>
    </row>
    <row r="2144" spans="1:10" x14ac:dyDescent="0.25">
      <c r="A2144" s="1" t="s">
        <v>23</v>
      </c>
      <c r="B2144" s="1" t="s">
        <v>24</v>
      </c>
      <c r="C2144" s="27">
        <v>1425</v>
      </c>
      <c r="D2144" s="8">
        <v>42816582</v>
      </c>
      <c r="E2144" s="1">
        <v>5</v>
      </c>
      <c r="F2144" s="25">
        <v>2019</v>
      </c>
      <c r="G2144" s="1" t="s">
        <v>12</v>
      </c>
      <c r="H2144" s="1" t="s">
        <v>13</v>
      </c>
      <c r="I2144" s="4">
        <v>33.321959999999997</v>
      </c>
      <c r="J2144" s="4">
        <v>88.093411000000003</v>
      </c>
    </row>
    <row r="2145" spans="1:10" x14ac:dyDescent="0.25">
      <c r="A2145" s="1" t="s">
        <v>25</v>
      </c>
      <c r="B2145" s="1" t="s">
        <v>11</v>
      </c>
      <c r="C2145" s="27">
        <v>909</v>
      </c>
      <c r="D2145" s="8">
        <v>24227021</v>
      </c>
      <c r="E2145" s="1">
        <v>2</v>
      </c>
      <c r="F2145" s="25">
        <v>2007</v>
      </c>
      <c r="G2145" s="1" t="s">
        <v>15</v>
      </c>
      <c r="H2145" s="1" t="s">
        <v>16</v>
      </c>
      <c r="I2145" s="4">
        <v>28.932192000000001</v>
      </c>
      <c r="J2145" s="4">
        <v>73.857775000000004</v>
      </c>
    </row>
    <row r="2146" spans="1:10" x14ac:dyDescent="0.25">
      <c r="A2146" s="1" t="s">
        <v>10</v>
      </c>
      <c r="B2146" s="1" t="s">
        <v>11</v>
      </c>
      <c r="C2146" s="27">
        <v>3635</v>
      </c>
      <c r="D2146" s="8">
        <v>15576780</v>
      </c>
      <c r="E2146" s="1">
        <v>5</v>
      </c>
      <c r="F2146" s="25">
        <v>2010</v>
      </c>
      <c r="G2146" s="1" t="s">
        <v>27</v>
      </c>
      <c r="H2146" s="1" t="s">
        <v>21</v>
      </c>
      <c r="I2146" s="4">
        <v>24.108414</v>
      </c>
      <c r="J2146" s="4">
        <v>70.154784000000006</v>
      </c>
    </row>
    <row r="2147" spans="1:10" x14ac:dyDescent="0.25">
      <c r="A2147" s="1" t="s">
        <v>23</v>
      </c>
      <c r="B2147" s="1" t="s">
        <v>24</v>
      </c>
      <c r="C2147" s="27">
        <v>3383</v>
      </c>
      <c r="D2147" s="8">
        <v>35477837</v>
      </c>
      <c r="E2147" s="1">
        <v>5</v>
      </c>
      <c r="F2147" s="25">
        <v>2017</v>
      </c>
      <c r="G2147" s="1" t="s">
        <v>12</v>
      </c>
      <c r="H2147" s="1" t="s">
        <v>13</v>
      </c>
      <c r="I2147" s="4">
        <v>26.003463</v>
      </c>
      <c r="J2147" s="4">
        <v>68.768765000000002</v>
      </c>
    </row>
    <row r="2148" spans="1:10" x14ac:dyDescent="0.25">
      <c r="A2148" s="1" t="s">
        <v>23</v>
      </c>
      <c r="B2148" s="1" t="s">
        <v>24</v>
      </c>
      <c r="C2148" s="27">
        <v>1204</v>
      </c>
      <c r="D2148" s="8">
        <v>8216361</v>
      </c>
      <c r="E2148" s="1">
        <v>1</v>
      </c>
      <c r="F2148" s="25">
        <v>2001</v>
      </c>
      <c r="G2148" s="1" t="s">
        <v>19</v>
      </c>
      <c r="H2148" s="1" t="s">
        <v>13</v>
      </c>
      <c r="I2148" s="4">
        <v>26.314053999999999</v>
      </c>
      <c r="J2148" s="4">
        <v>94.803375000000003</v>
      </c>
    </row>
    <row r="2149" spans="1:10" x14ac:dyDescent="0.25">
      <c r="A2149" s="1" t="s">
        <v>30</v>
      </c>
      <c r="B2149" s="1" t="s">
        <v>24</v>
      </c>
      <c r="C2149" s="27">
        <v>4527</v>
      </c>
      <c r="D2149" s="8">
        <v>47256874</v>
      </c>
      <c r="E2149" s="1">
        <v>4</v>
      </c>
      <c r="F2149" s="25">
        <v>2018</v>
      </c>
      <c r="G2149" s="1" t="s">
        <v>29</v>
      </c>
      <c r="H2149" s="1" t="s">
        <v>21</v>
      </c>
      <c r="I2149" s="4">
        <v>31.446484000000002</v>
      </c>
      <c r="J2149" s="4">
        <v>95.155377000000001</v>
      </c>
    </row>
    <row r="2150" spans="1:10" x14ac:dyDescent="0.25">
      <c r="A2150" s="1" t="s">
        <v>17</v>
      </c>
      <c r="B2150" s="1" t="s">
        <v>18</v>
      </c>
      <c r="C2150" s="27">
        <v>559</v>
      </c>
      <c r="D2150" s="8">
        <v>30831475</v>
      </c>
      <c r="E2150" s="1">
        <v>2</v>
      </c>
      <c r="F2150" s="25">
        <v>2014</v>
      </c>
      <c r="G2150" s="1" t="s">
        <v>29</v>
      </c>
      <c r="H2150" s="1" t="s">
        <v>16</v>
      </c>
      <c r="I2150" s="4">
        <v>34.844074999999997</v>
      </c>
      <c r="J2150" s="4">
        <v>80.886249000000007</v>
      </c>
    </row>
    <row r="2151" spans="1:10" x14ac:dyDescent="0.25">
      <c r="A2151" s="1" t="s">
        <v>17</v>
      </c>
      <c r="B2151" s="1" t="s">
        <v>11</v>
      </c>
      <c r="C2151" s="27">
        <v>2067</v>
      </c>
      <c r="D2151" s="8">
        <v>13126665</v>
      </c>
      <c r="E2151" s="1">
        <v>4</v>
      </c>
      <c r="F2151" s="25">
        <v>2009</v>
      </c>
      <c r="G2151" s="1" t="s">
        <v>29</v>
      </c>
      <c r="H2151" s="1" t="s">
        <v>13</v>
      </c>
      <c r="I2151" s="4">
        <v>28.021063999999999</v>
      </c>
      <c r="J2151" s="4">
        <v>93.346971999999994</v>
      </c>
    </row>
    <row r="2152" spans="1:10" x14ac:dyDescent="0.25">
      <c r="A2152" s="1" t="s">
        <v>20</v>
      </c>
      <c r="B2152" s="1" t="s">
        <v>18</v>
      </c>
      <c r="C2152" s="27">
        <v>4945</v>
      </c>
      <c r="D2152" s="8">
        <v>8594797</v>
      </c>
      <c r="E2152" s="1">
        <v>3</v>
      </c>
      <c r="F2152" s="25">
        <v>2016</v>
      </c>
      <c r="G2152" s="1" t="s">
        <v>12</v>
      </c>
      <c r="H2152" s="1" t="s">
        <v>21</v>
      </c>
      <c r="I2152" s="4">
        <v>19.864134</v>
      </c>
      <c r="J2152" s="4">
        <v>92.144284999999996</v>
      </c>
    </row>
    <row r="2153" spans="1:10" x14ac:dyDescent="0.25">
      <c r="A2153" s="1" t="s">
        <v>17</v>
      </c>
      <c r="B2153" s="1" t="s">
        <v>24</v>
      </c>
      <c r="C2153" s="27">
        <v>3488</v>
      </c>
      <c r="D2153" s="8">
        <v>38587168</v>
      </c>
      <c r="E2153" s="1">
        <v>3</v>
      </c>
      <c r="F2153" s="25">
        <v>2010</v>
      </c>
      <c r="G2153" s="1" t="s">
        <v>29</v>
      </c>
      <c r="H2153" s="1" t="s">
        <v>13</v>
      </c>
      <c r="I2153" s="4">
        <v>35.933686999999999</v>
      </c>
      <c r="J2153" s="4">
        <v>68.527590000000004</v>
      </c>
    </row>
    <row r="2154" spans="1:10" x14ac:dyDescent="0.25">
      <c r="A2154" s="1" t="s">
        <v>20</v>
      </c>
      <c r="B2154" s="1" t="s">
        <v>18</v>
      </c>
      <c r="C2154" s="27">
        <v>1539</v>
      </c>
      <c r="D2154" s="8">
        <v>41192353</v>
      </c>
      <c r="E2154" s="1">
        <v>1</v>
      </c>
      <c r="F2154" s="25">
        <v>2018</v>
      </c>
      <c r="G2154" s="1" t="s">
        <v>19</v>
      </c>
      <c r="H2154" s="1" t="s">
        <v>13</v>
      </c>
      <c r="I2154" s="4">
        <v>14.691554999999999</v>
      </c>
      <c r="J2154" s="4">
        <v>70.968745999999996</v>
      </c>
    </row>
    <row r="2155" spans="1:10" x14ac:dyDescent="0.25">
      <c r="A2155" s="1" t="s">
        <v>20</v>
      </c>
      <c r="B2155" s="1" t="s">
        <v>18</v>
      </c>
      <c r="C2155" s="27">
        <v>709</v>
      </c>
      <c r="D2155" s="8">
        <v>37006559</v>
      </c>
      <c r="E2155" s="1">
        <v>2</v>
      </c>
      <c r="F2155" s="25">
        <v>2022</v>
      </c>
      <c r="G2155" s="1" t="s">
        <v>15</v>
      </c>
      <c r="H2155" s="1" t="s">
        <v>21</v>
      </c>
      <c r="I2155" s="4">
        <v>35.501736999999999</v>
      </c>
      <c r="J2155" s="4">
        <v>96.491557999999998</v>
      </c>
    </row>
    <row r="2156" spans="1:10" x14ac:dyDescent="0.25">
      <c r="A2156" s="1" t="s">
        <v>28</v>
      </c>
      <c r="B2156" s="1" t="s">
        <v>24</v>
      </c>
      <c r="C2156" s="27">
        <v>2013</v>
      </c>
      <c r="D2156" s="8">
        <v>44045635</v>
      </c>
      <c r="E2156" s="1">
        <v>2</v>
      </c>
      <c r="F2156" s="25">
        <v>2001</v>
      </c>
      <c r="G2156" s="1" t="s">
        <v>12</v>
      </c>
      <c r="H2156" s="1" t="s">
        <v>21</v>
      </c>
      <c r="I2156" s="4">
        <v>19.589953999999999</v>
      </c>
      <c r="J2156" s="4">
        <v>76.851451999999995</v>
      </c>
    </row>
    <row r="2157" spans="1:10" x14ac:dyDescent="0.25">
      <c r="A2157" s="1" t="s">
        <v>30</v>
      </c>
      <c r="B2157" s="1" t="s">
        <v>18</v>
      </c>
      <c r="C2157" s="27">
        <v>2467</v>
      </c>
      <c r="D2157" s="8">
        <v>47784352</v>
      </c>
      <c r="E2157" s="1">
        <v>1</v>
      </c>
      <c r="F2157" s="25">
        <v>2022</v>
      </c>
      <c r="G2157" s="1" t="s">
        <v>12</v>
      </c>
      <c r="H2157" s="1" t="s">
        <v>21</v>
      </c>
      <c r="I2157" s="4">
        <v>16.095046</v>
      </c>
      <c r="J2157" s="4">
        <v>84.027717999999993</v>
      </c>
    </row>
    <row r="2158" spans="1:10" x14ac:dyDescent="0.25">
      <c r="A2158" s="1" t="s">
        <v>17</v>
      </c>
      <c r="B2158" s="1" t="s">
        <v>24</v>
      </c>
      <c r="C2158" s="27">
        <v>1630</v>
      </c>
      <c r="D2158" s="8">
        <v>14445204</v>
      </c>
      <c r="E2158" s="1">
        <v>5</v>
      </c>
      <c r="F2158" s="25">
        <v>2016</v>
      </c>
      <c r="G2158" s="1" t="s">
        <v>19</v>
      </c>
      <c r="H2158" s="1" t="s">
        <v>16</v>
      </c>
      <c r="I2158" s="4">
        <v>35.106585000000003</v>
      </c>
      <c r="J2158" s="4">
        <v>86.512088000000006</v>
      </c>
    </row>
    <row r="2159" spans="1:10" x14ac:dyDescent="0.25">
      <c r="A2159" s="1" t="s">
        <v>17</v>
      </c>
      <c r="B2159" s="1" t="s">
        <v>18</v>
      </c>
      <c r="C2159" s="27">
        <v>4699</v>
      </c>
      <c r="D2159" s="8">
        <v>21272851</v>
      </c>
      <c r="E2159" s="1">
        <v>3</v>
      </c>
      <c r="F2159" s="25">
        <v>2007</v>
      </c>
      <c r="G2159" s="1" t="s">
        <v>12</v>
      </c>
      <c r="H2159" s="1" t="s">
        <v>16</v>
      </c>
      <c r="I2159" s="4">
        <v>17.946655</v>
      </c>
      <c r="J2159" s="4">
        <v>75.341838999999993</v>
      </c>
    </row>
    <row r="2160" spans="1:10" x14ac:dyDescent="0.25">
      <c r="A2160" s="1" t="s">
        <v>23</v>
      </c>
      <c r="B2160" s="1" t="s">
        <v>11</v>
      </c>
      <c r="C2160" s="27">
        <v>2656</v>
      </c>
      <c r="D2160" s="8">
        <v>26842520</v>
      </c>
      <c r="E2160" s="1">
        <v>1</v>
      </c>
      <c r="F2160" s="25">
        <v>2012</v>
      </c>
      <c r="G2160" s="1" t="s">
        <v>12</v>
      </c>
      <c r="H2160" s="1" t="s">
        <v>13</v>
      </c>
      <c r="I2160" s="4">
        <v>14.550013999999999</v>
      </c>
      <c r="J2160" s="4">
        <v>91.664485999999997</v>
      </c>
    </row>
    <row r="2161" spans="1:10" x14ac:dyDescent="0.25">
      <c r="A2161" s="1" t="s">
        <v>26</v>
      </c>
      <c r="B2161" s="1" t="s">
        <v>18</v>
      </c>
      <c r="C2161" s="27">
        <v>4449</v>
      </c>
      <c r="D2161" s="8">
        <v>10136486</v>
      </c>
      <c r="E2161" s="1">
        <v>3</v>
      </c>
      <c r="F2161" s="25">
        <v>2021</v>
      </c>
      <c r="G2161" s="1" t="s">
        <v>29</v>
      </c>
      <c r="H2161" s="1" t="s">
        <v>13</v>
      </c>
      <c r="I2161" s="4">
        <v>20.353946000000001</v>
      </c>
      <c r="J2161" s="4">
        <v>94.310036999999994</v>
      </c>
    </row>
    <row r="2162" spans="1:10" x14ac:dyDescent="0.25">
      <c r="A2162" s="1" t="s">
        <v>23</v>
      </c>
      <c r="B2162" s="1" t="s">
        <v>18</v>
      </c>
      <c r="C2162" s="27">
        <v>3932</v>
      </c>
      <c r="D2162" s="8">
        <v>20831562</v>
      </c>
      <c r="E2162" s="1">
        <v>2</v>
      </c>
      <c r="F2162" s="25">
        <v>2021</v>
      </c>
      <c r="G2162" s="1" t="s">
        <v>27</v>
      </c>
      <c r="H2162" s="1" t="s">
        <v>13</v>
      </c>
      <c r="I2162" s="4">
        <v>29.665707999999999</v>
      </c>
      <c r="J2162" s="4">
        <v>80.409334999999999</v>
      </c>
    </row>
    <row r="2163" spans="1:10" x14ac:dyDescent="0.25">
      <c r="A2163" s="1" t="s">
        <v>14</v>
      </c>
      <c r="B2163" s="1" t="s">
        <v>11</v>
      </c>
      <c r="C2163" s="27">
        <v>4046</v>
      </c>
      <c r="D2163" s="8">
        <v>36020616</v>
      </c>
      <c r="E2163" s="1">
        <v>2</v>
      </c>
      <c r="F2163" s="25">
        <v>2005</v>
      </c>
      <c r="G2163" s="1" t="s">
        <v>15</v>
      </c>
      <c r="H2163" s="1" t="s">
        <v>16</v>
      </c>
      <c r="I2163" s="4">
        <v>13.975663000000001</v>
      </c>
      <c r="J2163" s="4">
        <v>86.172785000000005</v>
      </c>
    </row>
    <row r="2164" spans="1:10" x14ac:dyDescent="0.25">
      <c r="A2164" s="1" t="s">
        <v>30</v>
      </c>
      <c r="B2164" s="1" t="s">
        <v>18</v>
      </c>
      <c r="C2164" s="27">
        <v>3009</v>
      </c>
      <c r="D2164" s="8">
        <v>8746449</v>
      </c>
      <c r="E2164" s="1">
        <v>3</v>
      </c>
      <c r="F2164" s="25">
        <v>2013</v>
      </c>
      <c r="G2164" s="1" t="s">
        <v>12</v>
      </c>
      <c r="H2164" s="1" t="s">
        <v>16</v>
      </c>
      <c r="I2164" s="4">
        <v>22.528161000000001</v>
      </c>
      <c r="J2164" s="4">
        <v>92.952383999999995</v>
      </c>
    </row>
    <row r="2165" spans="1:10" x14ac:dyDescent="0.25">
      <c r="A2165" s="1" t="s">
        <v>28</v>
      </c>
      <c r="B2165" s="1" t="s">
        <v>11</v>
      </c>
      <c r="C2165" s="27">
        <v>1429</v>
      </c>
      <c r="D2165" s="8">
        <v>4912704</v>
      </c>
      <c r="E2165" s="1">
        <v>4</v>
      </c>
      <c r="F2165" s="25">
        <v>2010</v>
      </c>
      <c r="G2165" s="1" t="s">
        <v>27</v>
      </c>
      <c r="H2165" s="1" t="s">
        <v>16</v>
      </c>
      <c r="I2165" s="4">
        <v>13.966656</v>
      </c>
      <c r="J2165" s="4">
        <v>89.487296999999998</v>
      </c>
    </row>
    <row r="2166" spans="1:10" x14ac:dyDescent="0.25">
      <c r="A2166" s="1" t="s">
        <v>26</v>
      </c>
      <c r="B2166" s="1" t="s">
        <v>24</v>
      </c>
      <c r="C2166" s="27">
        <v>4951</v>
      </c>
      <c r="D2166" s="8">
        <v>29406884</v>
      </c>
      <c r="E2166" s="1">
        <v>2</v>
      </c>
      <c r="F2166" s="25">
        <v>2005</v>
      </c>
      <c r="G2166" s="1" t="s">
        <v>29</v>
      </c>
      <c r="H2166" s="1" t="s">
        <v>13</v>
      </c>
      <c r="I2166" s="4">
        <v>30.508801999999999</v>
      </c>
      <c r="J2166" s="4">
        <v>74.354172000000005</v>
      </c>
    </row>
    <row r="2167" spans="1:10" x14ac:dyDescent="0.25">
      <c r="A2167" s="1" t="s">
        <v>14</v>
      </c>
      <c r="B2167" s="1" t="s">
        <v>18</v>
      </c>
      <c r="C2167" s="27">
        <v>3166</v>
      </c>
      <c r="D2167" s="8">
        <v>14435840</v>
      </c>
      <c r="E2167" s="1">
        <v>2</v>
      </c>
      <c r="F2167" s="25">
        <v>2003</v>
      </c>
      <c r="G2167" s="1" t="s">
        <v>12</v>
      </c>
      <c r="H2167" s="1" t="s">
        <v>21</v>
      </c>
      <c r="I2167" s="4">
        <v>25.570633000000001</v>
      </c>
      <c r="J2167" s="4">
        <v>91.837819999999994</v>
      </c>
    </row>
    <row r="2168" spans="1:10" x14ac:dyDescent="0.25">
      <c r="A2168" s="1" t="s">
        <v>14</v>
      </c>
      <c r="B2168" s="1" t="s">
        <v>18</v>
      </c>
      <c r="C2168" s="27">
        <v>2655</v>
      </c>
      <c r="D2168" s="8">
        <v>30775362</v>
      </c>
      <c r="E2168" s="1">
        <v>4</v>
      </c>
      <c r="F2168" s="25">
        <v>2020</v>
      </c>
      <c r="G2168" s="1" t="s">
        <v>29</v>
      </c>
      <c r="H2168" s="1" t="s">
        <v>16</v>
      </c>
      <c r="I2168" s="4">
        <v>22.065718</v>
      </c>
      <c r="J2168" s="4">
        <v>72.047993000000005</v>
      </c>
    </row>
    <row r="2169" spans="1:10" x14ac:dyDescent="0.25">
      <c r="A2169" s="1" t="s">
        <v>22</v>
      </c>
      <c r="B2169" s="1" t="s">
        <v>24</v>
      </c>
      <c r="C2169" s="27">
        <v>1688</v>
      </c>
      <c r="D2169" s="8">
        <v>32080522</v>
      </c>
      <c r="E2169" s="1">
        <v>4</v>
      </c>
      <c r="F2169" s="25">
        <v>2020</v>
      </c>
      <c r="G2169" s="1" t="s">
        <v>27</v>
      </c>
      <c r="H2169" s="1" t="s">
        <v>13</v>
      </c>
      <c r="I2169" s="4">
        <v>32.035747999999998</v>
      </c>
      <c r="J2169" s="4">
        <v>86.932496999999998</v>
      </c>
    </row>
    <row r="2170" spans="1:10" x14ac:dyDescent="0.25">
      <c r="A2170" s="1" t="s">
        <v>30</v>
      </c>
      <c r="B2170" s="1" t="s">
        <v>11</v>
      </c>
      <c r="C2170" s="27">
        <v>4409</v>
      </c>
      <c r="D2170" s="8">
        <v>16922001</v>
      </c>
      <c r="E2170" s="1">
        <v>1</v>
      </c>
      <c r="F2170" s="25">
        <v>2019</v>
      </c>
      <c r="G2170" s="1" t="s">
        <v>29</v>
      </c>
      <c r="H2170" s="1" t="s">
        <v>16</v>
      </c>
      <c r="I2170" s="4">
        <v>31.624267</v>
      </c>
      <c r="J2170" s="4">
        <v>85.565358000000003</v>
      </c>
    </row>
    <row r="2171" spans="1:10" x14ac:dyDescent="0.25">
      <c r="A2171" s="1" t="s">
        <v>23</v>
      </c>
      <c r="B2171" s="1" t="s">
        <v>18</v>
      </c>
      <c r="C2171" s="27">
        <v>2011</v>
      </c>
      <c r="D2171" s="8">
        <v>47851505</v>
      </c>
      <c r="E2171" s="1">
        <v>4</v>
      </c>
      <c r="F2171" s="25">
        <v>2015</v>
      </c>
      <c r="G2171" s="1" t="s">
        <v>19</v>
      </c>
      <c r="H2171" s="1" t="s">
        <v>21</v>
      </c>
      <c r="I2171" s="4">
        <v>8.1334440000000008</v>
      </c>
      <c r="J2171" s="4">
        <v>78.650345999999999</v>
      </c>
    </row>
    <row r="2172" spans="1:10" x14ac:dyDescent="0.25">
      <c r="A2172" s="1" t="s">
        <v>25</v>
      </c>
      <c r="B2172" s="1" t="s">
        <v>18</v>
      </c>
      <c r="C2172" s="27">
        <v>581</v>
      </c>
      <c r="D2172" s="8">
        <v>32468093</v>
      </c>
      <c r="E2172" s="1">
        <v>5</v>
      </c>
      <c r="F2172" s="25">
        <v>2022</v>
      </c>
      <c r="G2172" s="1" t="s">
        <v>29</v>
      </c>
      <c r="H2172" s="1" t="s">
        <v>13</v>
      </c>
      <c r="I2172" s="4">
        <v>31.685862</v>
      </c>
      <c r="J2172" s="4">
        <v>79.853793999999994</v>
      </c>
    </row>
    <row r="2173" spans="1:10" x14ac:dyDescent="0.25">
      <c r="A2173" s="1" t="s">
        <v>10</v>
      </c>
      <c r="B2173" s="1" t="s">
        <v>11</v>
      </c>
      <c r="C2173" s="27">
        <v>1977</v>
      </c>
      <c r="D2173" s="8">
        <v>30167163</v>
      </c>
      <c r="E2173" s="1">
        <v>2</v>
      </c>
      <c r="F2173" s="25">
        <v>2003</v>
      </c>
      <c r="G2173" s="1" t="s">
        <v>19</v>
      </c>
      <c r="H2173" s="1" t="s">
        <v>21</v>
      </c>
      <c r="I2173" s="4">
        <v>16.665655000000001</v>
      </c>
      <c r="J2173" s="4">
        <v>88.527709000000002</v>
      </c>
    </row>
    <row r="2174" spans="1:10" x14ac:dyDescent="0.25">
      <c r="A2174" s="1" t="s">
        <v>10</v>
      </c>
      <c r="B2174" s="1" t="s">
        <v>11</v>
      </c>
      <c r="C2174" s="27">
        <v>3258</v>
      </c>
      <c r="D2174" s="8">
        <v>14121791</v>
      </c>
      <c r="E2174" s="1">
        <v>4</v>
      </c>
      <c r="F2174" s="25">
        <v>2004</v>
      </c>
      <c r="G2174" s="1" t="s">
        <v>29</v>
      </c>
      <c r="H2174" s="1" t="s">
        <v>21</v>
      </c>
      <c r="I2174" s="4">
        <v>35.363362000000002</v>
      </c>
      <c r="J2174" s="4">
        <v>80.355362999999997</v>
      </c>
    </row>
    <row r="2175" spans="1:10" x14ac:dyDescent="0.25">
      <c r="A2175" s="1" t="s">
        <v>26</v>
      </c>
      <c r="B2175" s="1" t="s">
        <v>24</v>
      </c>
      <c r="C2175" s="27">
        <v>2614</v>
      </c>
      <c r="D2175" s="8">
        <v>39895288</v>
      </c>
      <c r="E2175" s="1">
        <v>4</v>
      </c>
      <c r="F2175" s="25">
        <v>2013</v>
      </c>
      <c r="G2175" s="1" t="s">
        <v>27</v>
      </c>
      <c r="H2175" s="1" t="s">
        <v>13</v>
      </c>
      <c r="I2175" s="4">
        <v>31.493269999999999</v>
      </c>
      <c r="J2175" s="4">
        <v>74.416471999999999</v>
      </c>
    </row>
    <row r="2176" spans="1:10" x14ac:dyDescent="0.25">
      <c r="A2176" s="1" t="s">
        <v>17</v>
      </c>
      <c r="B2176" s="1" t="s">
        <v>18</v>
      </c>
      <c r="C2176" s="27">
        <v>2306</v>
      </c>
      <c r="D2176" s="8">
        <v>43468788</v>
      </c>
      <c r="E2176" s="1">
        <v>5</v>
      </c>
      <c r="F2176" s="25">
        <v>2021</v>
      </c>
      <c r="G2176" s="1" t="s">
        <v>29</v>
      </c>
      <c r="H2176" s="1" t="s">
        <v>21</v>
      </c>
      <c r="I2176" s="4">
        <v>23.663418</v>
      </c>
      <c r="J2176" s="4">
        <v>89.900952000000004</v>
      </c>
    </row>
    <row r="2177" spans="1:10" x14ac:dyDescent="0.25">
      <c r="A2177" s="1" t="s">
        <v>25</v>
      </c>
      <c r="B2177" s="1" t="s">
        <v>11</v>
      </c>
      <c r="C2177" s="27">
        <v>1080</v>
      </c>
      <c r="D2177" s="8">
        <v>3191501</v>
      </c>
      <c r="E2177" s="1">
        <v>2</v>
      </c>
      <c r="F2177" s="25">
        <v>2000</v>
      </c>
      <c r="G2177" s="1" t="s">
        <v>27</v>
      </c>
      <c r="H2177" s="1" t="s">
        <v>16</v>
      </c>
      <c r="I2177" s="4">
        <v>17.677053000000001</v>
      </c>
      <c r="J2177" s="4">
        <v>90.011251000000001</v>
      </c>
    </row>
    <row r="2178" spans="1:10" x14ac:dyDescent="0.25">
      <c r="A2178" s="1" t="s">
        <v>20</v>
      </c>
      <c r="B2178" s="1" t="s">
        <v>24</v>
      </c>
      <c r="C2178" s="27">
        <v>3569</v>
      </c>
      <c r="D2178" s="8">
        <v>4409512</v>
      </c>
      <c r="E2178" s="1">
        <v>2</v>
      </c>
      <c r="F2178" s="25">
        <v>2016</v>
      </c>
      <c r="G2178" s="1" t="s">
        <v>29</v>
      </c>
      <c r="H2178" s="1" t="s">
        <v>16</v>
      </c>
      <c r="I2178" s="4">
        <v>12.757389</v>
      </c>
      <c r="J2178" s="4">
        <v>80.606108000000006</v>
      </c>
    </row>
    <row r="2179" spans="1:10" x14ac:dyDescent="0.25">
      <c r="A2179" s="1" t="s">
        <v>28</v>
      </c>
      <c r="B2179" s="1" t="s">
        <v>18</v>
      </c>
      <c r="C2179" s="27">
        <v>2544</v>
      </c>
      <c r="D2179" s="8">
        <v>10484446</v>
      </c>
      <c r="E2179" s="1">
        <v>3</v>
      </c>
      <c r="F2179" s="25">
        <v>2022</v>
      </c>
      <c r="G2179" s="1" t="s">
        <v>19</v>
      </c>
      <c r="H2179" s="1" t="s">
        <v>13</v>
      </c>
      <c r="I2179" s="4">
        <v>19.096914000000002</v>
      </c>
      <c r="J2179" s="4">
        <v>81.364947999999998</v>
      </c>
    </row>
    <row r="2180" spans="1:10" x14ac:dyDescent="0.25">
      <c r="A2180" s="1" t="s">
        <v>26</v>
      </c>
      <c r="B2180" s="1" t="s">
        <v>24</v>
      </c>
      <c r="C2180" s="27">
        <v>1888</v>
      </c>
      <c r="D2180" s="8">
        <v>32897313</v>
      </c>
      <c r="E2180" s="1">
        <v>2</v>
      </c>
      <c r="F2180" s="25">
        <v>2016</v>
      </c>
      <c r="G2180" s="1" t="s">
        <v>29</v>
      </c>
      <c r="H2180" s="1" t="s">
        <v>21</v>
      </c>
      <c r="I2180" s="4">
        <v>35.707903000000002</v>
      </c>
      <c r="J2180" s="4">
        <v>70.873215000000002</v>
      </c>
    </row>
    <row r="2181" spans="1:10" x14ac:dyDescent="0.25">
      <c r="A2181" s="1" t="s">
        <v>30</v>
      </c>
      <c r="B2181" s="1" t="s">
        <v>11</v>
      </c>
      <c r="C2181" s="27">
        <v>3306</v>
      </c>
      <c r="D2181" s="8">
        <v>46880239</v>
      </c>
      <c r="E2181" s="1">
        <v>4</v>
      </c>
      <c r="F2181" s="25">
        <v>2008</v>
      </c>
      <c r="G2181" s="1" t="s">
        <v>15</v>
      </c>
      <c r="H2181" s="1" t="s">
        <v>13</v>
      </c>
      <c r="I2181" s="4">
        <v>33.279801999999997</v>
      </c>
      <c r="J2181" s="4">
        <v>73.826977999999997</v>
      </c>
    </row>
    <row r="2182" spans="1:10" x14ac:dyDescent="0.25">
      <c r="A2182" s="1" t="s">
        <v>26</v>
      </c>
      <c r="B2182" s="1" t="s">
        <v>24</v>
      </c>
      <c r="C2182" s="27">
        <v>3282</v>
      </c>
      <c r="D2182" s="8">
        <v>22289526</v>
      </c>
      <c r="E2182" s="1">
        <v>1</v>
      </c>
      <c r="F2182" s="25">
        <v>2005</v>
      </c>
      <c r="G2182" s="1" t="s">
        <v>12</v>
      </c>
      <c r="H2182" s="1" t="s">
        <v>21</v>
      </c>
      <c r="I2182" s="4">
        <v>11.383392000000001</v>
      </c>
      <c r="J2182" s="4">
        <v>73.727614000000003</v>
      </c>
    </row>
    <row r="2183" spans="1:10" x14ac:dyDescent="0.25">
      <c r="A2183" s="1" t="s">
        <v>20</v>
      </c>
      <c r="B2183" s="1" t="s">
        <v>18</v>
      </c>
      <c r="C2183" s="27">
        <v>3446</v>
      </c>
      <c r="D2183" s="8">
        <v>35297597</v>
      </c>
      <c r="E2183" s="1">
        <v>3</v>
      </c>
      <c r="F2183" s="25">
        <v>2018</v>
      </c>
      <c r="G2183" s="1" t="s">
        <v>29</v>
      </c>
      <c r="H2183" s="1" t="s">
        <v>16</v>
      </c>
      <c r="I2183" s="4">
        <v>9.1066400000000005</v>
      </c>
      <c r="J2183" s="4">
        <v>75.741889</v>
      </c>
    </row>
    <row r="2184" spans="1:10" x14ac:dyDescent="0.25">
      <c r="A2184" s="1" t="s">
        <v>26</v>
      </c>
      <c r="B2184" s="1" t="s">
        <v>18</v>
      </c>
      <c r="C2184" s="27">
        <v>985</v>
      </c>
      <c r="D2184" s="8">
        <v>8384540</v>
      </c>
      <c r="E2184" s="1">
        <v>4</v>
      </c>
      <c r="F2184" s="25">
        <v>2011</v>
      </c>
      <c r="G2184" s="1" t="s">
        <v>15</v>
      </c>
      <c r="H2184" s="1" t="s">
        <v>21</v>
      </c>
      <c r="I2184" s="4">
        <v>9.7535760000000007</v>
      </c>
      <c r="J2184" s="4">
        <v>86.209290999999993</v>
      </c>
    </row>
    <row r="2185" spans="1:10" x14ac:dyDescent="0.25">
      <c r="A2185" s="1" t="s">
        <v>23</v>
      </c>
      <c r="B2185" s="1" t="s">
        <v>24</v>
      </c>
      <c r="C2185" s="27">
        <v>2191</v>
      </c>
      <c r="D2185" s="8">
        <v>22822788</v>
      </c>
      <c r="E2185" s="1">
        <v>3</v>
      </c>
      <c r="F2185" s="25">
        <v>2022</v>
      </c>
      <c r="G2185" s="1" t="s">
        <v>27</v>
      </c>
      <c r="H2185" s="1" t="s">
        <v>13</v>
      </c>
      <c r="I2185" s="4">
        <v>17.601382000000001</v>
      </c>
      <c r="J2185" s="4">
        <v>82.364729999999994</v>
      </c>
    </row>
    <row r="2186" spans="1:10" x14ac:dyDescent="0.25">
      <c r="A2186" s="1" t="s">
        <v>26</v>
      </c>
      <c r="B2186" s="1" t="s">
        <v>11</v>
      </c>
      <c r="C2186" s="27">
        <v>1297</v>
      </c>
      <c r="D2186" s="8">
        <v>34198792</v>
      </c>
      <c r="E2186" s="1">
        <v>5</v>
      </c>
      <c r="F2186" s="25">
        <v>2013</v>
      </c>
      <c r="G2186" s="1" t="s">
        <v>29</v>
      </c>
      <c r="H2186" s="1" t="s">
        <v>13</v>
      </c>
      <c r="I2186" s="4">
        <v>14.106436</v>
      </c>
      <c r="J2186" s="4">
        <v>85.259332999999998</v>
      </c>
    </row>
    <row r="2187" spans="1:10" x14ac:dyDescent="0.25">
      <c r="A2187" s="1" t="s">
        <v>10</v>
      </c>
      <c r="B2187" s="1" t="s">
        <v>18</v>
      </c>
      <c r="C2187" s="27">
        <v>3681</v>
      </c>
      <c r="D2187" s="8">
        <v>44787034</v>
      </c>
      <c r="E2187" s="1">
        <v>1</v>
      </c>
      <c r="F2187" s="25">
        <v>2009</v>
      </c>
      <c r="G2187" s="1" t="s">
        <v>12</v>
      </c>
      <c r="H2187" s="1" t="s">
        <v>21</v>
      </c>
      <c r="I2187" s="4">
        <v>9.4282039999999991</v>
      </c>
      <c r="J2187" s="4">
        <v>87.718147999999999</v>
      </c>
    </row>
    <row r="2188" spans="1:10" x14ac:dyDescent="0.25">
      <c r="A2188" s="1" t="s">
        <v>17</v>
      </c>
      <c r="B2188" s="1" t="s">
        <v>11</v>
      </c>
      <c r="C2188" s="27">
        <v>1411</v>
      </c>
      <c r="D2188" s="8">
        <v>32328167</v>
      </c>
      <c r="E2188" s="1">
        <v>5</v>
      </c>
      <c r="F2188" s="25">
        <v>2018</v>
      </c>
      <c r="G2188" s="1" t="s">
        <v>29</v>
      </c>
      <c r="H2188" s="1" t="s">
        <v>21</v>
      </c>
      <c r="I2188" s="4">
        <v>24.434826999999999</v>
      </c>
      <c r="J2188" s="4">
        <v>90.628585999999999</v>
      </c>
    </row>
    <row r="2189" spans="1:10" x14ac:dyDescent="0.25">
      <c r="A2189" s="1" t="s">
        <v>25</v>
      </c>
      <c r="B2189" s="1" t="s">
        <v>24</v>
      </c>
      <c r="C2189" s="27">
        <v>754</v>
      </c>
      <c r="D2189" s="8">
        <v>28589102</v>
      </c>
      <c r="E2189" s="1">
        <v>4</v>
      </c>
      <c r="F2189" s="25">
        <v>2013</v>
      </c>
      <c r="G2189" s="1" t="s">
        <v>29</v>
      </c>
      <c r="H2189" s="1" t="s">
        <v>21</v>
      </c>
      <c r="I2189" s="4">
        <v>19.877960000000002</v>
      </c>
      <c r="J2189" s="4">
        <v>90.264234999999999</v>
      </c>
    </row>
    <row r="2190" spans="1:10" x14ac:dyDescent="0.25">
      <c r="A2190" s="1" t="s">
        <v>17</v>
      </c>
      <c r="B2190" s="1" t="s">
        <v>24</v>
      </c>
      <c r="C2190" s="27">
        <v>746</v>
      </c>
      <c r="D2190" s="8">
        <v>13677098</v>
      </c>
      <c r="E2190" s="1">
        <v>5</v>
      </c>
      <c r="F2190" s="25">
        <v>2011</v>
      </c>
      <c r="G2190" s="1" t="s">
        <v>29</v>
      </c>
      <c r="H2190" s="1" t="s">
        <v>16</v>
      </c>
      <c r="I2190" s="4">
        <v>33.049363999999997</v>
      </c>
      <c r="J2190" s="4">
        <v>76.290593999999999</v>
      </c>
    </row>
    <row r="2191" spans="1:10" x14ac:dyDescent="0.25">
      <c r="A2191" s="1" t="s">
        <v>14</v>
      </c>
      <c r="B2191" s="1" t="s">
        <v>11</v>
      </c>
      <c r="C2191" s="27">
        <v>2374</v>
      </c>
      <c r="D2191" s="8">
        <v>11345494</v>
      </c>
      <c r="E2191" s="1">
        <v>3</v>
      </c>
      <c r="F2191" s="25">
        <v>2010</v>
      </c>
      <c r="G2191" s="1" t="s">
        <v>27</v>
      </c>
      <c r="H2191" s="1" t="s">
        <v>16</v>
      </c>
      <c r="I2191" s="4">
        <v>18.021456000000001</v>
      </c>
      <c r="J2191" s="4">
        <v>91.861219000000006</v>
      </c>
    </row>
    <row r="2192" spans="1:10" x14ac:dyDescent="0.25">
      <c r="A2192" s="1" t="s">
        <v>30</v>
      </c>
      <c r="B2192" s="1" t="s">
        <v>24</v>
      </c>
      <c r="C2192" s="27">
        <v>2985</v>
      </c>
      <c r="D2192" s="8">
        <v>17249896</v>
      </c>
      <c r="E2192" s="1">
        <v>1</v>
      </c>
      <c r="F2192" s="25">
        <v>2019</v>
      </c>
      <c r="G2192" s="1" t="s">
        <v>15</v>
      </c>
      <c r="H2192" s="1" t="s">
        <v>16</v>
      </c>
      <c r="I2192" s="4">
        <v>18.772886</v>
      </c>
      <c r="J2192" s="4">
        <v>76.986891</v>
      </c>
    </row>
    <row r="2193" spans="1:10" x14ac:dyDescent="0.25">
      <c r="A2193" s="1" t="s">
        <v>23</v>
      </c>
      <c r="B2193" s="1" t="s">
        <v>11</v>
      </c>
      <c r="C2193" s="27">
        <v>4378</v>
      </c>
      <c r="D2193" s="8">
        <v>41719739</v>
      </c>
      <c r="E2193" s="1">
        <v>1</v>
      </c>
      <c r="F2193" s="25">
        <v>2012</v>
      </c>
      <c r="G2193" s="1" t="s">
        <v>19</v>
      </c>
      <c r="H2193" s="1" t="s">
        <v>21</v>
      </c>
      <c r="I2193" s="4">
        <v>15.633581</v>
      </c>
      <c r="J2193" s="4">
        <v>74.736148</v>
      </c>
    </row>
    <row r="2194" spans="1:10" x14ac:dyDescent="0.25">
      <c r="A2194" s="1" t="s">
        <v>20</v>
      </c>
      <c r="B2194" s="1" t="s">
        <v>11</v>
      </c>
      <c r="C2194" s="27">
        <v>1544</v>
      </c>
      <c r="D2194" s="8">
        <v>2339211</v>
      </c>
      <c r="E2194" s="1">
        <v>1</v>
      </c>
      <c r="F2194" s="25">
        <v>2012</v>
      </c>
      <c r="G2194" s="1" t="s">
        <v>29</v>
      </c>
      <c r="H2194" s="1" t="s">
        <v>21</v>
      </c>
      <c r="I2194" s="4">
        <v>11.309313</v>
      </c>
      <c r="J2194" s="4">
        <v>84.527957999999998</v>
      </c>
    </row>
    <row r="2195" spans="1:10" x14ac:dyDescent="0.25">
      <c r="A2195" s="1" t="s">
        <v>23</v>
      </c>
      <c r="B2195" s="1" t="s">
        <v>24</v>
      </c>
      <c r="C2195" s="27">
        <v>2564</v>
      </c>
      <c r="D2195" s="8">
        <v>34267595</v>
      </c>
      <c r="E2195" s="1">
        <v>2</v>
      </c>
      <c r="F2195" s="25">
        <v>2013</v>
      </c>
      <c r="G2195" s="1" t="s">
        <v>27</v>
      </c>
      <c r="H2195" s="1" t="s">
        <v>16</v>
      </c>
      <c r="I2195" s="4">
        <v>34.076915</v>
      </c>
      <c r="J2195" s="4">
        <v>68.825546000000003</v>
      </c>
    </row>
    <row r="2196" spans="1:10" x14ac:dyDescent="0.25">
      <c r="A2196" s="1" t="s">
        <v>28</v>
      </c>
      <c r="B2196" s="1" t="s">
        <v>18</v>
      </c>
      <c r="C2196" s="27">
        <v>4747</v>
      </c>
      <c r="D2196" s="8">
        <v>46284689</v>
      </c>
      <c r="E2196" s="1">
        <v>3</v>
      </c>
      <c r="F2196" s="25">
        <v>2010</v>
      </c>
      <c r="G2196" s="1" t="s">
        <v>15</v>
      </c>
      <c r="H2196" s="1" t="s">
        <v>13</v>
      </c>
      <c r="I2196" s="4">
        <v>17.127694999999999</v>
      </c>
      <c r="J2196" s="4">
        <v>96.017707999999999</v>
      </c>
    </row>
    <row r="2197" spans="1:10" x14ac:dyDescent="0.25">
      <c r="A2197" s="1" t="s">
        <v>20</v>
      </c>
      <c r="B2197" s="1" t="s">
        <v>18</v>
      </c>
      <c r="C2197" s="27">
        <v>3187</v>
      </c>
      <c r="D2197" s="8">
        <v>13323443</v>
      </c>
      <c r="E2197" s="1">
        <v>4</v>
      </c>
      <c r="F2197" s="25">
        <v>2021</v>
      </c>
      <c r="G2197" s="1" t="s">
        <v>12</v>
      </c>
      <c r="H2197" s="1" t="s">
        <v>21</v>
      </c>
      <c r="I2197" s="4">
        <v>21.459329</v>
      </c>
      <c r="J2197" s="4">
        <v>86.981289000000004</v>
      </c>
    </row>
    <row r="2198" spans="1:10" x14ac:dyDescent="0.25">
      <c r="A2198" s="1" t="s">
        <v>20</v>
      </c>
      <c r="B2198" s="1" t="s">
        <v>24</v>
      </c>
      <c r="C2198" s="27">
        <v>1463</v>
      </c>
      <c r="D2198" s="8">
        <v>44559652</v>
      </c>
      <c r="E2198" s="1">
        <v>5</v>
      </c>
      <c r="F2198" s="25">
        <v>2002</v>
      </c>
      <c r="G2198" s="1" t="s">
        <v>19</v>
      </c>
      <c r="H2198" s="1" t="s">
        <v>13</v>
      </c>
      <c r="I2198" s="4">
        <v>19.821446000000002</v>
      </c>
      <c r="J2198" s="4">
        <v>69.003279000000006</v>
      </c>
    </row>
    <row r="2199" spans="1:10" x14ac:dyDescent="0.25">
      <c r="A2199" s="1" t="s">
        <v>20</v>
      </c>
      <c r="B2199" s="1" t="s">
        <v>11</v>
      </c>
      <c r="C2199" s="27">
        <v>4415</v>
      </c>
      <c r="D2199" s="8">
        <v>47897060</v>
      </c>
      <c r="E2199" s="1">
        <v>3</v>
      </c>
      <c r="F2199" s="25">
        <v>2010</v>
      </c>
      <c r="G2199" s="1" t="s">
        <v>15</v>
      </c>
      <c r="H2199" s="1" t="s">
        <v>21</v>
      </c>
      <c r="I2199" s="4">
        <v>24.594692999999999</v>
      </c>
      <c r="J2199" s="4">
        <v>93.021512999999999</v>
      </c>
    </row>
    <row r="2200" spans="1:10" x14ac:dyDescent="0.25">
      <c r="A2200" s="1" t="s">
        <v>28</v>
      </c>
      <c r="B2200" s="1" t="s">
        <v>11</v>
      </c>
      <c r="C2200" s="27">
        <v>704</v>
      </c>
      <c r="D2200" s="8">
        <v>37511470</v>
      </c>
      <c r="E2200" s="1">
        <v>3</v>
      </c>
      <c r="F2200" s="25">
        <v>2000</v>
      </c>
      <c r="G2200" s="1" t="s">
        <v>15</v>
      </c>
      <c r="H2200" s="1" t="s">
        <v>13</v>
      </c>
      <c r="I2200" s="4">
        <v>13.630254000000001</v>
      </c>
      <c r="J2200" s="4">
        <v>73.123825999999994</v>
      </c>
    </row>
    <row r="2201" spans="1:10" x14ac:dyDescent="0.25">
      <c r="A2201" s="1" t="s">
        <v>26</v>
      </c>
      <c r="B2201" s="1" t="s">
        <v>11</v>
      </c>
      <c r="C2201" s="27">
        <v>1666</v>
      </c>
      <c r="D2201" s="8">
        <v>19335610</v>
      </c>
      <c r="E2201" s="1">
        <v>4</v>
      </c>
      <c r="F2201" s="25">
        <v>2006</v>
      </c>
      <c r="G2201" s="1" t="s">
        <v>27</v>
      </c>
      <c r="H2201" s="1" t="s">
        <v>16</v>
      </c>
      <c r="I2201" s="4">
        <v>34.636128999999997</v>
      </c>
      <c r="J2201" s="4">
        <v>68.882087999999996</v>
      </c>
    </row>
    <row r="2202" spans="1:10" x14ac:dyDescent="0.25">
      <c r="A2202" s="1" t="s">
        <v>17</v>
      </c>
      <c r="B2202" s="1" t="s">
        <v>11</v>
      </c>
      <c r="C2202" s="27">
        <v>3805</v>
      </c>
      <c r="D2202" s="8">
        <v>22362720</v>
      </c>
      <c r="E2202" s="1">
        <v>3</v>
      </c>
      <c r="F2202" s="25">
        <v>2010</v>
      </c>
      <c r="G2202" s="1" t="s">
        <v>19</v>
      </c>
      <c r="H2202" s="1" t="s">
        <v>16</v>
      </c>
      <c r="I2202" s="4">
        <v>29.168603000000001</v>
      </c>
      <c r="J2202" s="4">
        <v>95.363675000000001</v>
      </c>
    </row>
    <row r="2203" spans="1:10" x14ac:dyDescent="0.25">
      <c r="A2203" s="1" t="s">
        <v>23</v>
      </c>
      <c r="B2203" s="1" t="s">
        <v>24</v>
      </c>
      <c r="C2203" s="27">
        <v>3168</v>
      </c>
      <c r="D2203" s="8">
        <v>20684185</v>
      </c>
      <c r="E2203" s="1">
        <v>4</v>
      </c>
      <c r="F2203" s="25">
        <v>2019</v>
      </c>
      <c r="G2203" s="1" t="s">
        <v>27</v>
      </c>
      <c r="H2203" s="1" t="s">
        <v>21</v>
      </c>
      <c r="I2203" s="4">
        <v>27.241326000000001</v>
      </c>
      <c r="J2203" s="4">
        <v>71.144141000000005</v>
      </c>
    </row>
    <row r="2204" spans="1:10" x14ac:dyDescent="0.25">
      <c r="A2204" s="1" t="s">
        <v>25</v>
      </c>
      <c r="B2204" s="1" t="s">
        <v>11</v>
      </c>
      <c r="C2204" s="27">
        <v>4745</v>
      </c>
      <c r="D2204" s="8">
        <v>8450050</v>
      </c>
      <c r="E2204" s="1">
        <v>2</v>
      </c>
      <c r="F2204" s="25">
        <v>2019</v>
      </c>
      <c r="G2204" s="1" t="s">
        <v>27</v>
      </c>
      <c r="H2204" s="1" t="s">
        <v>13</v>
      </c>
      <c r="I2204" s="4">
        <v>14.822293999999999</v>
      </c>
      <c r="J2204" s="4">
        <v>78.700076999999993</v>
      </c>
    </row>
    <row r="2205" spans="1:10" x14ac:dyDescent="0.25">
      <c r="A2205" s="1" t="s">
        <v>10</v>
      </c>
      <c r="B2205" s="1" t="s">
        <v>11</v>
      </c>
      <c r="C2205" s="27">
        <v>3725</v>
      </c>
      <c r="D2205" s="8">
        <v>33940808</v>
      </c>
      <c r="E2205" s="1">
        <v>2</v>
      </c>
      <c r="F2205" s="25">
        <v>2018</v>
      </c>
      <c r="G2205" s="1" t="s">
        <v>12</v>
      </c>
      <c r="H2205" s="1" t="s">
        <v>16</v>
      </c>
      <c r="I2205" s="4">
        <v>15.186529999999999</v>
      </c>
      <c r="J2205" s="4">
        <v>87.842583000000005</v>
      </c>
    </row>
    <row r="2206" spans="1:10" x14ac:dyDescent="0.25">
      <c r="A2206" s="1" t="s">
        <v>23</v>
      </c>
      <c r="B2206" s="1" t="s">
        <v>18</v>
      </c>
      <c r="C2206" s="27">
        <v>571</v>
      </c>
      <c r="D2206" s="8">
        <v>49104640</v>
      </c>
      <c r="E2206" s="1">
        <v>3</v>
      </c>
      <c r="F2206" s="25">
        <v>2016</v>
      </c>
      <c r="G2206" s="1" t="s">
        <v>19</v>
      </c>
      <c r="H2206" s="1" t="s">
        <v>16</v>
      </c>
      <c r="I2206" s="4">
        <v>15.058846000000001</v>
      </c>
      <c r="J2206" s="4">
        <v>72.247185999999999</v>
      </c>
    </row>
    <row r="2207" spans="1:10" x14ac:dyDescent="0.25">
      <c r="A2207" s="1" t="s">
        <v>10</v>
      </c>
      <c r="B2207" s="1" t="s">
        <v>18</v>
      </c>
      <c r="C2207" s="27">
        <v>4235</v>
      </c>
      <c r="D2207" s="8">
        <v>14574915</v>
      </c>
      <c r="E2207" s="1">
        <v>2</v>
      </c>
      <c r="F2207" s="25">
        <v>2001</v>
      </c>
      <c r="G2207" s="1" t="s">
        <v>19</v>
      </c>
      <c r="H2207" s="1" t="s">
        <v>16</v>
      </c>
      <c r="I2207" s="4">
        <v>9.2423160000000006</v>
      </c>
      <c r="J2207" s="4">
        <v>71.937788999999995</v>
      </c>
    </row>
    <row r="2208" spans="1:10" x14ac:dyDescent="0.25">
      <c r="A2208" s="1" t="s">
        <v>22</v>
      </c>
      <c r="B2208" s="1" t="s">
        <v>18</v>
      </c>
      <c r="C2208" s="27">
        <v>3509</v>
      </c>
      <c r="D2208" s="8">
        <v>5523981</v>
      </c>
      <c r="E2208" s="1">
        <v>5</v>
      </c>
      <c r="F2208" s="25">
        <v>2005</v>
      </c>
      <c r="G2208" s="1" t="s">
        <v>15</v>
      </c>
      <c r="H2208" s="1" t="s">
        <v>13</v>
      </c>
      <c r="I2208" s="4">
        <v>13.492319</v>
      </c>
      <c r="J2208" s="4">
        <v>89.543007000000003</v>
      </c>
    </row>
    <row r="2209" spans="1:10" x14ac:dyDescent="0.25">
      <c r="A2209" s="1" t="s">
        <v>17</v>
      </c>
      <c r="B2209" s="1" t="s">
        <v>18</v>
      </c>
      <c r="C2209" s="27">
        <v>1007</v>
      </c>
      <c r="D2209" s="8">
        <v>17390314</v>
      </c>
      <c r="E2209" s="1">
        <v>3</v>
      </c>
      <c r="F2209" s="25">
        <v>2013</v>
      </c>
      <c r="G2209" s="1" t="s">
        <v>27</v>
      </c>
      <c r="H2209" s="1" t="s">
        <v>16</v>
      </c>
      <c r="I2209" s="4">
        <v>10.347875999999999</v>
      </c>
      <c r="J2209" s="4">
        <v>84.827017999999995</v>
      </c>
    </row>
    <row r="2210" spans="1:10" x14ac:dyDescent="0.25">
      <c r="A2210" s="1" t="s">
        <v>10</v>
      </c>
      <c r="B2210" s="1" t="s">
        <v>11</v>
      </c>
      <c r="C2210" s="27">
        <v>548</v>
      </c>
      <c r="D2210" s="8">
        <v>7151986</v>
      </c>
      <c r="E2210" s="1">
        <v>5</v>
      </c>
      <c r="F2210" s="25">
        <v>2016</v>
      </c>
      <c r="G2210" s="1" t="s">
        <v>15</v>
      </c>
      <c r="H2210" s="1" t="s">
        <v>21</v>
      </c>
      <c r="I2210" s="4">
        <v>17.911413</v>
      </c>
      <c r="J2210" s="4">
        <v>75.953333000000001</v>
      </c>
    </row>
    <row r="2211" spans="1:10" x14ac:dyDescent="0.25">
      <c r="A2211" s="1" t="s">
        <v>30</v>
      </c>
      <c r="B2211" s="1" t="s">
        <v>11</v>
      </c>
      <c r="C2211" s="27">
        <v>3625</v>
      </c>
      <c r="D2211" s="8">
        <v>49069201</v>
      </c>
      <c r="E2211" s="1">
        <v>1</v>
      </c>
      <c r="F2211" s="25">
        <v>2018</v>
      </c>
      <c r="G2211" s="1" t="s">
        <v>27</v>
      </c>
      <c r="H2211" s="1" t="s">
        <v>16</v>
      </c>
      <c r="I2211" s="4">
        <v>35.44211</v>
      </c>
      <c r="J2211" s="4">
        <v>80.644610999999998</v>
      </c>
    </row>
    <row r="2212" spans="1:10" x14ac:dyDescent="0.25">
      <c r="A2212" s="1" t="s">
        <v>22</v>
      </c>
      <c r="B2212" s="1" t="s">
        <v>24</v>
      </c>
      <c r="C2212" s="27">
        <v>1376</v>
      </c>
      <c r="D2212" s="8">
        <v>29783196</v>
      </c>
      <c r="E2212" s="1">
        <v>5</v>
      </c>
      <c r="F2212" s="25">
        <v>2020</v>
      </c>
      <c r="G2212" s="1" t="s">
        <v>12</v>
      </c>
      <c r="H2212" s="1" t="s">
        <v>21</v>
      </c>
      <c r="I2212" s="4">
        <v>23.420663999999999</v>
      </c>
      <c r="J2212" s="4">
        <v>89.647215000000003</v>
      </c>
    </row>
    <row r="2213" spans="1:10" x14ac:dyDescent="0.25">
      <c r="A2213" s="1" t="s">
        <v>25</v>
      </c>
      <c r="B2213" s="1" t="s">
        <v>11</v>
      </c>
      <c r="C2213" s="27">
        <v>1201</v>
      </c>
      <c r="D2213" s="8">
        <v>47280205</v>
      </c>
      <c r="E2213" s="1">
        <v>1</v>
      </c>
      <c r="F2213" s="25">
        <v>2008</v>
      </c>
      <c r="G2213" s="1" t="s">
        <v>27</v>
      </c>
      <c r="H2213" s="1" t="s">
        <v>21</v>
      </c>
      <c r="I2213" s="4">
        <v>22.032935999999999</v>
      </c>
      <c r="J2213" s="4">
        <v>70.996181000000007</v>
      </c>
    </row>
    <row r="2214" spans="1:10" x14ac:dyDescent="0.25">
      <c r="A2214" s="1" t="s">
        <v>14</v>
      </c>
      <c r="B2214" s="1" t="s">
        <v>24</v>
      </c>
      <c r="C2214" s="27">
        <v>2532</v>
      </c>
      <c r="D2214" s="8">
        <v>1026705</v>
      </c>
      <c r="E2214" s="1">
        <v>3</v>
      </c>
      <c r="F2214" s="25">
        <v>2003</v>
      </c>
      <c r="G2214" s="1" t="s">
        <v>29</v>
      </c>
      <c r="H2214" s="1" t="s">
        <v>21</v>
      </c>
      <c r="I2214" s="4">
        <v>22.31391</v>
      </c>
      <c r="J2214" s="4">
        <v>71.546092999999999</v>
      </c>
    </row>
    <row r="2215" spans="1:10" x14ac:dyDescent="0.25">
      <c r="A2215" s="1" t="s">
        <v>23</v>
      </c>
      <c r="B2215" s="1" t="s">
        <v>11</v>
      </c>
      <c r="C2215" s="27">
        <v>1769</v>
      </c>
      <c r="D2215" s="8">
        <v>26640442</v>
      </c>
      <c r="E2215" s="1">
        <v>4</v>
      </c>
      <c r="F2215" s="25">
        <v>2021</v>
      </c>
      <c r="G2215" s="1" t="s">
        <v>27</v>
      </c>
      <c r="H2215" s="1" t="s">
        <v>16</v>
      </c>
      <c r="I2215" s="4">
        <v>21.875668000000001</v>
      </c>
      <c r="J2215" s="4">
        <v>80.810252000000006</v>
      </c>
    </row>
    <row r="2216" spans="1:10" x14ac:dyDescent="0.25">
      <c r="A2216" s="1" t="s">
        <v>23</v>
      </c>
      <c r="B2216" s="1" t="s">
        <v>24</v>
      </c>
      <c r="C2216" s="27">
        <v>1677</v>
      </c>
      <c r="D2216" s="8">
        <v>41305472</v>
      </c>
      <c r="E2216" s="1">
        <v>1</v>
      </c>
      <c r="F2216" s="25">
        <v>2007</v>
      </c>
      <c r="G2216" s="1" t="s">
        <v>15</v>
      </c>
      <c r="H2216" s="1" t="s">
        <v>16</v>
      </c>
      <c r="I2216" s="4">
        <v>10.404790999999999</v>
      </c>
      <c r="J2216" s="4">
        <v>70.667674000000005</v>
      </c>
    </row>
    <row r="2217" spans="1:10" x14ac:dyDescent="0.25">
      <c r="A2217" s="1" t="s">
        <v>14</v>
      </c>
      <c r="B2217" s="1" t="s">
        <v>18</v>
      </c>
      <c r="C2217" s="27">
        <v>2957</v>
      </c>
      <c r="D2217" s="8">
        <v>8998110</v>
      </c>
      <c r="E2217" s="1">
        <v>4</v>
      </c>
      <c r="F2217" s="25">
        <v>2007</v>
      </c>
      <c r="G2217" s="1" t="s">
        <v>15</v>
      </c>
      <c r="H2217" s="1" t="s">
        <v>16</v>
      </c>
      <c r="I2217" s="4">
        <v>19.839668</v>
      </c>
      <c r="J2217" s="4">
        <v>71.335903000000002</v>
      </c>
    </row>
    <row r="2218" spans="1:10" x14ac:dyDescent="0.25">
      <c r="A2218" s="1" t="s">
        <v>26</v>
      </c>
      <c r="B2218" s="1" t="s">
        <v>18</v>
      </c>
      <c r="C2218" s="27">
        <v>2283</v>
      </c>
      <c r="D2218" s="8">
        <v>22273377</v>
      </c>
      <c r="E2218" s="1">
        <v>5</v>
      </c>
      <c r="F2218" s="25">
        <v>2019</v>
      </c>
      <c r="G2218" s="1" t="s">
        <v>27</v>
      </c>
      <c r="H2218" s="1" t="s">
        <v>13</v>
      </c>
      <c r="I2218" s="4">
        <v>31.289517</v>
      </c>
      <c r="J2218" s="4">
        <v>89.853609000000006</v>
      </c>
    </row>
    <row r="2219" spans="1:10" x14ac:dyDescent="0.25">
      <c r="A2219" s="1" t="s">
        <v>26</v>
      </c>
      <c r="B2219" s="1" t="s">
        <v>24</v>
      </c>
      <c r="C2219" s="27">
        <v>3817</v>
      </c>
      <c r="D2219" s="8">
        <v>20172292</v>
      </c>
      <c r="E2219" s="1">
        <v>3</v>
      </c>
      <c r="F2219" s="25">
        <v>2010</v>
      </c>
      <c r="G2219" s="1" t="s">
        <v>29</v>
      </c>
      <c r="H2219" s="1" t="s">
        <v>16</v>
      </c>
      <c r="I2219" s="4">
        <v>12.67454</v>
      </c>
      <c r="J2219" s="4">
        <v>91.584581999999997</v>
      </c>
    </row>
    <row r="2220" spans="1:10" x14ac:dyDescent="0.25">
      <c r="A2220" s="1" t="s">
        <v>14</v>
      </c>
      <c r="B2220" s="1" t="s">
        <v>24</v>
      </c>
      <c r="C2220" s="27">
        <v>4405</v>
      </c>
      <c r="D2220" s="8">
        <v>24523228</v>
      </c>
      <c r="E2220" s="1">
        <v>5</v>
      </c>
      <c r="F2220" s="25">
        <v>2016</v>
      </c>
      <c r="G2220" s="1" t="s">
        <v>29</v>
      </c>
      <c r="H2220" s="1" t="s">
        <v>21</v>
      </c>
      <c r="I2220" s="4">
        <v>36.118206999999998</v>
      </c>
      <c r="J2220" s="4">
        <v>78.96163</v>
      </c>
    </row>
    <row r="2221" spans="1:10" x14ac:dyDescent="0.25">
      <c r="A2221" s="1" t="s">
        <v>30</v>
      </c>
      <c r="B2221" s="1" t="s">
        <v>11</v>
      </c>
      <c r="C2221" s="27">
        <v>4785</v>
      </c>
      <c r="D2221" s="8">
        <v>29249300</v>
      </c>
      <c r="E2221" s="1">
        <v>5</v>
      </c>
      <c r="F2221" s="25">
        <v>2011</v>
      </c>
      <c r="G2221" s="1" t="s">
        <v>15</v>
      </c>
      <c r="H2221" s="1" t="s">
        <v>21</v>
      </c>
      <c r="I2221" s="4">
        <v>25.356650999999999</v>
      </c>
      <c r="J2221" s="4">
        <v>84.630150999999998</v>
      </c>
    </row>
    <row r="2222" spans="1:10" x14ac:dyDescent="0.25">
      <c r="A2222" s="1" t="s">
        <v>14</v>
      </c>
      <c r="B2222" s="1" t="s">
        <v>11</v>
      </c>
      <c r="C2222" s="27">
        <v>3902</v>
      </c>
      <c r="D2222" s="8">
        <v>16011624</v>
      </c>
      <c r="E2222" s="1">
        <v>5</v>
      </c>
      <c r="F2222" s="25">
        <v>2000</v>
      </c>
      <c r="G2222" s="1" t="s">
        <v>29</v>
      </c>
      <c r="H2222" s="1" t="s">
        <v>13</v>
      </c>
      <c r="I2222" s="4">
        <v>16.635915000000001</v>
      </c>
      <c r="J2222" s="4">
        <v>70.940061999999998</v>
      </c>
    </row>
    <row r="2223" spans="1:10" x14ac:dyDescent="0.25">
      <c r="A2223" s="1" t="s">
        <v>25</v>
      </c>
      <c r="B2223" s="1" t="s">
        <v>24</v>
      </c>
      <c r="C2223" s="27">
        <v>1196</v>
      </c>
      <c r="D2223" s="8">
        <v>23399475</v>
      </c>
      <c r="E2223" s="1">
        <v>3</v>
      </c>
      <c r="F2223" s="25">
        <v>2013</v>
      </c>
      <c r="G2223" s="1" t="s">
        <v>19</v>
      </c>
      <c r="H2223" s="1" t="s">
        <v>13</v>
      </c>
      <c r="I2223" s="4">
        <v>26.510518999999999</v>
      </c>
      <c r="J2223" s="4">
        <v>92.900129000000007</v>
      </c>
    </row>
    <row r="2224" spans="1:10" x14ac:dyDescent="0.25">
      <c r="A2224" s="1" t="s">
        <v>23</v>
      </c>
      <c r="B2224" s="1" t="s">
        <v>11</v>
      </c>
      <c r="C2224" s="27">
        <v>2525</v>
      </c>
      <c r="D2224" s="8">
        <v>10680433</v>
      </c>
      <c r="E2224" s="1">
        <v>1</v>
      </c>
      <c r="F2224" s="25">
        <v>2009</v>
      </c>
      <c r="G2224" s="1" t="s">
        <v>12</v>
      </c>
      <c r="H2224" s="1" t="s">
        <v>21</v>
      </c>
      <c r="I2224" s="4">
        <v>30.563593999999998</v>
      </c>
      <c r="J2224" s="4">
        <v>95.811706000000001</v>
      </c>
    </row>
    <row r="2225" spans="1:10" x14ac:dyDescent="0.25">
      <c r="A2225" s="1" t="s">
        <v>25</v>
      </c>
      <c r="B2225" s="1" t="s">
        <v>11</v>
      </c>
      <c r="C2225" s="27">
        <v>4763</v>
      </c>
      <c r="D2225" s="8">
        <v>15342202</v>
      </c>
      <c r="E2225" s="1">
        <v>1</v>
      </c>
      <c r="F2225" s="25">
        <v>2016</v>
      </c>
      <c r="G2225" s="1" t="s">
        <v>29</v>
      </c>
      <c r="H2225" s="1" t="s">
        <v>13</v>
      </c>
      <c r="I2225" s="4">
        <v>18.543683000000001</v>
      </c>
      <c r="J2225" s="4">
        <v>81.546054999999996</v>
      </c>
    </row>
    <row r="2226" spans="1:10" x14ac:dyDescent="0.25">
      <c r="A2226" s="1" t="s">
        <v>26</v>
      </c>
      <c r="B2226" s="1" t="s">
        <v>11</v>
      </c>
      <c r="C2226" s="27">
        <v>1633</v>
      </c>
      <c r="D2226" s="8">
        <v>20092879</v>
      </c>
      <c r="E2226" s="1">
        <v>1</v>
      </c>
      <c r="F2226" s="25">
        <v>2021</v>
      </c>
      <c r="G2226" s="1" t="s">
        <v>19</v>
      </c>
      <c r="H2226" s="1" t="s">
        <v>16</v>
      </c>
      <c r="I2226" s="4">
        <v>20.954245</v>
      </c>
      <c r="J2226" s="4">
        <v>84.591032999999996</v>
      </c>
    </row>
    <row r="2227" spans="1:10" x14ac:dyDescent="0.25">
      <c r="A2227" s="1" t="s">
        <v>26</v>
      </c>
      <c r="B2227" s="1" t="s">
        <v>18</v>
      </c>
      <c r="C2227" s="27">
        <v>3408</v>
      </c>
      <c r="D2227" s="8">
        <v>39027311</v>
      </c>
      <c r="E2227" s="1">
        <v>4</v>
      </c>
      <c r="F2227" s="25">
        <v>2015</v>
      </c>
      <c r="G2227" s="1" t="s">
        <v>15</v>
      </c>
      <c r="H2227" s="1" t="s">
        <v>13</v>
      </c>
      <c r="I2227" s="4">
        <v>14.493183</v>
      </c>
      <c r="J2227" s="4">
        <v>88.645275999999996</v>
      </c>
    </row>
    <row r="2228" spans="1:10" x14ac:dyDescent="0.25">
      <c r="A2228" s="1" t="s">
        <v>25</v>
      </c>
      <c r="B2228" s="1" t="s">
        <v>24</v>
      </c>
      <c r="C2228" s="27">
        <v>1956</v>
      </c>
      <c r="D2228" s="8">
        <v>18971909</v>
      </c>
      <c r="E2228" s="1">
        <v>3</v>
      </c>
      <c r="F2228" s="25">
        <v>2009</v>
      </c>
      <c r="G2228" s="1" t="s">
        <v>29</v>
      </c>
      <c r="H2228" s="1" t="s">
        <v>16</v>
      </c>
      <c r="I2228" s="4">
        <v>18.504010999999998</v>
      </c>
      <c r="J2228" s="4">
        <v>92.712907000000001</v>
      </c>
    </row>
    <row r="2229" spans="1:10" x14ac:dyDescent="0.25">
      <c r="A2229" s="1" t="s">
        <v>14</v>
      </c>
      <c r="B2229" s="1" t="s">
        <v>18</v>
      </c>
      <c r="C2229" s="27">
        <v>3246</v>
      </c>
      <c r="D2229" s="8">
        <v>43367156</v>
      </c>
      <c r="E2229" s="1">
        <v>5</v>
      </c>
      <c r="F2229" s="25">
        <v>2006</v>
      </c>
      <c r="G2229" s="1" t="s">
        <v>19</v>
      </c>
      <c r="H2229" s="1" t="s">
        <v>21</v>
      </c>
      <c r="I2229" s="4">
        <v>29.273707000000002</v>
      </c>
      <c r="J2229" s="4">
        <v>73.598665999999994</v>
      </c>
    </row>
    <row r="2230" spans="1:10" x14ac:dyDescent="0.25">
      <c r="A2230" s="1" t="s">
        <v>30</v>
      </c>
      <c r="B2230" s="1" t="s">
        <v>18</v>
      </c>
      <c r="C2230" s="27">
        <v>1672</v>
      </c>
      <c r="D2230" s="8">
        <v>15336485</v>
      </c>
      <c r="E2230" s="1">
        <v>4</v>
      </c>
      <c r="F2230" s="25">
        <v>2000</v>
      </c>
      <c r="G2230" s="1" t="s">
        <v>12</v>
      </c>
      <c r="H2230" s="1" t="s">
        <v>21</v>
      </c>
      <c r="I2230" s="4">
        <v>11.439719</v>
      </c>
      <c r="J2230" s="4">
        <v>85.781238000000002</v>
      </c>
    </row>
    <row r="2231" spans="1:10" x14ac:dyDescent="0.25">
      <c r="A2231" s="1" t="s">
        <v>20</v>
      </c>
      <c r="B2231" s="1" t="s">
        <v>18</v>
      </c>
      <c r="C2231" s="27">
        <v>3147</v>
      </c>
      <c r="D2231" s="8">
        <v>49255336</v>
      </c>
      <c r="E2231" s="1">
        <v>4</v>
      </c>
      <c r="F2231" s="25">
        <v>2015</v>
      </c>
      <c r="G2231" s="1" t="s">
        <v>15</v>
      </c>
      <c r="H2231" s="1" t="s">
        <v>13</v>
      </c>
      <c r="I2231" s="4">
        <v>35.608091000000002</v>
      </c>
      <c r="J2231" s="4">
        <v>76.109043</v>
      </c>
    </row>
    <row r="2232" spans="1:10" x14ac:dyDescent="0.25">
      <c r="A2232" s="1" t="s">
        <v>22</v>
      </c>
      <c r="B2232" s="1" t="s">
        <v>11</v>
      </c>
      <c r="C2232" s="27">
        <v>1126</v>
      </c>
      <c r="D2232" s="8">
        <v>18903618</v>
      </c>
      <c r="E2232" s="1">
        <v>4</v>
      </c>
      <c r="F2232" s="25">
        <v>2003</v>
      </c>
      <c r="G2232" s="1" t="s">
        <v>19</v>
      </c>
      <c r="H2232" s="1" t="s">
        <v>16</v>
      </c>
      <c r="I2232" s="4">
        <v>15.719366000000001</v>
      </c>
      <c r="J2232" s="4">
        <v>77.971294</v>
      </c>
    </row>
    <row r="2233" spans="1:10" x14ac:dyDescent="0.25">
      <c r="A2233" s="1" t="s">
        <v>26</v>
      </c>
      <c r="B2233" s="1" t="s">
        <v>18</v>
      </c>
      <c r="C2233" s="27">
        <v>4626</v>
      </c>
      <c r="D2233" s="8">
        <v>37556767</v>
      </c>
      <c r="E2233" s="1">
        <v>5</v>
      </c>
      <c r="F2233" s="25">
        <v>2013</v>
      </c>
      <c r="G2233" s="1" t="s">
        <v>12</v>
      </c>
      <c r="H2233" s="1" t="s">
        <v>21</v>
      </c>
      <c r="I2233" s="4">
        <v>36.764181000000001</v>
      </c>
      <c r="J2233" s="4">
        <v>93.008837999999997</v>
      </c>
    </row>
    <row r="2234" spans="1:10" x14ac:dyDescent="0.25">
      <c r="A2234" s="1" t="s">
        <v>14</v>
      </c>
      <c r="B2234" s="1" t="s">
        <v>11</v>
      </c>
      <c r="C2234" s="27">
        <v>2764</v>
      </c>
      <c r="D2234" s="8">
        <v>37779621</v>
      </c>
      <c r="E2234" s="1">
        <v>1</v>
      </c>
      <c r="F2234" s="25">
        <v>2019</v>
      </c>
      <c r="G2234" s="1" t="s">
        <v>12</v>
      </c>
      <c r="H2234" s="1" t="s">
        <v>21</v>
      </c>
      <c r="I2234" s="4">
        <v>22.683702</v>
      </c>
      <c r="J2234" s="4">
        <v>74.983693000000002</v>
      </c>
    </row>
    <row r="2235" spans="1:10" x14ac:dyDescent="0.25">
      <c r="A2235" s="1" t="s">
        <v>17</v>
      </c>
      <c r="B2235" s="1" t="s">
        <v>24</v>
      </c>
      <c r="C2235" s="27">
        <v>2574</v>
      </c>
      <c r="D2235" s="8">
        <v>35646156</v>
      </c>
      <c r="E2235" s="1">
        <v>5</v>
      </c>
      <c r="F2235" s="25">
        <v>2003</v>
      </c>
      <c r="G2235" s="1" t="s">
        <v>12</v>
      </c>
      <c r="H2235" s="1" t="s">
        <v>13</v>
      </c>
      <c r="I2235" s="4">
        <v>19.326772999999999</v>
      </c>
      <c r="J2235" s="4">
        <v>96.230881999999994</v>
      </c>
    </row>
    <row r="2236" spans="1:10" x14ac:dyDescent="0.25">
      <c r="A2236" s="1" t="s">
        <v>10</v>
      </c>
      <c r="B2236" s="1" t="s">
        <v>18</v>
      </c>
      <c r="C2236" s="27">
        <v>4530</v>
      </c>
      <c r="D2236" s="8">
        <v>42577449</v>
      </c>
      <c r="E2236" s="1">
        <v>5</v>
      </c>
      <c r="F2236" s="25">
        <v>2021</v>
      </c>
      <c r="G2236" s="1" t="s">
        <v>15</v>
      </c>
      <c r="H2236" s="1" t="s">
        <v>16</v>
      </c>
      <c r="I2236" s="4">
        <v>22.687486</v>
      </c>
      <c r="J2236" s="4">
        <v>70.944586000000001</v>
      </c>
    </row>
    <row r="2237" spans="1:10" x14ac:dyDescent="0.25">
      <c r="A2237" s="1" t="s">
        <v>28</v>
      </c>
      <c r="B2237" s="1" t="s">
        <v>11</v>
      </c>
      <c r="C2237" s="27">
        <v>2158</v>
      </c>
      <c r="D2237" s="8">
        <v>35183453</v>
      </c>
      <c r="E2237" s="1">
        <v>4</v>
      </c>
      <c r="F2237" s="25">
        <v>2010</v>
      </c>
      <c r="G2237" s="1" t="s">
        <v>29</v>
      </c>
      <c r="H2237" s="1" t="s">
        <v>16</v>
      </c>
      <c r="I2237" s="4">
        <v>9.1089009999999995</v>
      </c>
      <c r="J2237" s="4">
        <v>85.751559999999998</v>
      </c>
    </row>
    <row r="2238" spans="1:10" x14ac:dyDescent="0.25">
      <c r="A2238" s="1" t="s">
        <v>28</v>
      </c>
      <c r="B2238" s="1" t="s">
        <v>11</v>
      </c>
      <c r="C2238" s="27">
        <v>3797</v>
      </c>
      <c r="D2238" s="8">
        <v>25297493</v>
      </c>
      <c r="E2238" s="1">
        <v>3</v>
      </c>
      <c r="F2238" s="25">
        <v>2013</v>
      </c>
      <c r="G2238" s="1" t="s">
        <v>12</v>
      </c>
      <c r="H2238" s="1" t="s">
        <v>13</v>
      </c>
      <c r="I2238" s="4">
        <v>26.237019</v>
      </c>
      <c r="J2238" s="4">
        <v>84.941865000000007</v>
      </c>
    </row>
    <row r="2239" spans="1:10" x14ac:dyDescent="0.25">
      <c r="A2239" s="1" t="s">
        <v>17</v>
      </c>
      <c r="B2239" s="1" t="s">
        <v>11</v>
      </c>
      <c r="C2239" s="27">
        <v>2629</v>
      </c>
      <c r="D2239" s="8">
        <v>40674450</v>
      </c>
      <c r="E2239" s="1">
        <v>3</v>
      </c>
      <c r="F2239" s="25">
        <v>2004</v>
      </c>
      <c r="G2239" s="1" t="s">
        <v>12</v>
      </c>
      <c r="H2239" s="1" t="s">
        <v>13</v>
      </c>
      <c r="I2239" s="4">
        <v>24.53105</v>
      </c>
      <c r="J2239" s="4">
        <v>80.361189999999993</v>
      </c>
    </row>
    <row r="2240" spans="1:10" x14ac:dyDescent="0.25">
      <c r="A2240" s="1" t="s">
        <v>30</v>
      </c>
      <c r="B2240" s="1" t="s">
        <v>11</v>
      </c>
      <c r="C2240" s="27">
        <v>2929</v>
      </c>
      <c r="D2240" s="8">
        <v>8424327</v>
      </c>
      <c r="E2240" s="1">
        <v>2</v>
      </c>
      <c r="F2240" s="25">
        <v>2013</v>
      </c>
      <c r="G2240" s="1" t="s">
        <v>29</v>
      </c>
      <c r="H2240" s="1" t="s">
        <v>13</v>
      </c>
      <c r="I2240" s="4">
        <v>18.619274999999998</v>
      </c>
      <c r="J2240" s="4">
        <v>87.525326000000007</v>
      </c>
    </row>
    <row r="2241" spans="1:10" x14ac:dyDescent="0.25">
      <c r="A2241" s="1" t="s">
        <v>30</v>
      </c>
      <c r="B2241" s="1" t="s">
        <v>11</v>
      </c>
      <c r="C2241" s="27">
        <v>4083</v>
      </c>
      <c r="D2241" s="8">
        <v>23019759</v>
      </c>
      <c r="E2241" s="1">
        <v>2</v>
      </c>
      <c r="F2241" s="25">
        <v>2006</v>
      </c>
      <c r="G2241" s="1" t="s">
        <v>27</v>
      </c>
      <c r="H2241" s="1" t="s">
        <v>21</v>
      </c>
      <c r="I2241" s="4">
        <v>27.258452999999999</v>
      </c>
      <c r="J2241" s="4">
        <v>71.400492999999997</v>
      </c>
    </row>
    <row r="2242" spans="1:10" x14ac:dyDescent="0.25">
      <c r="A2242" s="1" t="s">
        <v>25</v>
      </c>
      <c r="B2242" s="1" t="s">
        <v>24</v>
      </c>
      <c r="C2242" s="27">
        <v>2236</v>
      </c>
      <c r="D2242" s="8">
        <v>20749654</v>
      </c>
      <c r="E2242" s="1">
        <v>4</v>
      </c>
      <c r="F2242" s="25">
        <v>2009</v>
      </c>
      <c r="G2242" s="1" t="s">
        <v>12</v>
      </c>
      <c r="H2242" s="1" t="s">
        <v>21</v>
      </c>
      <c r="I2242" s="4">
        <v>24.792650999999999</v>
      </c>
      <c r="J2242" s="4">
        <v>89.449877999999998</v>
      </c>
    </row>
    <row r="2243" spans="1:10" x14ac:dyDescent="0.25">
      <c r="A2243" s="1" t="s">
        <v>10</v>
      </c>
      <c r="B2243" s="1" t="s">
        <v>18</v>
      </c>
      <c r="C2243" s="27">
        <v>547</v>
      </c>
      <c r="D2243" s="8">
        <v>22265503</v>
      </c>
      <c r="E2243" s="1">
        <v>1</v>
      </c>
      <c r="F2243" s="25">
        <v>2015</v>
      </c>
      <c r="G2243" s="1" t="s">
        <v>29</v>
      </c>
      <c r="H2243" s="1" t="s">
        <v>13</v>
      </c>
      <c r="I2243" s="4">
        <v>18.43244</v>
      </c>
      <c r="J2243" s="4">
        <v>76.821725000000001</v>
      </c>
    </row>
    <row r="2244" spans="1:10" x14ac:dyDescent="0.25">
      <c r="A2244" s="1" t="s">
        <v>30</v>
      </c>
      <c r="B2244" s="1" t="s">
        <v>11</v>
      </c>
      <c r="C2244" s="27">
        <v>1685</v>
      </c>
      <c r="D2244" s="8">
        <v>15518430</v>
      </c>
      <c r="E2244" s="1">
        <v>3</v>
      </c>
      <c r="F2244" s="25">
        <v>2003</v>
      </c>
      <c r="G2244" s="1" t="s">
        <v>27</v>
      </c>
      <c r="H2244" s="1" t="s">
        <v>16</v>
      </c>
      <c r="I2244" s="4">
        <v>16.422447999999999</v>
      </c>
      <c r="J2244" s="4">
        <v>71.208275</v>
      </c>
    </row>
    <row r="2245" spans="1:10" x14ac:dyDescent="0.25">
      <c r="A2245" s="1" t="s">
        <v>23</v>
      </c>
      <c r="B2245" s="1" t="s">
        <v>11</v>
      </c>
      <c r="C2245" s="27">
        <v>597</v>
      </c>
      <c r="D2245" s="8">
        <v>22217967</v>
      </c>
      <c r="E2245" s="1">
        <v>5</v>
      </c>
      <c r="F2245" s="25">
        <v>2011</v>
      </c>
      <c r="G2245" s="1" t="s">
        <v>15</v>
      </c>
      <c r="H2245" s="1" t="s">
        <v>13</v>
      </c>
      <c r="I2245" s="4">
        <v>34.613396000000002</v>
      </c>
      <c r="J2245" s="4">
        <v>93.732315999999997</v>
      </c>
    </row>
    <row r="2246" spans="1:10" x14ac:dyDescent="0.25">
      <c r="A2246" s="1" t="s">
        <v>28</v>
      </c>
      <c r="B2246" s="1" t="s">
        <v>24</v>
      </c>
      <c r="C2246" s="27">
        <v>1729</v>
      </c>
      <c r="D2246" s="8">
        <v>22047245</v>
      </c>
      <c r="E2246" s="1">
        <v>4</v>
      </c>
      <c r="F2246" s="25">
        <v>2008</v>
      </c>
      <c r="G2246" s="1" t="s">
        <v>19</v>
      </c>
      <c r="H2246" s="1" t="s">
        <v>13</v>
      </c>
      <c r="I2246" s="4">
        <v>16.218847</v>
      </c>
      <c r="J2246" s="4">
        <v>91.863208999999998</v>
      </c>
    </row>
    <row r="2247" spans="1:10" x14ac:dyDescent="0.25">
      <c r="A2247" s="1" t="s">
        <v>23</v>
      </c>
      <c r="B2247" s="1" t="s">
        <v>24</v>
      </c>
      <c r="C2247" s="27">
        <v>549</v>
      </c>
      <c r="D2247" s="8">
        <v>17521878</v>
      </c>
      <c r="E2247" s="1">
        <v>3</v>
      </c>
      <c r="F2247" s="25">
        <v>2001</v>
      </c>
      <c r="G2247" s="1" t="s">
        <v>29</v>
      </c>
      <c r="H2247" s="1" t="s">
        <v>21</v>
      </c>
      <c r="I2247" s="4">
        <v>12.978794000000001</v>
      </c>
      <c r="J2247" s="4">
        <v>83.482592999999994</v>
      </c>
    </row>
    <row r="2248" spans="1:10" x14ac:dyDescent="0.25">
      <c r="A2248" s="1" t="s">
        <v>28</v>
      </c>
      <c r="B2248" s="1" t="s">
        <v>11</v>
      </c>
      <c r="C2248" s="27">
        <v>2157</v>
      </c>
      <c r="D2248" s="8">
        <v>36083601</v>
      </c>
      <c r="E2248" s="1">
        <v>3</v>
      </c>
      <c r="F2248" s="25">
        <v>2013</v>
      </c>
      <c r="G2248" s="1" t="s">
        <v>29</v>
      </c>
      <c r="H2248" s="1" t="s">
        <v>16</v>
      </c>
      <c r="I2248" s="4">
        <v>8.2335840000000005</v>
      </c>
      <c r="J2248" s="4">
        <v>93.814931000000001</v>
      </c>
    </row>
    <row r="2249" spans="1:10" x14ac:dyDescent="0.25">
      <c r="A2249" s="1" t="s">
        <v>17</v>
      </c>
      <c r="B2249" s="1" t="s">
        <v>18</v>
      </c>
      <c r="C2249" s="27">
        <v>2636</v>
      </c>
      <c r="D2249" s="8">
        <v>34126295</v>
      </c>
      <c r="E2249" s="1">
        <v>3</v>
      </c>
      <c r="F2249" s="25">
        <v>2012</v>
      </c>
      <c r="G2249" s="1" t="s">
        <v>27</v>
      </c>
      <c r="H2249" s="1" t="s">
        <v>13</v>
      </c>
      <c r="I2249" s="4">
        <v>22.123418000000001</v>
      </c>
      <c r="J2249" s="4">
        <v>70.634912999999997</v>
      </c>
    </row>
    <row r="2250" spans="1:10" x14ac:dyDescent="0.25">
      <c r="A2250" s="1" t="s">
        <v>10</v>
      </c>
      <c r="B2250" s="1" t="s">
        <v>24</v>
      </c>
      <c r="C2250" s="27">
        <v>4481</v>
      </c>
      <c r="D2250" s="8">
        <v>49759701</v>
      </c>
      <c r="E2250" s="1">
        <v>3</v>
      </c>
      <c r="F2250" s="25">
        <v>2021</v>
      </c>
      <c r="G2250" s="1" t="s">
        <v>27</v>
      </c>
      <c r="H2250" s="1" t="s">
        <v>16</v>
      </c>
      <c r="I2250" s="4">
        <v>33.455402999999997</v>
      </c>
      <c r="J2250" s="4">
        <v>92.033147999999997</v>
      </c>
    </row>
    <row r="2251" spans="1:10" x14ac:dyDescent="0.25">
      <c r="A2251" s="1" t="s">
        <v>22</v>
      </c>
      <c r="B2251" s="1" t="s">
        <v>18</v>
      </c>
      <c r="C2251" s="27">
        <v>4461</v>
      </c>
      <c r="D2251" s="8">
        <v>47546788</v>
      </c>
      <c r="E2251" s="1">
        <v>5</v>
      </c>
      <c r="F2251" s="25">
        <v>2010</v>
      </c>
      <c r="G2251" s="1" t="s">
        <v>19</v>
      </c>
      <c r="H2251" s="1" t="s">
        <v>21</v>
      </c>
      <c r="I2251" s="4">
        <v>32.086395000000003</v>
      </c>
      <c r="J2251" s="4">
        <v>71.373504999999994</v>
      </c>
    </row>
    <row r="2252" spans="1:10" x14ac:dyDescent="0.25">
      <c r="A2252" s="1" t="s">
        <v>28</v>
      </c>
      <c r="B2252" s="1" t="s">
        <v>18</v>
      </c>
      <c r="C2252" s="27">
        <v>2484</v>
      </c>
      <c r="D2252" s="8">
        <v>1200005</v>
      </c>
      <c r="E2252" s="1">
        <v>1</v>
      </c>
      <c r="F2252" s="25">
        <v>2004</v>
      </c>
      <c r="G2252" s="1" t="s">
        <v>19</v>
      </c>
      <c r="H2252" s="1" t="s">
        <v>16</v>
      </c>
      <c r="I2252" s="4">
        <v>18.674121</v>
      </c>
      <c r="J2252" s="4">
        <v>87.187498000000005</v>
      </c>
    </row>
    <row r="2253" spans="1:10" x14ac:dyDescent="0.25">
      <c r="A2253" s="1" t="s">
        <v>30</v>
      </c>
      <c r="B2253" s="1" t="s">
        <v>18</v>
      </c>
      <c r="C2253" s="27">
        <v>1078</v>
      </c>
      <c r="D2253" s="8">
        <v>26892703</v>
      </c>
      <c r="E2253" s="1">
        <v>4</v>
      </c>
      <c r="F2253" s="25">
        <v>2019</v>
      </c>
      <c r="G2253" s="1" t="s">
        <v>19</v>
      </c>
      <c r="H2253" s="1" t="s">
        <v>21</v>
      </c>
      <c r="I2253" s="4">
        <v>35.389417000000002</v>
      </c>
      <c r="J2253" s="4">
        <v>70.265179000000003</v>
      </c>
    </row>
    <row r="2254" spans="1:10" x14ac:dyDescent="0.25">
      <c r="A2254" s="1" t="s">
        <v>20</v>
      </c>
      <c r="B2254" s="1" t="s">
        <v>24</v>
      </c>
      <c r="C2254" s="27">
        <v>4164</v>
      </c>
      <c r="D2254" s="8">
        <v>3390811</v>
      </c>
      <c r="E2254" s="1">
        <v>3</v>
      </c>
      <c r="F2254" s="25">
        <v>2000</v>
      </c>
      <c r="G2254" s="1" t="s">
        <v>29</v>
      </c>
      <c r="H2254" s="1" t="s">
        <v>13</v>
      </c>
      <c r="I2254" s="4">
        <v>11.457226</v>
      </c>
      <c r="J2254" s="4">
        <v>96.154786000000001</v>
      </c>
    </row>
    <row r="2255" spans="1:10" x14ac:dyDescent="0.25">
      <c r="A2255" s="1" t="s">
        <v>14</v>
      </c>
      <c r="B2255" s="1" t="s">
        <v>18</v>
      </c>
      <c r="C2255" s="27">
        <v>1414</v>
      </c>
      <c r="D2255" s="8">
        <v>7997424</v>
      </c>
      <c r="E2255" s="1">
        <v>1</v>
      </c>
      <c r="F2255" s="25">
        <v>2010</v>
      </c>
      <c r="G2255" s="1" t="s">
        <v>15</v>
      </c>
      <c r="H2255" s="1" t="s">
        <v>16</v>
      </c>
      <c r="I2255" s="4">
        <v>29.954653</v>
      </c>
      <c r="J2255" s="4">
        <v>91.620787000000007</v>
      </c>
    </row>
    <row r="2256" spans="1:10" x14ac:dyDescent="0.25">
      <c r="A2256" s="1" t="s">
        <v>14</v>
      </c>
      <c r="B2256" s="1" t="s">
        <v>11</v>
      </c>
      <c r="C2256" s="27">
        <v>2804</v>
      </c>
      <c r="D2256" s="8">
        <v>14497787</v>
      </c>
      <c r="E2256" s="1">
        <v>1</v>
      </c>
      <c r="F2256" s="25">
        <v>2004</v>
      </c>
      <c r="G2256" s="1" t="s">
        <v>15</v>
      </c>
      <c r="H2256" s="1" t="s">
        <v>16</v>
      </c>
      <c r="I2256" s="4">
        <v>30.876626999999999</v>
      </c>
      <c r="J2256" s="4">
        <v>83.975500999999994</v>
      </c>
    </row>
    <row r="2257" spans="1:10" x14ac:dyDescent="0.25">
      <c r="A2257" s="1" t="s">
        <v>14</v>
      </c>
      <c r="B2257" s="1" t="s">
        <v>11</v>
      </c>
      <c r="C2257" s="27">
        <v>2840</v>
      </c>
      <c r="D2257" s="8">
        <v>16082274</v>
      </c>
      <c r="E2257" s="1">
        <v>3</v>
      </c>
      <c r="F2257" s="25">
        <v>2012</v>
      </c>
      <c r="G2257" s="1" t="s">
        <v>12</v>
      </c>
      <c r="H2257" s="1" t="s">
        <v>16</v>
      </c>
      <c r="I2257" s="4">
        <v>18.851382000000001</v>
      </c>
      <c r="J2257" s="4">
        <v>95.793295999999998</v>
      </c>
    </row>
    <row r="2258" spans="1:10" x14ac:dyDescent="0.25">
      <c r="A2258" s="1" t="s">
        <v>10</v>
      </c>
      <c r="B2258" s="1" t="s">
        <v>24</v>
      </c>
      <c r="C2258" s="27">
        <v>3737</v>
      </c>
      <c r="D2258" s="8">
        <v>18902649</v>
      </c>
      <c r="E2258" s="1">
        <v>3</v>
      </c>
      <c r="F2258" s="25">
        <v>2001</v>
      </c>
      <c r="G2258" s="1" t="s">
        <v>19</v>
      </c>
      <c r="H2258" s="1" t="s">
        <v>13</v>
      </c>
      <c r="I2258" s="4">
        <v>26.986087000000001</v>
      </c>
      <c r="J2258" s="4">
        <v>77.695137000000003</v>
      </c>
    </row>
    <row r="2259" spans="1:10" x14ac:dyDescent="0.25">
      <c r="A2259" s="1" t="s">
        <v>22</v>
      </c>
      <c r="B2259" s="1" t="s">
        <v>11</v>
      </c>
      <c r="C2259" s="27">
        <v>4023</v>
      </c>
      <c r="D2259" s="8">
        <v>8408848</v>
      </c>
      <c r="E2259" s="1">
        <v>2</v>
      </c>
      <c r="F2259" s="25">
        <v>2018</v>
      </c>
      <c r="G2259" s="1" t="s">
        <v>19</v>
      </c>
      <c r="H2259" s="1" t="s">
        <v>16</v>
      </c>
      <c r="I2259" s="4">
        <v>31.147552000000001</v>
      </c>
      <c r="J2259" s="4">
        <v>96.896113</v>
      </c>
    </row>
    <row r="2260" spans="1:10" x14ac:dyDescent="0.25">
      <c r="A2260" s="1" t="s">
        <v>25</v>
      </c>
      <c r="B2260" s="1" t="s">
        <v>18</v>
      </c>
      <c r="C2260" s="27">
        <v>2203</v>
      </c>
      <c r="D2260" s="8">
        <v>45229872</v>
      </c>
      <c r="E2260" s="1">
        <v>5</v>
      </c>
      <c r="F2260" s="25">
        <v>2016</v>
      </c>
      <c r="G2260" s="1" t="s">
        <v>12</v>
      </c>
      <c r="H2260" s="1" t="s">
        <v>16</v>
      </c>
      <c r="I2260" s="4">
        <v>8.041525</v>
      </c>
      <c r="J2260" s="4">
        <v>95.823836999999997</v>
      </c>
    </row>
    <row r="2261" spans="1:10" x14ac:dyDescent="0.25">
      <c r="A2261" s="1" t="s">
        <v>10</v>
      </c>
      <c r="B2261" s="1" t="s">
        <v>11</v>
      </c>
      <c r="C2261" s="27">
        <v>3373</v>
      </c>
      <c r="D2261" s="8">
        <v>43566293</v>
      </c>
      <c r="E2261" s="1">
        <v>4</v>
      </c>
      <c r="F2261" s="25">
        <v>2007</v>
      </c>
      <c r="G2261" s="1" t="s">
        <v>29</v>
      </c>
      <c r="H2261" s="1" t="s">
        <v>13</v>
      </c>
      <c r="I2261" s="4">
        <v>28.951543000000001</v>
      </c>
      <c r="J2261" s="4">
        <v>80.084057999999999</v>
      </c>
    </row>
    <row r="2262" spans="1:10" x14ac:dyDescent="0.25">
      <c r="A2262" s="1" t="s">
        <v>14</v>
      </c>
      <c r="B2262" s="1" t="s">
        <v>11</v>
      </c>
      <c r="C2262" s="27">
        <v>1323</v>
      </c>
      <c r="D2262" s="8">
        <v>27557110</v>
      </c>
      <c r="E2262" s="1">
        <v>3</v>
      </c>
      <c r="F2262" s="25">
        <v>2002</v>
      </c>
      <c r="G2262" s="1" t="s">
        <v>15</v>
      </c>
      <c r="H2262" s="1" t="s">
        <v>16</v>
      </c>
      <c r="I2262" s="4">
        <v>12.509357</v>
      </c>
      <c r="J2262" s="4">
        <v>95.266897</v>
      </c>
    </row>
    <row r="2263" spans="1:10" x14ac:dyDescent="0.25">
      <c r="A2263" s="1" t="s">
        <v>20</v>
      </c>
      <c r="B2263" s="1" t="s">
        <v>24</v>
      </c>
      <c r="C2263" s="27">
        <v>3060</v>
      </c>
      <c r="D2263" s="8">
        <v>5039589</v>
      </c>
      <c r="E2263" s="1">
        <v>2</v>
      </c>
      <c r="F2263" s="25">
        <v>2019</v>
      </c>
      <c r="G2263" s="1" t="s">
        <v>29</v>
      </c>
      <c r="H2263" s="1" t="s">
        <v>13</v>
      </c>
      <c r="I2263" s="4">
        <v>8.7601110000000002</v>
      </c>
      <c r="J2263" s="4">
        <v>88.225949</v>
      </c>
    </row>
    <row r="2264" spans="1:10" x14ac:dyDescent="0.25">
      <c r="A2264" s="1" t="s">
        <v>17</v>
      </c>
      <c r="B2264" s="1" t="s">
        <v>18</v>
      </c>
      <c r="C2264" s="27">
        <v>2630</v>
      </c>
      <c r="D2264" s="8">
        <v>34135327</v>
      </c>
      <c r="E2264" s="1">
        <v>1</v>
      </c>
      <c r="F2264" s="25">
        <v>2006</v>
      </c>
      <c r="G2264" s="1" t="s">
        <v>29</v>
      </c>
      <c r="H2264" s="1" t="s">
        <v>16</v>
      </c>
      <c r="I2264" s="4">
        <v>27.156713</v>
      </c>
      <c r="J2264" s="4">
        <v>71.837162000000006</v>
      </c>
    </row>
    <row r="2265" spans="1:10" x14ac:dyDescent="0.25">
      <c r="A2265" s="1" t="s">
        <v>10</v>
      </c>
      <c r="B2265" s="1" t="s">
        <v>18</v>
      </c>
      <c r="C2265" s="27">
        <v>3551</v>
      </c>
      <c r="D2265" s="8">
        <v>20588302</v>
      </c>
      <c r="E2265" s="1">
        <v>4</v>
      </c>
      <c r="F2265" s="25">
        <v>2018</v>
      </c>
      <c r="G2265" s="1" t="s">
        <v>12</v>
      </c>
      <c r="H2265" s="1" t="s">
        <v>21</v>
      </c>
      <c r="I2265" s="4">
        <v>8.1456230000000005</v>
      </c>
      <c r="J2265" s="4">
        <v>90.072901999999999</v>
      </c>
    </row>
    <row r="2266" spans="1:10" x14ac:dyDescent="0.25">
      <c r="A2266" s="1" t="s">
        <v>28</v>
      </c>
      <c r="B2266" s="1" t="s">
        <v>18</v>
      </c>
      <c r="C2266" s="27">
        <v>3756</v>
      </c>
      <c r="D2266" s="8">
        <v>15253855</v>
      </c>
      <c r="E2266" s="1">
        <v>3</v>
      </c>
      <c r="F2266" s="25">
        <v>2017</v>
      </c>
      <c r="G2266" s="1" t="s">
        <v>15</v>
      </c>
      <c r="H2266" s="1" t="s">
        <v>16</v>
      </c>
      <c r="I2266" s="4">
        <v>13.021063</v>
      </c>
      <c r="J2266" s="4">
        <v>95.097279</v>
      </c>
    </row>
    <row r="2267" spans="1:10" x14ac:dyDescent="0.25">
      <c r="A2267" s="1" t="s">
        <v>25</v>
      </c>
      <c r="B2267" s="1" t="s">
        <v>24</v>
      </c>
      <c r="C2267" s="27">
        <v>1463</v>
      </c>
      <c r="D2267" s="8">
        <v>19168681</v>
      </c>
      <c r="E2267" s="1">
        <v>5</v>
      </c>
      <c r="F2267" s="25">
        <v>2000</v>
      </c>
      <c r="G2267" s="1" t="s">
        <v>27</v>
      </c>
      <c r="H2267" s="1" t="s">
        <v>13</v>
      </c>
      <c r="I2267" s="4">
        <v>14.505585</v>
      </c>
      <c r="J2267" s="4">
        <v>84.480362999999997</v>
      </c>
    </row>
    <row r="2268" spans="1:10" x14ac:dyDescent="0.25">
      <c r="A2268" s="1" t="s">
        <v>20</v>
      </c>
      <c r="B2268" s="1" t="s">
        <v>24</v>
      </c>
      <c r="C2268" s="27">
        <v>3793</v>
      </c>
      <c r="D2268" s="8">
        <v>6841779</v>
      </c>
      <c r="E2268" s="1">
        <v>5</v>
      </c>
      <c r="F2268" s="25">
        <v>2000</v>
      </c>
      <c r="G2268" s="1" t="s">
        <v>15</v>
      </c>
      <c r="H2268" s="1" t="s">
        <v>21</v>
      </c>
      <c r="I2268" s="4">
        <v>27.906355999999999</v>
      </c>
      <c r="J2268" s="4">
        <v>83.579593000000003</v>
      </c>
    </row>
    <row r="2269" spans="1:10" x14ac:dyDescent="0.25">
      <c r="A2269" s="1" t="s">
        <v>14</v>
      </c>
      <c r="B2269" s="1" t="s">
        <v>18</v>
      </c>
      <c r="C2269" s="27">
        <v>4919</v>
      </c>
      <c r="D2269" s="8">
        <v>42528466</v>
      </c>
      <c r="E2269" s="1">
        <v>5</v>
      </c>
      <c r="F2269" s="25">
        <v>2021</v>
      </c>
      <c r="G2269" s="1" t="s">
        <v>27</v>
      </c>
      <c r="H2269" s="1" t="s">
        <v>13</v>
      </c>
      <c r="I2269" s="4">
        <v>25.502065000000002</v>
      </c>
      <c r="J2269" s="4">
        <v>70.988988000000006</v>
      </c>
    </row>
    <row r="2270" spans="1:10" x14ac:dyDescent="0.25">
      <c r="A2270" s="1" t="s">
        <v>26</v>
      </c>
      <c r="B2270" s="1" t="s">
        <v>11</v>
      </c>
      <c r="C2270" s="27">
        <v>3833</v>
      </c>
      <c r="D2270" s="8">
        <v>10730583</v>
      </c>
      <c r="E2270" s="1">
        <v>5</v>
      </c>
      <c r="F2270" s="25">
        <v>2019</v>
      </c>
      <c r="G2270" s="1" t="s">
        <v>15</v>
      </c>
      <c r="H2270" s="1" t="s">
        <v>13</v>
      </c>
      <c r="I2270" s="4">
        <v>11.454734</v>
      </c>
      <c r="J2270" s="4">
        <v>74.131129999999999</v>
      </c>
    </row>
    <row r="2271" spans="1:10" x14ac:dyDescent="0.25">
      <c r="A2271" s="1" t="s">
        <v>10</v>
      </c>
      <c r="B2271" s="1" t="s">
        <v>24</v>
      </c>
      <c r="C2271" s="27">
        <v>3964</v>
      </c>
      <c r="D2271" s="8">
        <v>47115692</v>
      </c>
      <c r="E2271" s="1">
        <v>5</v>
      </c>
      <c r="F2271" s="25">
        <v>2012</v>
      </c>
      <c r="G2271" s="1" t="s">
        <v>15</v>
      </c>
      <c r="H2271" s="1" t="s">
        <v>21</v>
      </c>
      <c r="I2271" s="4">
        <v>14.960919000000001</v>
      </c>
      <c r="J2271" s="4">
        <v>95.805109999999999</v>
      </c>
    </row>
    <row r="2272" spans="1:10" x14ac:dyDescent="0.25">
      <c r="A2272" s="1" t="s">
        <v>14</v>
      </c>
      <c r="B2272" s="1" t="s">
        <v>18</v>
      </c>
      <c r="C2272" s="27">
        <v>1454</v>
      </c>
      <c r="D2272" s="8">
        <v>7330562</v>
      </c>
      <c r="E2272" s="1">
        <v>1</v>
      </c>
      <c r="F2272" s="25">
        <v>2014</v>
      </c>
      <c r="G2272" s="1" t="s">
        <v>29</v>
      </c>
      <c r="H2272" s="1" t="s">
        <v>16</v>
      </c>
      <c r="I2272" s="4">
        <v>23.787948</v>
      </c>
      <c r="J2272" s="4">
        <v>72.586014000000006</v>
      </c>
    </row>
    <row r="2273" spans="1:10" x14ac:dyDescent="0.25">
      <c r="A2273" s="1" t="s">
        <v>14</v>
      </c>
      <c r="B2273" s="1" t="s">
        <v>24</v>
      </c>
      <c r="C2273" s="27">
        <v>2181</v>
      </c>
      <c r="D2273" s="8">
        <v>37601373</v>
      </c>
      <c r="E2273" s="1">
        <v>3</v>
      </c>
      <c r="F2273" s="25">
        <v>2012</v>
      </c>
      <c r="G2273" s="1" t="s">
        <v>29</v>
      </c>
      <c r="H2273" s="1" t="s">
        <v>21</v>
      </c>
      <c r="I2273" s="4">
        <v>23.491726</v>
      </c>
      <c r="J2273" s="4">
        <v>92.085706999999999</v>
      </c>
    </row>
    <row r="2274" spans="1:10" x14ac:dyDescent="0.25">
      <c r="A2274" s="1" t="s">
        <v>10</v>
      </c>
      <c r="B2274" s="1" t="s">
        <v>11</v>
      </c>
      <c r="C2274" s="27">
        <v>2587</v>
      </c>
      <c r="D2274" s="8">
        <v>34174019</v>
      </c>
      <c r="E2274" s="1">
        <v>4</v>
      </c>
      <c r="F2274" s="25">
        <v>2004</v>
      </c>
      <c r="G2274" s="1" t="s">
        <v>12</v>
      </c>
      <c r="H2274" s="1" t="s">
        <v>13</v>
      </c>
      <c r="I2274" s="4">
        <v>32.078122</v>
      </c>
      <c r="J2274" s="4">
        <v>81.978522999999996</v>
      </c>
    </row>
    <row r="2275" spans="1:10" x14ac:dyDescent="0.25">
      <c r="A2275" s="1" t="s">
        <v>17</v>
      </c>
      <c r="B2275" s="1" t="s">
        <v>24</v>
      </c>
      <c r="C2275" s="27">
        <v>1198</v>
      </c>
      <c r="D2275" s="8">
        <v>3389297</v>
      </c>
      <c r="E2275" s="1">
        <v>2</v>
      </c>
      <c r="F2275" s="25">
        <v>2021</v>
      </c>
      <c r="G2275" s="1" t="s">
        <v>12</v>
      </c>
      <c r="H2275" s="1" t="s">
        <v>13</v>
      </c>
      <c r="I2275" s="4">
        <v>22.887293</v>
      </c>
      <c r="J2275" s="4">
        <v>73.870721000000003</v>
      </c>
    </row>
    <row r="2276" spans="1:10" x14ac:dyDescent="0.25">
      <c r="A2276" s="1" t="s">
        <v>23</v>
      </c>
      <c r="B2276" s="1" t="s">
        <v>24</v>
      </c>
      <c r="C2276" s="27">
        <v>1645</v>
      </c>
      <c r="D2276" s="8">
        <v>20500143</v>
      </c>
      <c r="E2276" s="1">
        <v>1</v>
      </c>
      <c r="F2276" s="25">
        <v>2010</v>
      </c>
      <c r="G2276" s="1" t="s">
        <v>27</v>
      </c>
      <c r="H2276" s="1" t="s">
        <v>13</v>
      </c>
      <c r="I2276" s="4">
        <v>8.6956969999999991</v>
      </c>
      <c r="J2276" s="4">
        <v>93.694086999999996</v>
      </c>
    </row>
    <row r="2277" spans="1:10" x14ac:dyDescent="0.25">
      <c r="A2277" s="1" t="s">
        <v>20</v>
      </c>
      <c r="B2277" s="1" t="s">
        <v>11</v>
      </c>
      <c r="C2277" s="27">
        <v>543</v>
      </c>
      <c r="D2277" s="8">
        <v>40340210</v>
      </c>
      <c r="E2277" s="1">
        <v>5</v>
      </c>
      <c r="F2277" s="25">
        <v>2016</v>
      </c>
      <c r="G2277" s="1" t="s">
        <v>19</v>
      </c>
      <c r="H2277" s="1" t="s">
        <v>16</v>
      </c>
      <c r="I2277" s="4">
        <v>29.315086000000001</v>
      </c>
      <c r="J2277" s="4">
        <v>90.665507000000005</v>
      </c>
    </row>
    <row r="2278" spans="1:10" x14ac:dyDescent="0.25">
      <c r="A2278" s="1" t="s">
        <v>25</v>
      </c>
      <c r="B2278" s="1" t="s">
        <v>18</v>
      </c>
      <c r="C2278" s="27">
        <v>4039</v>
      </c>
      <c r="D2278" s="8">
        <v>9509785</v>
      </c>
      <c r="E2278" s="1">
        <v>5</v>
      </c>
      <c r="F2278" s="25">
        <v>2015</v>
      </c>
      <c r="G2278" s="1" t="s">
        <v>12</v>
      </c>
      <c r="H2278" s="1" t="s">
        <v>21</v>
      </c>
      <c r="I2278" s="4">
        <v>10.171561000000001</v>
      </c>
      <c r="J2278" s="4">
        <v>69.971165999999997</v>
      </c>
    </row>
    <row r="2279" spans="1:10" x14ac:dyDescent="0.25">
      <c r="A2279" s="1" t="s">
        <v>20</v>
      </c>
      <c r="B2279" s="1" t="s">
        <v>24</v>
      </c>
      <c r="C2279" s="27">
        <v>2653</v>
      </c>
      <c r="D2279" s="8">
        <v>17054371</v>
      </c>
      <c r="E2279" s="1">
        <v>2</v>
      </c>
      <c r="F2279" s="25">
        <v>2012</v>
      </c>
      <c r="G2279" s="1" t="s">
        <v>12</v>
      </c>
      <c r="H2279" s="1" t="s">
        <v>16</v>
      </c>
      <c r="I2279" s="4">
        <v>20.371123999999998</v>
      </c>
      <c r="J2279" s="4">
        <v>71.446462999999994</v>
      </c>
    </row>
    <row r="2280" spans="1:10" x14ac:dyDescent="0.25">
      <c r="A2280" s="1" t="s">
        <v>23</v>
      </c>
      <c r="B2280" s="1" t="s">
        <v>24</v>
      </c>
      <c r="C2280" s="27">
        <v>4471</v>
      </c>
      <c r="D2280" s="8">
        <v>8085359</v>
      </c>
      <c r="E2280" s="1">
        <v>2</v>
      </c>
      <c r="F2280" s="25">
        <v>2002</v>
      </c>
      <c r="G2280" s="1" t="s">
        <v>27</v>
      </c>
      <c r="H2280" s="1" t="s">
        <v>13</v>
      </c>
      <c r="I2280" s="4">
        <v>29.755379999999999</v>
      </c>
      <c r="J2280" s="4">
        <v>89.37012</v>
      </c>
    </row>
    <row r="2281" spans="1:10" x14ac:dyDescent="0.25">
      <c r="A2281" s="1" t="s">
        <v>14</v>
      </c>
      <c r="B2281" s="1" t="s">
        <v>24</v>
      </c>
      <c r="C2281" s="27">
        <v>2639</v>
      </c>
      <c r="D2281" s="8">
        <v>24131063</v>
      </c>
      <c r="E2281" s="1">
        <v>4</v>
      </c>
      <c r="F2281" s="25">
        <v>2005</v>
      </c>
      <c r="G2281" s="1" t="s">
        <v>19</v>
      </c>
      <c r="H2281" s="1" t="s">
        <v>13</v>
      </c>
      <c r="I2281" s="4">
        <v>21.337364999999998</v>
      </c>
      <c r="J2281" s="4">
        <v>82.371663999999996</v>
      </c>
    </row>
    <row r="2282" spans="1:10" x14ac:dyDescent="0.25">
      <c r="A2282" s="1" t="s">
        <v>20</v>
      </c>
      <c r="B2282" s="1" t="s">
        <v>11</v>
      </c>
      <c r="C2282" s="27">
        <v>3457</v>
      </c>
      <c r="D2282" s="8">
        <v>2581240</v>
      </c>
      <c r="E2282" s="1">
        <v>4</v>
      </c>
      <c r="F2282" s="25">
        <v>2020</v>
      </c>
      <c r="G2282" s="1" t="s">
        <v>29</v>
      </c>
      <c r="H2282" s="1" t="s">
        <v>16</v>
      </c>
      <c r="I2282" s="4">
        <v>8.9541210000000007</v>
      </c>
      <c r="J2282" s="4">
        <v>95.777321000000001</v>
      </c>
    </row>
    <row r="2283" spans="1:10" x14ac:dyDescent="0.25">
      <c r="A2283" s="1" t="s">
        <v>10</v>
      </c>
      <c r="B2283" s="1" t="s">
        <v>18</v>
      </c>
      <c r="C2283" s="27">
        <v>1816</v>
      </c>
      <c r="D2283" s="8">
        <v>26345764</v>
      </c>
      <c r="E2283" s="1">
        <v>4</v>
      </c>
      <c r="F2283" s="25">
        <v>2006</v>
      </c>
      <c r="G2283" s="1" t="s">
        <v>27</v>
      </c>
      <c r="H2283" s="1" t="s">
        <v>21</v>
      </c>
      <c r="I2283" s="4">
        <v>26.235022000000001</v>
      </c>
      <c r="J2283" s="4">
        <v>76.128439999999998</v>
      </c>
    </row>
    <row r="2284" spans="1:10" x14ac:dyDescent="0.25">
      <c r="A2284" s="1" t="s">
        <v>30</v>
      </c>
      <c r="B2284" s="1" t="s">
        <v>11</v>
      </c>
      <c r="C2284" s="27">
        <v>2272</v>
      </c>
      <c r="D2284" s="8">
        <v>38350737</v>
      </c>
      <c r="E2284" s="1">
        <v>5</v>
      </c>
      <c r="F2284" s="25">
        <v>2000</v>
      </c>
      <c r="G2284" s="1" t="s">
        <v>29</v>
      </c>
      <c r="H2284" s="1" t="s">
        <v>21</v>
      </c>
      <c r="I2284" s="4">
        <v>29.125409999999999</v>
      </c>
      <c r="J2284" s="4">
        <v>89.581046999999998</v>
      </c>
    </row>
    <row r="2285" spans="1:10" x14ac:dyDescent="0.25">
      <c r="A2285" s="1" t="s">
        <v>26</v>
      </c>
      <c r="B2285" s="1" t="s">
        <v>11</v>
      </c>
      <c r="C2285" s="27">
        <v>1766</v>
      </c>
      <c r="D2285" s="8">
        <v>14587370</v>
      </c>
      <c r="E2285" s="1">
        <v>2</v>
      </c>
      <c r="F2285" s="25">
        <v>2004</v>
      </c>
      <c r="G2285" s="1" t="s">
        <v>27</v>
      </c>
      <c r="H2285" s="1" t="s">
        <v>16</v>
      </c>
      <c r="I2285" s="4">
        <v>36.120986000000002</v>
      </c>
      <c r="J2285" s="4">
        <v>90.257046000000003</v>
      </c>
    </row>
    <row r="2286" spans="1:10" x14ac:dyDescent="0.25">
      <c r="A2286" s="1" t="s">
        <v>23</v>
      </c>
      <c r="B2286" s="1" t="s">
        <v>24</v>
      </c>
      <c r="C2286" s="27">
        <v>1665</v>
      </c>
      <c r="D2286" s="8">
        <v>42579709</v>
      </c>
      <c r="E2286" s="1">
        <v>2</v>
      </c>
      <c r="F2286" s="25">
        <v>2015</v>
      </c>
      <c r="G2286" s="1" t="s">
        <v>29</v>
      </c>
      <c r="H2286" s="1" t="s">
        <v>16</v>
      </c>
      <c r="I2286" s="4">
        <v>18.565569</v>
      </c>
      <c r="J2286" s="4">
        <v>91.752066999999997</v>
      </c>
    </row>
    <row r="2287" spans="1:10" x14ac:dyDescent="0.25">
      <c r="A2287" s="1" t="s">
        <v>25</v>
      </c>
      <c r="B2287" s="1" t="s">
        <v>24</v>
      </c>
      <c r="C2287" s="27">
        <v>2010</v>
      </c>
      <c r="D2287" s="8">
        <v>12470608</v>
      </c>
      <c r="E2287" s="1">
        <v>1</v>
      </c>
      <c r="F2287" s="25">
        <v>2005</v>
      </c>
      <c r="G2287" s="1" t="s">
        <v>27</v>
      </c>
      <c r="H2287" s="1" t="s">
        <v>13</v>
      </c>
      <c r="I2287" s="4">
        <v>9.6401620000000001</v>
      </c>
      <c r="J2287" s="4">
        <v>84.698723999999999</v>
      </c>
    </row>
    <row r="2288" spans="1:10" x14ac:dyDescent="0.25">
      <c r="A2288" s="1" t="s">
        <v>25</v>
      </c>
      <c r="B2288" s="1" t="s">
        <v>11</v>
      </c>
      <c r="C2288" s="27">
        <v>976</v>
      </c>
      <c r="D2288" s="8">
        <v>25811245</v>
      </c>
      <c r="E2288" s="1">
        <v>2</v>
      </c>
      <c r="F2288" s="25">
        <v>2011</v>
      </c>
      <c r="G2288" s="1" t="s">
        <v>12</v>
      </c>
      <c r="H2288" s="1" t="s">
        <v>21</v>
      </c>
      <c r="I2288" s="4">
        <v>26.003077000000001</v>
      </c>
      <c r="J2288" s="4">
        <v>82.230774999999994</v>
      </c>
    </row>
    <row r="2289" spans="1:10" x14ac:dyDescent="0.25">
      <c r="A2289" s="1" t="s">
        <v>17</v>
      </c>
      <c r="B2289" s="1" t="s">
        <v>18</v>
      </c>
      <c r="C2289" s="27">
        <v>4400</v>
      </c>
      <c r="D2289" s="8">
        <v>11863444</v>
      </c>
      <c r="E2289" s="1">
        <v>3</v>
      </c>
      <c r="F2289" s="25">
        <v>2020</v>
      </c>
      <c r="G2289" s="1" t="s">
        <v>27</v>
      </c>
      <c r="H2289" s="1" t="s">
        <v>16</v>
      </c>
      <c r="I2289" s="4">
        <v>32.833908999999998</v>
      </c>
      <c r="J2289" s="4">
        <v>79.564417000000006</v>
      </c>
    </row>
    <row r="2290" spans="1:10" x14ac:dyDescent="0.25">
      <c r="A2290" s="1" t="s">
        <v>14</v>
      </c>
      <c r="B2290" s="1" t="s">
        <v>11</v>
      </c>
      <c r="C2290" s="27">
        <v>738</v>
      </c>
      <c r="D2290" s="8">
        <v>35010888</v>
      </c>
      <c r="E2290" s="1">
        <v>3</v>
      </c>
      <c r="F2290" s="25">
        <v>2016</v>
      </c>
      <c r="G2290" s="1" t="s">
        <v>15</v>
      </c>
      <c r="H2290" s="1" t="s">
        <v>16</v>
      </c>
      <c r="I2290" s="4">
        <v>29.949265</v>
      </c>
      <c r="J2290" s="4">
        <v>70.522718999999995</v>
      </c>
    </row>
    <row r="2291" spans="1:10" x14ac:dyDescent="0.25">
      <c r="A2291" s="1" t="s">
        <v>23</v>
      </c>
      <c r="B2291" s="1" t="s">
        <v>11</v>
      </c>
      <c r="C2291" s="27">
        <v>3845</v>
      </c>
      <c r="D2291" s="8">
        <v>48226244</v>
      </c>
      <c r="E2291" s="1">
        <v>2</v>
      </c>
      <c r="F2291" s="25">
        <v>2003</v>
      </c>
      <c r="G2291" s="1" t="s">
        <v>12</v>
      </c>
      <c r="H2291" s="1" t="s">
        <v>13</v>
      </c>
      <c r="I2291" s="4">
        <v>32.086680999999999</v>
      </c>
      <c r="J2291" s="4">
        <v>90.557860000000005</v>
      </c>
    </row>
    <row r="2292" spans="1:10" x14ac:dyDescent="0.25">
      <c r="A2292" s="1" t="s">
        <v>26</v>
      </c>
      <c r="B2292" s="1" t="s">
        <v>24</v>
      </c>
      <c r="C2292" s="27">
        <v>2090</v>
      </c>
      <c r="D2292" s="8">
        <v>20012587</v>
      </c>
      <c r="E2292" s="1">
        <v>1</v>
      </c>
      <c r="F2292" s="25">
        <v>2014</v>
      </c>
      <c r="G2292" s="1" t="s">
        <v>29</v>
      </c>
      <c r="H2292" s="1" t="s">
        <v>16</v>
      </c>
      <c r="I2292" s="4">
        <v>31.85698</v>
      </c>
      <c r="J2292" s="4">
        <v>68.114771000000005</v>
      </c>
    </row>
    <row r="2293" spans="1:10" x14ac:dyDescent="0.25">
      <c r="A2293" s="1" t="s">
        <v>30</v>
      </c>
      <c r="B2293" s="1" t="s">
        <v>24</v>
      </c>
      <c r="C2293" s="27">
        <v>4237</v>
      </c>
      <c r="D2293" s="8">
        <v>7053025</v>
      </c>
      <c r="E2293" s="1">
        <v>5</v>
      </c>
      <c r="F2293" s="25">
        <v>2019</v>
      </c>
      <c r="G2293" s="1" t="s">
        <v>19</v>
      </c>
      <c r="H2293" s="1" t="s">
        <v>13</v>
      </c>
      <c r="I2293" s="4">
        <v>23.180219999999998</v>
      </c>
      <c r="J2293" s="4">
        <v>90.916644000000005</v>
      </c>
    </row>
    <row r="2294" spans="1:10" x14ac:dyDescent="0.25">
      <c r="A2294" s="1" t="s">
        <v>17</v>
      </c>
      <c r="B2294" s="1" t="s">
        <v>24</v>
      </c>
      <c r="C2294" s="27">
        <v>3547</v>
      </c>
      <c r="D2294" s="8">
        <v>34299665</v>
      </c>
      <c r="E2294" s="1">
        <v>3</v>
      </c>
      <c r="F2294" s="25">
        <v>2010</v>
      </c>
      <c r="G2294" s="1" t="s">
        <v>12</v>
      </c>
      <c r="H2294" s="1" t="s">
        <v>16</v>
      </c>
      <c r="I2294" s="4">
        <v>32.680706000000001</v>
      </c>
      <c r="J2294" s="4">
        <v>87.937957999999995</v>
      </c>
    </row>
    <row r="2295" spans="1:10" x14ac:dyDescent="0.25">
      <c r="A2295" s="1" t="s">
        <v>22</v>
      </c>
      <c r="B2295" s="1" t="s">
        <v>11</v>
      </c>
      <c r="C2295" s="27">
        <v>3969</v>
      </c>
      <c r="D2295" s="8">
        <v>33428513</v>
      </c>
      <c r="E2295" s="1">
        <v>4</v>
      </c>
      <c r="F2295" s="25">
        <v>2012</v>
      </c>
      <c r="G2295" s="1" t="s">
        <v>19</v>
      </c>
      <c r="H2295" s="1" t="s">
        <v>13</v>
      </c>
      <c r="I2295" s="4">
        <v>13.232113</v>
      </c>
      <c r="J2295" s="4">
        <v>75.609227000000004</v>
      </c>
    </row>
    <row r="2296" spans="1:10" x14ac:dyDescent="0.25">
      <c r="A2296" s="1" t="s">
        <v>30</v>
      </c>
      <c r="B2296" s="1" t="s">
        <v>11</v>
      </c>
      <c r="C2296" s="27">
        <v>1460</v>
      </c>
      <c r="D2296" s="8">
        <v>40488745</v>
      </c>
      <c r="E2296" s="1">
        <v>3</v>
      </c>
      <c r="F2296" s="25">
        <v>2006</v>
      </c>
      <c r="G2296" s="1" t="s">
        <v>19</v>
      </c>
      <c r="H2296" s="1" t="s">
        <v>21</v>
      </c>
      <c r="I2296" s="4">
        <v>20.793194</v>
      </c>
      <c r="J2296" s="4">
        <v>92.388052999999999</v>
      </c>
    </row>
    <row r="2297" spans="1:10" x14ac:dyDescent="0.25">
      <c r="A2297" s="1" t="s">
        <v>22</v>
      </c>
      <c r="B2297" s="1" t="s">
        <v>11</v>
      </c>
      <c r="C2297" s="27">
        <v>4319</v>
      </c>
      <c r="D2297" s="8">
        <v>9511808</v>
      </c>
      <c r="E2297" s="1">
        <v>4</v>
      </c>
      <c r="F2297" s="25">
        <v>2013</v>
      </c>
      <c r="G2297" s="1" t="s">
        <v>27</v>
      </c>
      <c r="H2297" s="1" t="s">
        <v>13</v>
      </c>
      <c r="I2297" s="4">
        <v>8.8498509999999992</v>
      </c>
      <c r="J2297" s="4">
        <v>83.589775000000003</v>
      </c>
    </row>
    <row r="2298" spans="1:10" x14ac:dyDescent="0.25">
      <c r="A2298" s="1" t="s">
        <v>30</v>
      </c>
      <c r="B2298" s="1" t="s">
        <v>18</v>
      </c>
      <c r="C2298" s="27">
        <v>1583</v>
      </c>
      <c r="D2298" s="8">
        <v>36737320</v>
      </c>
      <c r="E2298" s="1">
        <v>5</v>
      </c>
      <c r="F2298" s="25">
        <v>2004</v>
      </c>
      <c r="G2298" s="1" t="s">
        <v>19</v>
      </c>
      <c r="H2298" s="1" t="s">
        <v>16</v>
      </c>
      <c r="I2298" s="4">
        <v>29.218962999999999</v>
      </c>
      <c r="J2298" s="4">
        <v>81.757878000000005</v>
      </c>
    </row>
    <row r="2299" spans="1:10" x14ac:dyDescent="0.25">
      <c r="A2299" s="1" t="s">
        <v>26</v>
      </c>
      <c r="B2299" s="1" t="s">
        <v>24</v>
      </c>
      <c r="C2299" s="27">
        <v>4961</v>
      </c>
      <c r="D2299" s="8">
        <v>17999599</v>
      </c>
      <c r="E2299" s="1">
        <v>5</v>
      </c>
      <c r="F2299" s="25">
        <v>2009</v>
      </c>
      <c r="G2299" s="1" t="s">
        <v>15</v>
      </c>
      <c r="H2299" s="1" t="s">
        <v>21</v>
      </c>
      <c r="I2299" s="4">
        <v>35.913266999999998</v>
      </c>
      <c r="J2299" s="4">
        <v>86.939941000000005</v>
      </c>
    </row>
    <row r="2300" spans="1:10" x14ac:dyDescent="0.25">
      <c r="A2300" s="1" t="s">
        <v>25</v>
      </c>
      <c r="B2300" s="1" t="s">
        <v>24</v>
      </c>
      <c r="C2300" s="27">
        <v>4312</v>
      </c>
      <c r="D2300" s="8">
        <v>24952691</v>
      </c>
      <c r="E2300" s="1">
        <v>2</v>
      </c>
      <c r="F2300" s="25">
        <v>2002</v>
      </c>
      <c r="G2300" s="1" t="s">
        <v>12</v>
      </c>
      <c r="H2300" s="1" t="s">
        <v>13</v>
      </c>
      <c r="I2300" s="4">
        <v>15.652428</v>
      </c>
      <c r="J2300" s="4">
        <v>76.549318999999997</v>
      </c>
    </row>
    <row r="2301" spans="1:10" x14ac:dyDescent="0.25">
      <c r="A2301" s="1" t="s">
        <v>22</v>
      </c>
      <c r="B2301" s="1" t="s">
        <v>18</v>
      </c>
      <c r="C2301" s="27">
        <v>2147</v>
      </c>
      <c r="D2301" s="8">
        <v>35480012</v>
      </c>
      <c r="E2301" s="1">
        <v>3</v>
      </c>
      <c r="F2301" s="25">
        <v>2006</v>
      </c>
      <c r="G2301" s="1" t="s">
        <v>12</v>
      </c>
      <c r="H2301" s="1" t="s">
        <v>16</v>
      </c>
      <c r="I2301" s="4">
        <v>14.183215000000001</v>
      </c>
      <c r="J2301" s="4">
        <v>83.248869999999997</v>
      </c>
    </row>
    <row r="2302" spans="1:10" x14ac:dyDescent="0.25">
      <c r="A2302" s="1" t="s">
        <v>23</v>
      </c>
      <c r="B2302" s="1" t="s">
        <v>11</v>
      </c>
      <c r="C2302" s="27">
        <v>3740</v>
      </c>
      <c r="D2302" s="8">
        <v>32166531</v>
      </c>
      <c r="E2302" s="1">
        <v>5</v>
      </c>
      <c r="F2302" s="25">
        <v>2000</v>
      </c>
      <c r="G2302" s="1" t="s">
        <v>12</v>
      </c>
      <c r="H2302" s="1" t="s">
        <v>13</v>
      </c>
      <c r="I2302" s="4">
        <v>27.721800999999999</v>
      </c>
      <c r="J2302" s="4">
        <v>72.945511999999994</v>
      </c>
    </row>
    <row r="2303" spans="1:10" x14ac:dyDescent="0.25">
      <c r="A2303" s="1" t="s">
        <v>22</v>
      </c>
      <c r="B2303" s="1" t="s">
        <v>24</v>
      </c>
      <c r="C2303" s="27">
        <v>3141</v>
      </c>
      <c r="D2303" s="8">
        <v>47926185</v>
      </c>
      <c r="E2303" s="1">
        <v>2</v>
      </c>
      <c r="F2303" s="25">
        <v>2010</v>
      </c>
      <c r="G2303" s="1" t="s">
        <v>12</v>
      </c>
      <c r="H2303" s="1" t="s">
        <v>13</v>
      </c>
      <c r="I2303" s="4">
        <v>23.368169999999999</v>
      </c>
      <c r="J2303" s="4">
        <v>92.385093999999995</v>
      </c>
    </row>
    <row r="2304" spans="1:10" x14ac:dyDescent="0.25">
      <c r="A2304" s="1" t="s">
        <v>28</v>
      </c>
      <c r="B2304" s="1" t="s">
        <v>24</v>
      </c>
      <c r="C2304" s="27">
        <v>1760</v>
      </c>
      <c r="D2304" s="8">
        <v>31209652</v>
      </c>
      <c r="E2304" s="1">
        <v>3</v>
      </c>
      <c r="F2304" s="25">
        <v>2019</v>
      </c>
      <c r="G2304" s="1" t="s">
        <v>29</v>
      </c>
      <c r="H2304" s="1" t="s">
        <v>21</v>
      </c>
      <c r="I2304" s="4">
        <v>19.222470999999999</v>
      </c>
      <c r="J2304" s="4">
        <v>69.374635999999995</v>
      </c>
    </row>
    <row r="2305" spans="1:10" x14ac:dyDescent="0.25">
      <c r="A2305" s="1" t="s">
        <v>14</v>
      </c>
      <c r="B2305" s="1" t="s">
        <v>18</v>
      </c>
      <c r="C2305" s="27">
        <v>2228</v>
      </c>
      <c r="D2305" s="8">
        <v>44974163</v>
      </c>
      <c r="E2305" s="1">
        <v>5</v>
      </c>
      <c r="F2305" s="25">
        <v>2002</v>
      </c>
      <c r="G2305" s="1" t="s">
        <v>12</v>
      </c>
      <c r="H2305" s="1" t="s">
        <v>16</v>
      </c>
      <c r="I2305" s="4">
        <v>9.7087660000000007</v>
      </c>
      <c r="J2305" s="4">
        <v>71.884293</v>
      </c>
    </row>
    <row r="2306" spans="1:10" x14ac:dyDescent="0.25">
      <c r="A2306" s="1" t="s">
        <v>22</v>
      </c>
      <c r="B2306" s="1" t="s">
        <v>11</v>
      </c>
      <c r="C2306" s="27">
        <v>4288</v>
      </c>
      <c r="D2306" s="8">
        <v>26261167</v>
      </c>
      <c r="E2306" s="1">
        <v>1</v>
      </c>
      <c r="F2306" s="25">
        <v>2003</v>
      </c>
      <c r="G2306" s="1" t="s">
        <v>19</v>
      </c>
      <c r="H2306" s="1" t="s">
        <v>13</v>
      </c>
      <c r="I2306" s="4">
        <v>22.636472999999999</v>
      </c>
      <c r="J2306" s="4">
        <v>73.319272999999995</v>
      </c>
    </row>
    <row r="2307" spans="1:10" x14ac:dyDescent="0.25">
      <c r="A2307" s="1" t="s">
        <v>30</v>
      </c>
      <c r="B2307" s="1" t="s">
        <v>11</v>
      </c>
      <c r="C2307" s="27">
        <v>1812</v>
      </c>
      <c r="D2307" s="8">
        <v>48953761</v>
      </c>
      <c r="E2307" s="1">
        <v>5</v>
      </c>
      <c r="F2307" s="25">
        <v>2001</v>
      </c>
      <c r="G2307" s="1" t="s">
        <v>29</v>
      </c>
      <c r="H2307" s="1" t="s">
        <v>21</v>
      </c>
      <c r="I2307" s="4">
        <v>23.537333</v>
      </c>
      <c r="J2307" s="4">
        <v>71.879649999999998</v>
      </c>
    </row>
    <row r="2308" spans="1:10" x14ac:dyDescent="0.25">
      <c r="A2308" s="1" t="s">
        <v>28</v>
      </c>
      <c r="B2308" s="1" t="s">
        <v>11</v>
      </c>
      <c r="C2308" s="27">
        <v>4171</v>
      </c>
      <c r="D2308" s="8">
        <v>4497706</v>
      </c>
      <c r="E2308" s="1">
        <v>4</v>
      </c>
      <c r="F2308" s="25">
        <v>2018</v>
      </c>
      <c r="G2308" s="1" t="s">
        <v>29</v>
      </c>
      <c r="H2308" s="1" t="s">
        <v>13</v>
      </c>
      <c r="I2308" s="4">
        <v>14.534627</v>
      </c>
      <c r="J2308" s="4">
        <v>83.428329000000005</v>
      </c>
    </row>
    <row r="2309" spans="1:10" x14ac:dyDescent="0.25">
      <c r="A2309" s="1" t="s">
        <v>28</v>
      </c>
      <c r="B2309" s="1" t="s">
        <v>18</v>
      </c>
      <c r="C2309" s="27">
        <v>4805</v>
      </c>
      <c r="D2309" s="8">
        <v>40781848</v>
      </c>
      <c r="E2309" s="1">
        <v>5</v>
      </c>
      <c r="F2309" s="25">
        <v>2013</v>
      </c>
      <c r="G2309" s="1" t="s">
        <v>12</v>
      </c>
      <c r="H2309" s="1" t="s">
        <v>16</v>
      </c>
      <c r="I2309" s="4">
        <v>18.701004999999999</v>
      </c>
      <c r="J2309" s="4">
        <v>90.194539000000006</v>
      </c>
    </row>
    <row r="2310" spans="1:10" x14ac:dyDescent="0.25">
      <c r="A2310" s="1" t="s">
        <v>30</v>
      </c>
      <c r="B2310" s="1" t="s">
        <v>24</v>
      </c>
      <c r="C2310" s="27">
        <v>4915</v>
      </c>
      <c r="D2310" s="8">
        <v>32808613</v>
      </c>
      <c r="E2310" s="1">
        <v>3</v>
      </c>
      <c r="F2310" s="25">
        <v>2018</v>
      </c>
      <c r="G2310" s="1" t="s">
        <v>12</v>
      </c>
      <c r="H2310" s="1" t="s">
        <v>13</v>
      </c>
      <c r="I2310" s="4">
        <v>26.475957000000001</v>
      </c>
      <c r="J2310" s="4">
        <v>72.620536999999999</v>
      </c>
    </row>
    <row r="2311" spans="1:10" x14ac:dyDescent="0.25">
      <c r="A2311" s="1" t="s">
        <v>20</v>
      </c>
      <c r="B2311" s="1" t="s">
        <v>24</v>
      </c>
      <c r="C2311" s="27">
        <v>1997</v>
      </c>
      <c r="D2311" s="8">
        <v>20720525</v>
      </c>
      <c r="E2311" s="1">
        <v>4</v>
      </c>
      <c r="F2311" s="25">
        <v>2004</v>
      </c>
      <c r="G2311" s="1" t="s">
        <v>15</v>
      </c>
      <c r="H2311" s="1" t="s">
        <v>21</v>
      </c>
      <c r="I2311" s="4">
        <v>30.984797</v>
      </c>
      <c r="J2311" s="4">
        <v>92.787295999999998</v>
      </c>
    </row>
    <row r="2312" spans="1:10" x14ac:dyDescent="0.25">
      <c r="A2312" s="1" t="s">
        <v>10</v>
      </c>
      <c r="B2312" s="1" t="s">
        <v>18</v>
      </c>
      <c r="C2312" s="27">
        <v>1010</v>
      </c>
      <c r="D2312" s="8">
        <v>23449816</v>
      </c>
      <c r="E2312" s="1">
        <v>1</v>
      </c>
      <c r="F2312" s="25">
        <v>2000</v>
      </c>
      <c r="G2312" s="1" t="s">
        <v>15</v>
      </c>
      <c r="H2312" s="1" t="s">
        <v>21</v>
      </c>
      <c r="I2312" s="4">
        <v>11.26376</v>
      </c>
      <c r="J2312" s="4">
        <v>95.871077</v>
      </c>
    </row>
    <row r="2313" spans="1:10" x14ac:dyDescent="0.25">
      <c r="A2313" s="1" t="s">
        <v>22</v>
      </c>
      <c r="B2313" s="1" t="s">
        <v>11</v>
      </c>
      <c r="C2313" s="27">
        <v>2355</v>
      </c>
      <c r="D2313" s="8">
        <v>1657141</v>
      </c>
      <c r="E2313" s="1">
        <v>4</v>
      </c>
      <c r="F2313" s="25">
        <v>2012</v>
      </c>
      <c r="G2313" s="1" t="s">
        <v>29</v>
      </c>
      <c r="H2313" s="1" t="s">
        <v>16</v>
      </c>
      <c r="I2313" s="4">
        <v>36.301121999999999</v>
      </c>
      <c r="J2313" s="4">
        <v>68.292760999999999</v>
      </c>
    </row>
    <row r="2314" spans="1:10" x14ac:dyDescent="0.25">
      <c r="A2314" s="1" t="s">
        <v>14</v>
      </c>
      <c r="B2314" s="1" t="s">
        <v>24</v>
      </c>
      <c r="C2314" s="27">
        <v>4984</v>
      </c>
      <c r="D2314" s="8">
        <v>41169421</v>
      </c>
      <c r="E2314" s="1">
        <v>2</v>
      </c>
      <c r="F2314" s="25">
        <v>2015</v>
      </c>
      <c r="G2314" s="1" t="s">
        <v>27</v>
      </c>
      <c r="H2314" s="1" t="s">
        <v>16</v>
      </c>
      <c r="I2314" s="4">
        <v>27.396211999999998</v>
      </c>
      <c r="J2314" s="4">
        <v>95.898629999999997</v>
      </c>
    </row>
    <row r="2315" spans="1:10" x14ac:dyDescent="0.25">
      <c r="A2315" s="1" t="s">
        <v>14</v>
      </c>
      <c r="B2315" s="1" t="s">
        <v>24</v>
      </c>
      <c r="C2315" s="27">
        <v>1173</v>
      </c>
      <c r="D2315" s="8">
        <v>9761844</v>
      </c>
      <c r="E2315" s="1">
        <v>2</v>
      </c>
      <c r="F2315" s="25">
        <v>2022</v>
      </c>
      <c r="G2315" s="1" t="s">
        <v>15</v>
      </c>
      <c r="H2315" s="1" t="s">
        <v>21</v>
      </c>
      <c r="I2315" s="4">
        <v>12.681537000000001</v>
      </c>
      <c r="J2315" s="4">
        <v>70.261341000000002</v>
      </c>
    </row>
    <row r="2316" spans="1:10" x14ac:dyDescent="0.25">
      <c r="A2316" s="1" t="s">
        <v>28</v>
      </c>
      <c r="B2316" s="1" t="s">
        <v>18</v>
      </c>
      <c r="C2316" s="27">
        <v>2450</v>
      </c>
      <c r="D2316" s="8">
        <v>33552183</v>
      </c>
      <c r="E2316" s="1">
        <v>5</v>
      </c>
      <c r="F2316" s="25">
        <v>2019</v>
      </c>
      <c r="G2316" s="1" t="s">
        <v>19</v>
      </c>
      <c r="H2316" s="1" t="s">
        <v>21</v>
      </c>
      <c r="I2316" s="4">
        <v>33.515028999999998</v>
      </c>
      <c r="J2316" s="4">
        <v>72.053861999999995</v>
      </c>
    </row>
    <row r="2317" spans="1:10" x14ac:dyDescent="0.25">
      <c r="A2317" s="1" t="s">
        <v>26</v>
      </c>
      <c r="B2317" s="1" t="s">
        <v>24</v>
      </c>
      <c r="C2317" s="27">
        <v>4076</v>
      </c>
      <c r="D2317" s="8">
        <v>9645758</v>
      </c>
      <c r="E2317" s="1">
        <v>1</v>
      </c>
      <c r="F2317" s="25">
        <v>2021</v>
      </c>
      <c r="G2317" s="1" t="s">
        <v>15</v>
      </c>
      <c r="H2317" s="1" t="s">
        <v>13</v>
      </c>
      <c r="I2317" s="4">
        <v>30.426670000000001</v>
      </c>
      <c r="J2317" s="4">
        <v>68.290627000000001</v>
      </c>
    </row>
    <row r="2318" spans="1:10" x14ac:dyDescent="0.25">
      <c r="A2318" s="1" t="s">
        <v>23</v>
      </c>
      <c r="B2318" s="1" t="s">
        <v>24</v>
      </c>
      <c r="C2318" s="27">
        <v>1505</v>
      </c>
      <c r="D2318" s="8">
        <v>25698775</v>
      </c>
      <c r="E2318" s="1">
        <v>1</v>
      </c>
      <c r="F2318" s="25">
        <v>2003</v>
      </c>
      <c r="G2318" s="1" t="s">
        <v>12</v>
      </c>
      <c r="H2318" s="1" t="s">
        <v>13</v>
      </c>
      <c r="I2318" s="4">
        <v>24.977492999999999</v>
      </c>
      <c r="J2318" s="4">
        <v>70.987622000000002</v>
      </c>
    </row>
    <row r="2319" spans="1:10" x14ac:dyDescent="0.25">
      <c r="A2319" s="1" t="s">
        <v>23</v>
      </c>
      <c r="B2319" s="1" t="s">
        <v>18</v>
      </c>
      <c r="C2319" s="27">
        <v>4004</v>
      </c>
      <c r="D2319" s="8">
        <v>5045035</v>
      </c>
      <c r="E2319" s="1">
        <v>4</v>
      </c>
      <c r="F2319" s="25">
        <v>2009</v>
      </c>
      <c r="G2319" s="1" t="s">
        <v>27</v>
      </c>
      <c r="H2319" s="1" t="s">
        <v>21</v>
      </c>
      <c r="I2319" s="4">
        <v>13.562346</v>
      </c>
      <c r="J2319" s="4">
        <v>68.596451000000002</v>
      </c>
    </row>
    <row r="2320" spans="1:10" x14ac:dyDescent="0.25">
      <c r="A2320" s="1" t="s">
        <v>23</v>
      </c>
      <c r="B2320" s="1" t="s">
        <v>24</v>
      </c>
      <c r="C2320" s="27">
        <v>2608</v>
      </c>
      <c r="D2320" s="8">
        <v>20750614</v>
      </c>
      <c r="E2320" s="1">
        <v>5</v>
      </c>
      <c r="F2320" s="25">
        <v>2022</v>
      </c>
      <c r="G2320" s="1" t="s">
        <v>12</v>
      </c>
      <c r="H2320" s="1" t="s">
        <v>13</v>
      </c>
      <c r="I2320" s="4">
        <v>15.452954</v>
      </c>
      <c r="J2320" s="4">
        <v>79.482394999999997</v>
      </c>
    </row>
    <row r="2321" spans="1:10" x14ac:dyDescent="0.25">
      <c r="A2321" s="1" t="s">
        <v>17</v>
      </c>
      <c r="B2321" s="1" t="s">
        <v>24</v>
      </c>
      <c r="C2321" s="27">
        <v>519</v>
      </c>
      <c r="D2321" s="8">
        <v>13825285</v>
      </c>
      <c r="E2321" s="1">
        <v>1</v>
      </c>
      <c r="F2321" s="25">
        <v>2001</v>
      </c>
      <c r="G2321" s="1" t="s">
        <v>29</v>
      </c>
      <c r="H2321" s="1" t="s">
        <v>13</v>
      </c>
      <c r="I2321" s="4">
        <v>30.562277000000002</v>
      </c>
      <c r="J2321" s="4">
        <v>80.328982999999994</v>
      </c>
    </row>
    <row r="2322" spans="1:10" x14ac:dyDescent="0.25">
      <c r="A2322" s="1" t="s">
        <v>28</v>
      </c>
      <c r="B2322" s="1" t="s">
        <v>24</v>
      </c>
      <c r="C2322" s="27">
        <v>1930</v>
      </c>
      <c r="D2322" s="8">
        <v>18877417</v>
      </c>
      <c r="E2322" s="1">
        <v>5</v>
      </c>
      <c r="F2322" s="25">
        <v>2020</v>
      </c>
      <c r="G2322" s="1" t="s">
        <v>15</v>
      </c>
      <c r="H2322" s="1" t="s">
        <v>13</v>
      </c>
      <c r="I2322" s="4">
        <v>11.936254</v>
      </c>
      <c r="J2322" s="4">
        <v>71.442158000000006</v>
      </c>
    </row>
    <row r="2323" spans="1:10" x14ac:dyDescent="0.25">
      <c r="A2323" s="1" t="s">
        <v>25</v>
      </c>
      <c r="B2323" s="1" t="s">
        <v>11</v>
      </c>
      <c r="C2323" s="27">
        <v>3630</v>
      </c>
      <c r="D2323" s="8">
        <v>3557623</v>
      </c>
      <c r="E2323" s="1">
        <v>2</v>
      </c>
      <c r="F2323" s="25">
        <v>2007</v>
      </c>
      <c r="G2323" s="1" t="s">
        <v>15</v>
      </c>
      <c r="H2323" s="1" t="s">
        <v>13</v>
      </c>
      <c r="I2323" s="4">
        <v>16.008679999999998</v>
      </c>
      <c r="J2323" s="4">
        <v>84.670248000000001</v>
      </c>
    </row>
    <row r="2324" spans="1:10" x14ac:dyDescent="0.25">
      <c r="A2324" s="1" t="s">
        <v>23</v>
      </c>
      <c r="B2324" s="1" t="s">
        <v>11</v>
      </c>
      <c r="C2324" s="27">
        <v>1630</v>
      </c>
      <c r="D2324" s="8">
        <v>41935456</v>
      </c>
      <c r="E2324" s="1">
        <v>2</v>
      </c>
      <c r="F2324" s="25">
        <v>2020</v>
      </c>
      <c r="G2324" s="1" t="s">
        <v>27</v>
      </c>
      <c r="H2324" s="1" t="s">
        <v>21</v>
      </c>
      <c r="I2324" s="4">
        <v>30.712288000000001</v>
      </c>
      <c r="J2324" s="4">
        <v>75.081204</v>
      </c>
    </row>
    <row r="2325" spans="1:10" x14ac:dyDescent="0.25">
      <c r="A2325" s="1" t="s">
        <v>28</v>
      </c>
      <c r="B2325" s="1" t="s">
        <v>18</v>
      </c>
      <c r="C2325" s="27">
        <v>4130</v>
      </c>
      <c r="D2325" s="8">
        <v>28807717</v>
      </c>
      <c r="E2325" s="1">
        <v>2</v>
      </c>
      <c r="F2325" s="25">
        <v>2006</v>
      </c>
      <c r="G2325" s="1" t="s">
        <v>27</v>
      </c>
      <c r="H2325" s="1" t="s">
        <v>21</v>
      </c>
      <c r="I2325" s="4">
        <v>24.494892</v>
      </c>
      <c r="J2325" s="4">
        <v>83.617231000000004</v>
      </c>
    </row>
    <row r="2326" spans="1:10" x14ac:dyDescent="0.25">
      <c r="A2326" s="1" t="s">
        <v>17</v>
      </c>
      <c r="B2326" s="1" t="s">
        <v>18</v>
      </c>
      <c r="C2326" s="27">
        <v>3123</v>
      </c>
      <c r="D2326" s="8">
        <v>33657904</v>
      </c>
      <c r="E2326" s="1">
        <v>1</v>
      </c>
      <c r="F2326" s="25">
        <v>2008</v>
      </c>
      <c r="G2326" s="1" t="s">
        <v>15</v>
      </c>
      <c r="H2326" s="1" t="s">
        <v>13</v>
      </c>
      <c r="I2326" s="4">
        <v>27.505285000000001</v>
      </c>
      <c r="J2326" s="4">
        <v>74.764981000000006</v>
      </c>
    </row>
    <row r="2327" spans="1:10" x14ac:dyDescent="0.25">
      <c r="A2327" s="1" t="s">
        <v>26</v>
      </c>
      <c r="B2327" s="1" t="s">
        <v>18</v>
      </c>
      <c r="C2327" s="27">
        <v>2004</v>
      </c>
      <c r="D2327" s="8">
        <v>13464364</v>
      </c>
      <c r="E2327" s="1">
        <v>1</v>
      </c>
      <c r="F2327" s="25">
        <v>2022</v>
      </c>
      <c r="G2327" s="1" t="s">
        <v>29</v>
      </c>
      <c r="H2327" s="1" t="s">
        <v>13</v>
      </c>
      <c r="I2327" s="4">
        <v>32.332557000000001</v>
      </c>
      <c r="J2327" s="4">
        <v>76.762073999999998</v>
      </c>
    </row>
    <row r="2328" spans="1:10" x14ac:dyDescent="0.25">
      <c r="A2328" s="1" t="s">
        <v>23</v>
      </c>
      <c r="B2328" s="1" t="s">
        <v>24</v>
      </c>
      <c r="C2328" s="27">
        <v>1447</v>
      </c>
      <c r="D2328" s="8">
        <v>3632620</v>
      </c>
      <c r="E2328" s="1">
        <v>2</v>
      </c>
      <c r="F2328" s="25">
        <v>2012</v>
      </c>
      <c r="G2328" s="1" t="s">
        <v>12</v>
      </c>
      <c r="H2328" s="1" t="s">
        <v>21</v>
      </c>
      <c r="I2328" s="4">
        <v>13.194846</v>
      </c>
      <c r="J2328" s="4">
        <v>82.893507999999997</v>
      </c>
    </row>
    <row r="2329" spans="1:10" x14ac:dyDescent="0.25">
      <c r="A2329" s="1" t="s">
        <v>25</v>
      </c>
      <c r="B2329" s="1" t="s">
        <v>11</v>
      </c>
      <c r="C2329" s="27">
        <v>3675</v>
      </c>
      <c r="D2329" s="8">
        <v>14982107</v>
      </c>
      <c r="E2329" s="1">
        <v>1</v>
      </c>
      <c r="F2329" s="25">
        <v>2000</v>
      </c>
      <c r="G2329" s="1" t="s">
        <v>12</v>
      </c>
      <c r="H2329" s="1" t="s">
        <v>13</v>
      </c>
      <c r="I2329" s="4">
        <v>18.500159</v>
      </c>
      <c r="J2329" s="4">
        <v>80.919681999999995</v>
      </c>
    </row>
    <row r="2330" spans="1:10" x14ac:dyDescent="0.25">
      <c r="A2330" s="1" t="s">
        <v>30</v>
      </c>
      <c r="B2330" s="1" t="s">
        <v>11</v>
      </c>
      <c r="C2330" s="27">
        <v>1190</v>
      </c>
      <c r="D2330" s="8">
        <v>20279040</v>
      </c>
      <c r="E2330" s="1">
        <v>1</v>
      </c>
      <c r="F2330" s="25">
        <v>2019</v>
      </c>
      <c r="G2330" s="1" t="s">
        <v>19</v>
      </c>
      <c r="H2330" s="1" t="s">
        <v>16</v>
      </c>
      <c r="I2330" s="4">
        <v>29.162507999999999</v>
      </c>
      <c r="J2330" s="4">
        <v>73.314245</v>
      </c>
    </row>
    <row r="2331" spans="1:10" x14ac:dyDescent="0.25">
      <c r="A2331" s="1" t="s">
        <v>25</v>
      </c>
      <c r="B2331" s="1" t="s">
        <v>18</v>
      </c>
      <c r="C2331" s="27">
        <v>2070</v>
      </c>
      <c r="D2331" s="8">
        <v>11431114</v>
      </c>
      <c r="E2331" s="1">
        <v>4</v>
      </c>
      <c r="F2331" s="25">
        <v>2004</v>
      </c>
      <c r="G2331" s="1" t="s">
        <v>15</v>
      </c>
      <c r="H2331" s="1" t="s">
        <v>16</v>
      </c>
      <c r="I2331" s="4">
        <v>10.758663</v>
      </c>
      <c r="J2331" s="4">
        <v>79.606239000000002</v>
      </c>
    </row>
    <row r="2332" spans="1:10" x14ac:dyDescent="0.25">
      <c r="A2332" s="1" t="s">
        <v>10</v>
      </c>
      <c r="B2332" s="1" t="s">
        <v>18</v>
      </c>
      <c r="C2332" s="27">
        <v>3772</v>
      </c>
      <c r="D2332" s="8">
        <v>33485741</v>
      </c>
      <c r="E2332" s="1">
        <v>1</v>
      </c>
      <c r="F2332" s="25">
        <v>2008</v>
      </c>
      <c r="G2332" s="1" t="s">
        <v>12</v>
      </c>
      <c r="H2332" s="1" t="s">
        <v>13</v>
      </c>
      <c r="I2332" s="4">
        <v>25.157705</v>
      </c>
      <c r="J2332" s="4">
        <v>70.619654999999995</v>
      </c>
    </row>
    <row r="2333" spans="1:10" x14ac:dyDescent="0.25">
      <c r="A2333" s="1" t="s">
        <v>22</v>
      </c>
      <c r="B2333" s="1" t="s">
        <v>24</v>
      </c>
      <c r="C2333" s="27">
        <v>2265</v>
      </c>
      <c r="D2333" s="8">
        <v>45041691</v>
      </c>
      <c r="E2333" s="1">
        <v>1</v>
      </c>
      <c r="F2333" s="25">
        <v>2014</v>
      </c>
      <c r="G2333" s="1" t="s">
        <v>29</v>
      </c>
      <c r="H2333" s="1" t="s">
        <v>13</v>
      </c>
      <c r="I2333" s="4">
        <v>27.908487999999998</v>
      </c>
      <c r="J2333" s="4">
        <v>80.690657999999999</v>
      </c>
    </row>
    <row r="2334" spans="1:10" x14ac:dyDescent="0.25">
      <c r="A2334" s="1" t="s">
        <v>30</v>
      </c>
      <c r="B2334" s="1" t="s">
        <v>24</v>
      </c>
      <c r="C2334" s="27">
        <v>703</v>
      </c>
      <c r="D2334" s="8">
        <v>32719280</v>
      </c>
      <c r="E2334" s="1">
        <v>4</v>
      </c>
      <c r="F2334" s="25">
        <v>2011</v>
      </c>
      <c r="G2334" s="1" t="s">
        <v>27</v>
      </c>
      <c r="H2334" s="1" t="s">
        <v>16</v>
      </c>
      <c r="I2334" s="4">
        <v>11.857763</v>
      </c>
      <c r="J2334" s="4">
        <v>87.902073999999999</v>
      </c>
    </row>
    <row r="2335" spans="1:10" x14ac:dyDescent="0.25">
      <c r="A2335" s="1" t="s">
        <v>26</v>
      </c>
      <c r="B2335" s="1" t="s">
        <v>18</v>
      </c>
      <c r="C2335" s="27">
        <v>841</v>
      </c>
      <c r="D2335" s="8">
        <v>44147308</v>
      </c>
      <c r="E2335" s="1">
        <v>3</v>
      </c>
      <c r="F2335" s="25">
        <v>2014</v>
      </c>
      <c r="G2335" s="1" t="s">
        <v>29</v>
      </c>
      <c r="H2335" s="1" t="s">
        <v>13</v>
      </c>
      <c r="I2335" s="4">
        <v>14.294727</v>
      </c>
      <c r="J2335" s="4">
        <v>78.193091999999993</v>
      </c>
    </row>
    <row r="2336" spans="1:10" x14ac:dyDescent="0.25">
      <c r="A2336" s="1" t="s">
        <v>14</v>
      </c>
      <c r="B2336" s="1" t="s">
        <v>18</v>
      </c>
      <c r="C2336" s="27">
        <v>1907</v>
      </c>
      <c r="D2336" s="8">
        <v>47533631</v>
      </c>
      <c r="E2336" s="1">
        <v>2</v>
      </c>
      <c r="F2336" s="25">
        <v>2020</v>
      </c>
      <c r="G2336" s="1" t="s">
        <v>12</v>
      </c>
      <c r="H2336" s="1" t="s">
        <v>16</v>
      </c>
      <c r="I2336" s="4">
        <v>14.170372</v>
      </c>
      <c r="J2336" s="4">
        <v>80.936404999999993</v>
      </c>
    </row>
    <row r="2337" spans="1:10" x14ac:dyDescent="0.25">
      <c r="A2337" s="1" t="s">
        <v>17</v>
      </c>
      <c r="B2337" s="1" t="s">
        <v>18</v>
      </c>
      <c r="C2337" s="27">
        <v>4306</v>
      </c>
      <c r="D2337" s="8">
        <v>25414909</v>
      </c>
      <c r="E2337" s="1">
        <v>5</v>
      </c>
      <c r="F2337" s="25">
        <v>2009</v>
      </c>
      <c r="G2337" s="1" t="s">
        <v>19</v>
      </c>
      <c r="H2337" s="1" t="s">
        <v>16</v>
      </c>
      <c r="I2337" s="4">
        <v>12.786851</v>
      </c>
      <c r="J2337" s="4">
        <v>73.030150000000006</v>
      </c>
    </row>
    <row r="2338" spans="1:10" x14ac:dyDescent="0.25">
      <c r="A2338" s="1" t="s">
        <v>20</v>
      </c>
      <c r="B2338" s="1" t="s">
        <v>24</v>
      </c>
      <c r="C2338" s="27">
        <v>3103</v>
      </c>
      <c r="D2338" s="8">
        <v>16926426</v>
      </c>
      <c r="E2338" s="1">
        <v>3</v>
      </c>
      <c r="F2338" s="25">
        <v>2004</v>
      </c>
      <c r="G2338" s="1" t="s">
        <v>19</v>
      </c>
      <c r="H2338" s="1" t="s">
        <v>21</v>
      </c>
      <c r="I2338" s="4">
        <v>10.21876</v>
      </c>
      <c r="J2338" s="4">
        <v>81.029989999999998</v>
      </c>
    </row>
    <row r="2339" spans="1:10" x14ac:dyDescent="0.25">
      <c r="A2339" s="1" t="s">
        <v>25</v>
      </c>
      <c r="B2339" s="1" t="s">
        <v>11</v>
      </c>
      <c r="C2339" s="27">
        <v>894</v>
      </c>
      <c r="D2339" s="8">
        <v>12986743</v>
      </c>
      <c r="E2339" s="1">
        <v>1</v>
      </c>
      <c r="F2339" s="25">
        <v>2019</v>
      </c>
      <c r="G2339" s="1" t="s">
        <v>29</v>
      </c>
      <c r="H2339" s="1" t="s">
        <v>13</v>
      </c>
      <c r="I2339" s="4">
        <v>33.251885999999999</v>
      </c>
      <c r="J2339" s="4">
        <v>81.477881999999994</v>
      </c>
    </row>
    <row r="2340" spans="1:10" x14ac:dyDescent="0.25">
      <c r="A2340" s="1" t="s">
        <v>20</v>
      </c>
      <c r="B2340" s="1" t="s">
        <v>11</v>
      </c>
      <c r="C2340" s="27">
        <v>4447</v>
      </c>
      <c r="D2340" s="8">
        <v>6375543</v>
      </c>
      <c r="E2340" s="1">
        <v>3</v>
      </c>
      <c r="F2340" s="25">
        <v>2004</v>
      </c>
      <c r="G2340" s="1" t="s">
        <v>19</v>
      </c>
      <c r="H2340" s="1" t="s">
        <v>21</v>
      </c>
      <c r="I2340" s="4">
        <v>16.513484999999999</v>
      </c>
      <c r="J2340" s="4">
        <v>89.491940999999997</v>
      </c>
    </row>
    <row r="2341" spans="1:10" x14ac:dyDescent="0.25">
      <c r="A2341" s="1" t="s">
        <v>17</v>
      </c>
      <c r="B2341" s="1" t="s">
        <v>11</v>
      </c>
      <c r="C2341" s="27">
        <v>3612</v>
      </c>
      <c r="D2341" s="8">
        <v>1741983</v>
      </c>
      <c r="E2341" s="1">
        <v>2</v>
      </c>
      <c r="F2341" s="25">
        <v>2013</v>
      </c>
      <c r="G2341" s="1" t="s">
        <v>15</v>
      </c>
      <c r="H2341" s="1" t="s">
        <v>21</v>
      </c>
      <c r="I2341" s="4">
        <v>22.105672999999999</v>
      </c>
      <c r="J2341" s="4">
        <v>96.744550000000004</v>
      </c>
    </row>
    <row r="2342" spans="1:10" x14ac:dyDescent="0.25">
      <c r="A2342" s="1" t="s">
        <v>22</v>
      </c>
      <c r="B2342" s="1" t="s">
        <v>18</v>
      </c>
      <c r="C2342" s="27">
        <v>1128</v>
      </c>
      <c r="D2342" s="8">
        <v>16908629</v>
      </c>
      <c r="E2342" s="1">
        <v>1</v>
      </c>
      <c r="F2342" s="25">
        <v>2019</v>
      </c>
      <c r="G2342" s="1" t="s">
        <v>15</v>
      </c>
      <c r="H2342" s="1" t="s">
        <v>16</v>
      </c>
      <c r="I2342" s="4">
        <v>10.197673</v>
      </c>
      <c r="J2342" s="4">
        <v>75.033176999999995</v>
      </c>
    </row>
    <row r="2343" spans="1:10" x14ac:dyDescent="0.25">
      <c r="A2343" s="1" t="s">
        <v>25</v>
      </c>
      <c r="B2343" s="1" t="s">
        <v>18</v>
      </c>
      <c r="C2343" s="27">
        <v>3350</v>
      </c>
      <c r="D2343" s="8">
        <v>43204532</v>
      </c>
      <c r="E2343" s="1">
        <v>4</v>
      </c>
      <c r="F2343" s="25">
        <v>2007</v>
      </c>
      <c r="G2343" s="1" t="s">
        <v>19</v>
      </c>
      <c r="H2343" s="1" t="s">
        <v>13</v>
      </c>
      <c r="I2343" s="4">
        <v>29.9115</v>
      </c>
      <c r="J2343" s="4">
        <v>91.094922999999994</v>
      </c>
    </row>
    <row r="2344" spans="1:10" x14ac:dyDescent="0.25">
      <c r="A2344" s="1" t="s">
        <v>28</v>
      </c>
      <c r="B2344" s="1" t="s">
        <v>24</v>
      </c>
      <c r="C2344" s="27">
        <v>1003</v>
      </c>
      <c r="D2344" s="8">
        <v>37547863</v>
      </c>
      <c r="E2344" s="1">
        <v>3</v>
      </c>
      <c r="F2344" s="25">
        <v>2015</v>
      </c>
      <c r="G2344" s="1" t="s">
        <v>19</v>
      </c>
      <c r="H2344" s="1" t="s">
        <v>21</v>
      </c>
      <c r="I2344" s="4">
        <v>34.746200000000002</v>
      </c>
      <c r="J2344" s="4">
        <v>75.195222999999999</v>
      </c>
    </row>
    <row r="2345" spans="1:10" x14ac:dyDescent="0.25">
      <c r="A2345" s="1" t="s">
        <v>25</v>
      </c>
      <c r="B2345" s="1" t="s">
        <v>18</v>
      </c>
      <c r="C2345" s="27">
        <v>2382</v>
      </c>
      <c r="D2345" s="8">
        <v>45491273</v>
      </c>
      <c r="E2345" s="1">
        <v>4</v>
      </c>
      <c r="F2345" s="25">
        <v>2005</v>
      </c>
      <c r="G2345" s="1" t="s">
        <v>12</v>
      </c>
      <c r="H2345" s="1" t="s">
        <v>21</v>
      </c>
      <c r="I2345" s="4">
        <v>21.889385999999998</v>
      </c>
      <c r="J2345" s="4">
        <v>83.591469000000004</v>
      </c>
    </row>
    <row r="2346" spans="1:10" x14ac:dyDescent="0.25">
      <c r="A2346" s="1" t="s">
        <v>14</v>
      </c>
      <c r="B2346" s="1" t="s">
        <v>24</v>
      </c>
      <c r="C2346" s="27">
        <v>2871</v>
      </c>
      <c r="D2346" s="8">
        <v>40991614</v>
      </c>
      <c r="E2346" s="1">
        <v>3</v>
      </c>
      <c r="F2346" s="25">
        <v>2012</v>
      </c>
      <c r="G2346" s="1" t="s">
        <v>27</v>
      </c>
      <c r="H2346" s="1" t="s">
        <v>21</v>
      </c>
      <c r="I2346" s="4">
        <v>10.210957000000001</v>
      </c>
      <c r="J2346" s="4">
        <v>88.073913000000005</v>
      </c>
    </row>
    <row r="2347" spans="1:10" x14ac:dyDescent="0.25">
      <c r="A2347" s="1" t="s">
        <v>17</v>
      </c>
      <c r="B2347" s="1" t="s">
        <v>18</v>
      </c>
      <c r="C2347" s="27">
        <v>956</v>
      </c>
      <c r="D2347" s="8">
        <v>35798504</v>
      </c>
      <c r="E2347" s="1">
        <v>2</v>
      </c>
      <c r="F2347" s="25">
        <v>2007</v>
      </c>
      <c r="G2347" s="1" t="s">
        <v>27</v>
      </c>
      <c r="H2347" s="1" t="s">
        <v>13</v>
      </c>
      <c r="I2347" s="4">
        <v>33.987544</v>
      </c>
      <c r="J2347" s="4">
        <v>81.323105999999996</v>
      </c>
    </row>
    <row r="2348" spans="1:10" x14ac:dyDescent="0.25">
      <c r="A2348" s="1" t="s">
        <v>26</v>
      </c>
      <c r="B2348" s="1" t="s">
        <v>11</v>
      </c>
      <c r="C2348" s="27">
        <v>623</v>
      </c>
      <c r="D2348" s="8">
        <v>32767077</v>
      </c>
      <c r="E2348" s="1">
        <v>3</v>
      </c>
      <c r="F2348" s="25">
        <v>2002</v>
      </c>
      <c r="G2348" s="1" t="s">
        <v>19</v>
      </c>
      <c r="H2348" s="1" t="s">
        <v>21</v>
      </c>
      <c r="I2348" s="4">
        <v>20.620944000000001</v>
      </c>
      <c r="J2348" s="4">
        <v>74.596496000000002</v>
      </c>
    </row>
    <row r="2349" spans="1:10" x14ac:dyDescent="0.25">
      <c r="A2349" s="1" t="s">
        <v>23</v>
      </c>
      <c r="B2349" s="1" t="s">
        <v>11</v>
      </c>
      <c r="C2349" s="27">
        <v>3184</v>
      </c>
      <c r="D2349" s="8">
        <v>3760009</v>
      </c>
      <c r="E2349" s="1">
        <v>5</v>
      </c>
      <c r="F2349" s="25">
        <v>2005</v>
      </c>
      <c r="G2349" s="1" t="s">
        <v>29</v>
      </c>
      <c r="H2349" s="1" t="s">
        <v>13</v>
      </c>
      <c r="I2349" s="4">
        <v>22.857438999999999</v>
      </c>
      <c r="J2349" s="4">
        <v>74.042931999999993</v>
      </c>
    </row>
    <row r="2350" spans="1:10" x14ac:dyDescent="0.25">
      <c r="A2350" s="1" t="s">
        <v>30</v>
      </c>
      <c r="B2350" s="1" t="s">
        <v>18</v>
      </c>
      <c r="C2350" s="27">
        <v>4185</v>
      </c>
      <c r="D2350" s="8">
        <v>44486876</v>
      </c>
      <c r="E2350" s="1">
        <v>4</v>
      </c>
      <c r="F2350" s="25">
        <v>2000</v>
      </c>
      <c r="G2350" s="1" t="s">
        <v>19</v>
      </c>
      <c r="H2350" s="1" t="s">
        <v>16</v>
      </c>
      <c r="I2350" s="4">
        <v>30.648197</v>
      </c>
      <c r="J2350" s="4">
        <v>73.264723000000004</v>
      </c>
    </row>
    <row r="2351" spans="1:10" x14ac:dyDescent="0.25">
      <c r="A2351" s="1" t="s">
        <v>28</v>
      </c>
      <c r="B2351" s="1" t="s">
        <v>18</v>
      </c>
      <c r="C2351" s="27">
        <v>1135</v>
      </c>
      <c r="D2351" s="8">
        <v>24646073</v>
      </c>
      <c r="E2351" s="1">
        <v>4</v>
      </c>
      <c r="F2351" s="25">
        <v>2002</v>
      </c>
      <c r="G2351" s="1" t="s">
        <v>27</v>
      </c>
      <c r="H2351" s="1" t="s">
        <v>13</v>
      </c>
      <c r="I2351" s="4">
        <v>9.3721379999999996</v>
      </c>
      <c r="J2351" s="4">
        <v>72.384772999999996</v>
      </c>
    </row>
    <row r="2352" spans="1:10" x14ac:dyDescent="0.25">
      <c r="A2352" s="1" t="s">
        <v>22</v>
      </c>
      <c r="B2352" s="1" t="s">
        <v>18</v>
      </c>
      <c r="C2352" s="27">
        <v>3762</v>
      </c>
      <c r="D2352" s="8">
        <v>29733732</v>
      </c>
      <c r="E2352" s="1">
        <v>1</v>
      </c>
      <c r="F2352" s="25">
        <v>2020</v>
      </c>
      <c r="G2352" s="1" t="s">
        <v>27</v>
      </c>
      <c r="H2352" s="1" t="s">
        <v>21</v>
      </c>
      <c r="I2352" s="4">
        <v>17.961404000000002</v>
      </c>
      <c r="J2352" s="4">
        <v>89.155299999999997</v>
      </c>
    </row>
    <row r="2353" spans="1:10" x14ac:dyDescent="0.25">
      <c r="A2353" s="1" t="s">
        <v>10</v>
      </c>
      <c r="B2353" s="1" t="s">
        <v>18</v>
      </c>
      <c r="C2353" s="27">
        <v>1442</v>
      </c>
      <c r="D2353" s="8">
        <v>42176190</v>
      </c>
      <c r="E2353" s="1">
        <v>2</v>
      </c>
      <c r="F2353" s="25">
        <v>2004</v>
      </c>
      <c r="G2353" s="1" t="s">
        <v>15</v>
      </c>
      <c r="H2353" s="1" t="s">
        <v>21</v>
      </c>
      <c r="I2353" s="4">
        <v>16.860536</v>
      </c>
      <c r="J2353" s="4">
        <v>88.189615000000003</v>
      </c>
    </row>
    <row r="2354" spans="1:10" x14ac:dyDescent="0.25">
      <c r="A2354" s="1" t="s">
        <v>25</v>
      </c>
      <c r="B2354" s="1" t="s">
        <v>11</v>
      </c>
      <c r="C2354" s="27">
        <v>701</v>
      </c>
      <c r="D2354" s="8">
        <v>29781195</v>
      </c>
      <c r="E2354" s="1">
        <v>4</v>
      </c>
      <c r="F2354" s="25">
        <v>2021</v>
      </c>
      <c r="G2354" s="1" t="s">
        <v>15</v>
      </c>
      <c r="H2354" s="1" t="s">
        <v>13</v>
      </c>
      <c r="I2354" s="4">
        <v>18.521118999999999</v>
      </c>
      <c r="J2354" s="4">
        <v>84.003381000000005</v>
      </c>
    </row>
    <row r="2355" spans="1:10" x14ac:dyDescent="0.25">
      <c r="A2355" s="1" t="s">
        <v>14</v>
      </c>
      <c r="B2355" s="1" t="s">
        <v>24</v>
      </c>
      <c r="C2355" s="27">
        <v>1976</v>
      </c>
      <c r="D2355" s="8">
        <v>32149943</v>
      </c>
      <c r="E2355" s="1">
        <v>2</v>
      </c>
      <c r="F2355" s="25">
        <v>2008</v>
      </c>
      <c r="G2355" s="1" t="s">
        <v>29</v>
      </c>
      <c r="H2355" s="1" t="s">
        <v>21</v>
      </c>
      <c r="I2355" s="4">
        <v>32.170513</v>
      </c>
      <c r="J2355" s="4">
        <v>78.998732000000004</v>
      </c>
    </row>
    <row r="2356" spans="1:10" x14ac:dyDescent="0.25">
      <c r="A2356" s="1" t="s">
        <v>22</v>
      </c>
      <c r="B2356" s="1" t="s">
        <v>24</v>
      </c>
      <c r="C2356" s="27">
        <v>4958</v>
      </c>
      <c r="D2356" s="8">
        <v>2121001</v>
      </c>
      <c r="E2356" s="1">
        <v>2</v>
      </c>
      <c r="F2356" s="25">
        <v>2003</v>
      </c>
      <c r="G2356" s="1" t="s">
        <v>12</v>
      </c>
      <c r="H2356" s="1" t="s">
        <v>13</v>
      </c>
      <c r="I2356" s="4">
        <v>15.157883</v>
      </c>
      <c r="J2356" s="4">
        <v>68.106693000000007</v>
      </c>
    </row>
    <row r="2357" spans="1:10" x14ac:dyDescent="0.25">
      <c r="A2357" s="1" t="s">
        <v>22</v>
      </c>
      <c r="B2357" s="1" t="s">
        <v>11</v>
      </c>
      <c r="C2357" s="27">
        <v>3120</v>
      </c>
      <c r="D2357" s="8">
        <v>8028610</v>
      </c>
      <c r="E2357" s="1">
        <v>1</v>
      </c>
      <c r="F2357" s="25">
        <v>2004</v>
      </c>
      <c r="G2357" s="1" t="s">
        <v>12</v>
      </c>
      <c r="H2357" s="1" t="s">
        <v>21</v>
      </c>
      <c r="I2357" s="4">
        <v>29.444502</v>
      </c>
      <c r="J2357" s="4">
        <v>78.904752000000002</v>
      </c>
    </row>
    <row r="2358" spans="1:10" x14ac:dyDescent="0.25">
      <c r="A2358" s="1" t="s">
        <v>28</v>
      </c>
      <c r="B2358" s="1" t="s">
        <v>18</v>
      </c>
      <c r="C2358" s="27">
        <v>3775</v>
      </c>
      <c r="D2358" s="8">
        <v>26148349</v>
      </c>
      <c r="E2358" s="1">
        <v>4</v>
      </c>
      <c r="F2358" s="25">
        <v>2007</v>
      </c>
      <c r="G2358" s="1" t="s">
        <v>15</v>
      </c>
      <c r="H2358" s="1" t="s">
        <v>21</v>
      </c>
      <c r="I2358" s="4">
        <v>27.716524</v>
      </c>
      <c r="J2358" s="4">
        <v>69.976277999999994</v>
      </c>
    </row>
    <row r="2359" spans="1:10" x14ac:dyDescent="0.25">
      <c r="A2359" s="1" t="s">
        <v>14</v>
      </c>
      <c r="B2359" s="1" t="s">
        <v>24</v>
      </c>
      <c r="C2359" s="27">
        <v>3064</v>
      </c>
      <c r="D2359" s="8">
        <v>9537810</v>
      </c>
      <c r="E2359" s="1">
        <v>5</v>
      </c>
      <c r="F2359" s="25">
        <v>2012</v>
      </c>
      <c r="G2359" s="1" t="s">
        <v>12</v>
      </c>
      <c r="H2359" s="1" t="s">
        <v>13</v>
      </c>
      <c r="I2359" s="4">
        <v>35.793047999999999</v>
      </c>
      <c r="J2359" s="4">
        <v>87.702781999999999</v>
      </c>
    </row>
    <row r="2360" spans="1:10" x14ac:dyDescent="0.25">
      <c r="A2360" s="1" t="s">
        <v>26</v>
      </c>
      <c r="B2360" s="1" t="s">
        <v>18</v>
      </c>
      <c r="C2360" s="27">
        <v>3041</v>
      </c>
      <c r="D2360" s="8">
        <v>800003</v>
      </c>
      <c r="E2360" s="1">
        <v>5</v>
      </c>
      <c r="F2360" s="25">
        <v>2007</v>
      </c>
      <c r="G2360" s="1" t="s">
        <v>29</v>
      </c>
      <c r="H2360" s="1" t="s">
        <v>13</v>
      </c>
      <c r="I2360" s="4">
        <v>22.632543999999999</v>
      </c>
      <c r="J2360" s="4">
        <v>80.330253999999996</v>
      </c>
    </row>
    <row r="2361" spans="1:10" x14ac:dyDescent="0.25">
      <c r="A2361" s="1" t="s">
        <v>17</v>
      </c>
      <c r="B2361" s="1" t="s">
        <v>18</v>
      </c>
      <c r="C2361" s="27">
        <v>3803</v>
      </c>
      <c r="D2361" s="8">
        <v>32615728</v>
      </c>
      <c r="E2361" s="1">
        <v>1</v>
      </c>
      <c r="F2361" s="25">
        <v>2017</v>
      </c>
      <c r="G2361" s="1" t="s">
        <v>27</v>
      </c>
      <c r="H2361" s="1" t="s">
        <v>16</v>
      </c>
      <c r="I2361" s="4">
        <v>26.247589000000001</v>
      </c>
      <c r="J2361" s="4">
        <v>79.512073000000001</v>
      </c>
    </row>
    <row r="2362" spans="1:10" x14ac:dyDescent="0.25">
      <c r="A2362" s="1" t="s">
        <v>10</v>
      </c>
      <c r="B2362" s="1" t="s">
        <v>18</v>
      </c>
      <c r="C2362" s="27">
        <v>3748</v>
      </c>
      <c r="D2362" s="8">
        <v>11825051</v>
      </c>
      <c r="E2362" s="1">
        <v>1</v>
      </c>
      <c r="F2362" s="25">
        <v>2018</v>
      </c>
      <c r="G2362" s="1" t="s">
        <v>12</v>
      </c>
      <c r="H2362" s="1" t="s">
        <v>16</v>
      </c>
      <c r="I2362" s="4">
        <v>18.156486000000001</v>
      </c>
      <c r="J2362" s="4">
        <v>88.473597999999996</v>
      </c>
    </row>
    <row r="2363" spans="1:10" x14ac:dyDescent="0.25">
      <c r="A2363" s="1" t="s">
        <v>10</v>
      </c>
      <c r="B2363" s="1" t="s">
        <v>18</v>
      </c>
      <c r="C2363" s="27">
        <v>3614</v>
      </c>
      <c r="D2363" s="8">
        <v>37422060</v>
      </c>
      <c r="E2363" s="1">
        <v>2</v>
      </c>
      <c r="F2363" s="25">
        <v>2007</v>
      </c>
      <c r="G2363" s="1" t="s">
        <v>12</v>
      </c>
      <c r="H2363" s="1" t="s">
        <v>16</v>
      </c>
      <c r="I2363" s="4">
        <v>26.518335</v>
      </c>
      <c r="J2363" s="4">
        <v>96.729719000000003</v>
      </c>
    </row>
    <row r="2364" spans="1:10" x14ac:dyDescent="0.25">
      <c r="A2364" s="1" t="s">
        <v>10</v>
      </c>
      <c r="B2364" s="1" t="s">
        <v>11</v>
      </c>
      <c r="C2364" s="27">
        <v>4781</v>
      </c>
      <c r="D2364" s="8">
        <v>40784972</v>
      </c>
      <c r="E2364" s="1">
        <v>5</v>
      </c>
      <c r="F2364" s="25">
        <v>2003</v>
      </c>
      <c r="G2364" s="1" t="s">
        <v>19</v>
      </c>
      <c r="H2364" s="1" t="s">
        <v>16</v>
      </c>
      <c r="I2364" s="4">
        <v>27.331102999999999</v>
      </c>
      <c r="J2364" s="4">
        <v>68.343324999999993</v>
      </c>
    </row>
    <row r="2365" spans="1:10" x14ac:dyDescent="0.25">
      <c r="A2365" s="1" t="s">
        <v>28</v>
      </c>
      <c r="B2365" s="1" t="s">
        <v>11</v>
      </c>
      <c r="C2365" s="27">
        <v>3853</v>
      </c>
      <c r="D2365" s="8">
        <v>9111774</v>
      </c>
      <c r="E2365" s="1">
        <v>1</v>
      </c>
      <c r="F2365" s="25">
        <v>2005</v>
      </c>
      <c r="G2365" s="1" t="s">
        <v>29</v>
      </c>
      <c r="H2365" s="1" t="s">
        <v>16</v>
      </c>
      <c r="I2365" s="4">
        <v>34.027780999999997</v>
      </c>
      <c r="J2365" s="4">
        <v>71.878956000000002</v>
      </c>
    </row>
    <row r="2366" spans="1:10" x14ac:dyDescent="0.25">
      <c r="A2366" s="1" t="s">
        <v>30</v>
      </c>
      <c r="B2366" s="1" t="s">
        <v>11</v>
      </c>
      <c r="C2366" s="27">
        <v>4076</v>
      </c>
      <c r="D2366" s="8">
        <v>42530105</v>
      </c>
      <c r="E2366" s="1">
        <v>1</v>
      </c>
      <c r="F2366" s="25">
        <v>2013</v>
      </c>
      <c r="G2366" s="1" t="s">
        <v>27</v>
      </c>
      <c r="H2366" s="1" t="s">
        <v>13</v>
      </c>
      <c r="I2366" s="4">
        <v>22.723708999999999</v>
      </c>
      <c r="J2366" s="4">
        <v>96.410551999999996</v>
      </c>
    </row>
    <row r="2367" spans="1:10" x14ac:dyDescent="0.25">
      <c r="A2367" s="1" t="s">
        <v>26</v>
      </c>
      <c r="B2367" s="1" t="s">
        <v>24</v>
      </c>
      <c r="C2367" s="27">
        <v>2976</v>
      </c>
      <c r="D2367" s="8">
        <v>46458670</v>
      </c>
      <c r="E2367" s="1">
        <v>3</v>
      </c>
      <c r="F2367" s="25">
        <v>2005</v>
      </c>
      <c r="G2367" s="1" t="s">
        <v>19</v>
      </c>
      <c r="H2367" s="1" t="s">
        <v>16</v>
      </c>
      <c r="I2367" s="4">
        <v>35.425921000000002</v>
      </c>
      <c r="J2367" s="4">
        <v>84.500739999999993</v>
      </c>
    </row>
    <row r="2368" spans="1:10" x14ac:dyDescent="0.25">
      <c r="A2368" s="1" t="s">
        <v>26</v>
      </c>
      <c r="B2368" s="1" t="s">
        <v>18</v>
      </c>
      <c r="C2368" s="27">
        <v>1666</v>
      </c>
      <c r="D2368" s="8">
        <v>46340324</v>
      </c>
      <c r="E2368" s="1">
        <v>4</v>
      </c>
      <c r="F2368" s="25">
        <v>2004</v>
      </c>
      <c r="G2368" s="1" t="s">
        <v>27</v>
      </c>
      <c r="H2368" s="1" t="s">
        <v>13</v>
      </c>
      <c r="I2368" s="4">
        <v>35.578508999999997</v>
      </c>
      <c r="J2368" s="4">
        <v>95.285408000000004</v>
      </c>
    </row>
    <row r="2369" spans="1:10" x14ac:dyDescent="0.25">
      <c r="A2369" s="1" t="s">
        <v>25</v>
      </c>
      <c r="B2369" s="1" t="s">
        <v>18</v>
      </c>
      <c r="C2369" s="27">
        <v>2339</v>
      </c>
      <c r="D2369" s="8">
        <v>24160996</v>
      </c>
      <c r="E2369" s="1">
        <v>1</v>
      </c>
      <c r="F2369" s="25">
        <v>2017</v>
      </c>
      <c r="G2369" s="1" t="s">
        <v>15</v>
      </c>
      <c r="H2369" s="1" t="s">
        <v>21</v>
      </c>
      <c r="I2369" s="4">
        <v>13.855230000000001</v>
      </c>
      <c r="J2369" s="4">
        <v>70.151096999999993</v>
      </c>
    </row>
    <row r="2370" spans="1:10" x14ac:dyDescent="0.25">
      <c r="A2370" s="1" t="s">
        <v>25</v>
      </c>
      <c r="B2370" s="1" t="s">
        <v>11</v>
      </c>
      <c r="C2370" s="27">
        <v>4249</v>
      </c>
      <c r="D2370" s="8">
        <v>22161992</v>
      </c>
      <c r="E2370" s="1">
        <v>5</v>
      </c>
      <c r="F2370" s="25">
        <v>2021</v>
      </c>
      <c r="G2370" s="1" t="s">
        <v>29</v>
      </c>
      <c r="H2370" s="1" t="s">
        <v>16</v>
      </c>
      <c r="I2370" s="4">
        <v>22.460657000000001</v>
      </c>
      <c r="J2370" s="4">
        <v>82.152797000000007</v>
      </c>
    </row>
    <row r="2371" spans="1:10" x14ac:dyDescent="0.25">
      <c r="A2371" s="1" t="s">
        <v>14</v>
      </c>
      <c r="B2371" s="1" t="s">
        <v>18</v>
      </c>
      <c r="C2371" s="27">
        <v>1204</v>
      </c>
      <c r="D2371" s="8">
        <v>16758016</v>
      </c>
      <c r="E2371" s="1">
        <v>1</v>
      </c>
      <c r="F2371" s="25">
        <v>2008</v>
      </c>
      <c r="G2371" s="1" t="s">
        <v>19</v>
      </c>
      <c r="H2371" s="1" t="s">
        <v>16</v>
      </c>
      <c r="I2371" s="4">
        <v>24.798701000000001</v>
      </c>
      <c r="J2371" s="4">
        <v>88.794027999999997</v>
      </c>
    </row>
    <row r="2372" spans="1:10" x14ac:dyDescent="0.25">
      <c r="A2372" s="1" t="s">
        <v>17</v>
      </c>
      <c r="B2372" s="1" t="s">
        <v>18</v>
      </c>
      <c r="C2372" s="27">
        <v>4344</v>
      </c>
      <c r="D2372" s="8">
        <v>44720785</v>
      </c>
      <c r="E2372" s="1">
        <v>4</v>
      </c>
      <c r="F2372" s="25">
        <v>2015</v>
      </c>
      <c r="G2372" s="1" t="s">
        <v>19</v>
      </c>
      <c r="H2372" s="1" t="s">
        <v>21</v>
      </c>
      <c r="I2372" s="4">
        <v>11.708501999999999</v>
      </c>
      <c r="J2372" s="4">
        <v>69.281212999999994</v>
      </c>
    </row>
    <row r="2373" spans="1:10" x14ac:dyDescent="0.25">
      <c r="A2373" s="1" t="s">
        <v>22</v>
      </c>
      <c r="B2373" s="1" t="s">
        <v>18</v>
      </c>
      <c r="C2373" s="27">
        <v>1648</v>
      </c>
      <c r="D2373" s="8">
        <v>29632955</v>
      </c>
      <c r="E2373" s="1">
        <v>2</v>
      </c>
      <c r="F2373" s="25">
        <v>2018</v>
      </c>
      <c r="G2373" s="1" t="s">
        <v>15</v>
      </c>
      <c r="H2373" s="1" t="s">
        <v>21</v>
      </c>
      <c r="I2373" s="4">
        <v>8.2355859999999996</v>
      </c>
      <c r="J2373" s="4">
        <v>69.487870000000001</v>
      </c>
    </row>
    <row r="2374" spans="1:10" x14ac:dyDescent="0.25">
      <c r="A2374" s="1" t="s">
        <v>26</v>
      </c>
      <c r="B2374" s="1" t="s">
        <v>24</v>
      </c>
      <c r="C2374" s="27">
        <v>1520</v>
      </c>
      <c r="D2374" s="8">
        <v>24047993</v>
      </c>
      <c r="E2374" s="1">
        <v>1</v>
      </c>
      <c r="F2374" s="25">
        <v>2015</v>
      </c>
      <c r="G2374" s="1" t="s">
        <v>12</v>
      </c>
      <c r="H2374" s="1" t="s">
        <v>21</v>
      </c>
      <c r="I2374" s="4">
        <v>22.10669</v>
      </c>
      <c r="J2374" s="4">
        <v>73.714735000000005</v>
      </c>
    </row>
    <row r="2375" spans="1:10" x14ac:dyDescent="0.25">
      <c r="A2375" s="1" t="s">
        <v>22</v>
      </c>
      <c r="B2375" s="1" t="s">
        <v>18</v>
      </c>
      <c r="C2375" s="27">
        <v>1209</v>
      </c>
      <c r="D2375" s="8">
        <v>3014532</v>
      </c>
      <c r="E2375" s="1">
        <v>3</v>
      </c>
      <c r="F2375" s="25">
        <v>2003</v>
      </c>
      <c r="G2375" s="1" t="s">
        <v>12</v>
      </c>
      <c r="H2375" s="1" t="s">
        <v>13</v>
      </c>
      <c r="I2375" s="4">
        <v>11.861249000000001</v>
      </c>
      <c r="J2375" s="4">
        <v>81.560674000000006</v>
      </c>
    </row>
    <row r="2376" spans="1:10" x14ac:dyDescent="0.25">
      <c r="A2376" s="1" t="s">
        <v>26</v>
      </c>
      <c r="B2376" s="1" t="s">
        <v>18</v>
      </c>
      <c r="C2376" s="27">
        <v>3753</v>
      </c>
      <c r="D2376" s="8">
        <v>25402018</v>
      </c>
      <c r="E2376" s="1">
        <v>2</v>
      </c>
      <c r="F2376" s="25">
        <v>2011</v>
      </c>
      <c r="G2376" s="1" t="s">
        <v>12</v>
      </c>
      <c r="H2376" s="1" t="s">
        <v>21</v>
      </c>
      <c r="I2376" s="4">
        <v>19.832501000000001</v>
      </c>
      <c r="J2376" s="4">
        <v>92.754710000000003</v>
      </c>
    </row>
    <row r="2377" spans="1:10" x14ac:dyDescent="0.25">
      <c r="A2377" s="1" t="s">
        <v>17</v>
      </c>
      <c r="B2377" s="1" t="s">
        <v>24</v>
      </c>
      <c r="C2377" s="27">
        <v>2936</v>
      </c>
      <c r="D2377" s="8">
        <v>38572818</v>
      </c>
      <c r="E2377" s="1">
        <v>4</v>
      </c>
      <c r="F2377" s="25">
        <v>2005</v>
      </c>
      <c r="G2377" s="1" t="s">
        <v>12</v>
      </c>
      <c r="H2377" s="1" t="s">
        <v>21</v>
      </c>
      <c r="I2377" s="4">
        <v>14.466419</v>
      </c>
      <c r="J2377" s="4">
        <v>73.063609999999997</v>
      </c>
    </row>
    <row r="2378" spans="1:10" x14ac:dyDescent="0.25">
      <c r="A2378" s="1" t="s">
        <v>17</v>
      </c>
      <c r="B2378" s="1" t="s">
        <v>18</v>
      </c>
      <c r="C2378" s="27">
        <v>2744</v>
      </c>
      <c r="D2378" s="8">
        <v>11257910</v>
      </c>
      <c r="E2378" s="1">
        <v>5</v>
      </c>
      <c r="F2378" s="25">
        <v>2007</v>
      </c>
      <c r="G2378" s="1" t="s">
        <v>27</v>
      </c>
      <c r="H2378" s="1" t="s">
        <v>16</v>
      </c>
      <c r="I2378" s="4">
        <v>8.3139620000000001</v>
      </c>
      <c r="J2378" s="4">
        <v>82.990060999999997</v>
      </c>
    </row>
    <row r="2379" spans="1:10" x14ac:dyDescent="0.25">
      <c r="A2379" s="1" t="s">
        <v>28</v>
      </c>
      <c r="B2379" s="1" t="s">
        <v>11</v>
      </c>
      <c r="C2379" s="27">
        <v>1116</v>
      </c>
      <c r="D2379" s="8">
        <v>1118062</v>
      </c>
      <c r="E2379" s="1">
        <v>1</v>
      </c>
      <c r="F2379" s="25">
        <v>2000</v>
      </c>
      <c r="G2379" s="1" t="s">
        <v>12</v>
      </c>
      <c r="H2379" s="1" t="s">
        <v>16</v>
      </c>
      <c r="I2379" s="4">
        <v>24.476084</v>
      </c>
      <c r="J2379" s="4">
        <v>92.558678999999998</v>
      </c>
    </row>
    <row r="2380" spans="1:10" x14ac:dyDescent="0.25">
      <c r="A2380" s="1" t="s">
        <v>23</v>
      </c>
      <c r="B2380" s="1" t="s">
        <v>11</v>
      </c>
      <c r="C2380" s="27">
        <v>814</v>
      </c>
      <c r="D2380" s="8">
        <v>16904107</v>
      </c>
      <c r="E2380" s="1">
        <v>4</v>
      </c>
      <c r="F2380" s="25">
        <v>2009</v>
      </c>
      <c r="G2380" s="1" t="s">
        <v>29</v>
      </c>
      <c r="H2380" s="1" t="s">
        <v>21</v>
      </c>
      <c r="I2380" s="4">
        <v>25.714010999999999</v>
      </c>
      <c r="J2380" s="4">
        <v>79.890915000000007</v>
      </c>
    </row>
    <row r="2381" spans="1:10" x14ac:dyDescent="0.25">
      <c r="A2381" s="1" t="s">
        <v>23</v>
      </c>
      <c r="B2381" s="1" t="s">
        <v>24</v>
      </c>
      <c r="C2381" s="27">
        <v>789</v>
      </c>
      <c r="D2381" s="8">
        <v>15111571</v>
      </c>
      <c r="E2381" s="1">
        <v>2</v>
      </c>
      <c r="F2381" s="25">
        <v>2013</v>
      </c>
      <c r="G2381" s="1" t="s">
        <v>27</v>
      </c>
      <c r="H2381" s="1" t="s">
        <v>21</v>
      </c>
      <c r="I2381" s="4">
        <v>14.636481</v>
      </c>
      <c r="J2381" s="4">
        <v>69.002876000000001</v>
      </c>
    </row>
    <row r="2382" spans="1:10" x14ac:dyDescent="0.25">
      <c r="A2382" s="1" t="s">
        <v>20</v>
      </c>
      <c r="B2382" s="1" t="s">
        <v>11</v>
      </c>
      <c r="C2382" s="27">
        <v>1331</v>
      </c>
      <c r="D2382" s="8">
        <v>16617980</v>
      </c>
      <c r="E2382" s="1">
        <v>2</v>
      </c>
      <c r="F2382" s="25">
        <v>2002</v>
      </c>
      <c r="G2382" s="1" t="s">
        <v>19</v>
      </c>
      <c r="H2382" s="1" t="s">
        <v>16</v>
      </c>
      <c r="I2382" s="4">
        <v>18.290005000000001</v>
      </c>
      <c r="J2382" s="4">
        <v>75.332429000000005</v>
      </c>
    </row>
    <row r="2383" spans="1:10" x14ac:dyDescent="0.25">
      <c r="A2383" s="1" t="s">
        <v>26</v>
      </c>
      <c r="B2383" s="1" t="s">
        <v>18</v>
      </c>
      <c r="C2383" s="27">
        <v>1811</v>
      </c>
      <c r="D2383" s="8">
        <v>30001881</v>
      </c>
      <c r="E2383" s="1">
        <v>3</v>
      </c>
      <c r="F2383" s="25">
        <v>2006</v>
      </c>
      <c r="G2383" s="1" t="s">
        <v>29</v>
      </c>
      <c r="H2383" s="1" t="s">
        <v>21</v>
      </c>
      <c r="I2383" s="4">
        <v>11.579192000000001</v>
      </c>
      <c r="J2383" s="4">
        <v>91.394571999999997</v>
      </c>
    </row>
    <row r="2384" spans="1:10" x14ac:dyDescent="0.25">
      <c r="A2384" s="1" t="s">
        <v>10</v>
      </c>
      <c r="B2384" s="1" t="s">
        <v>18</v>
      </c>
      <c r="C2384" s="27">
        <v>593</v>
      </c>
      <c r="D2384" s="8">
        <v>47889372</v>
      </c>
      <c r="E2384" s="1">
        <v>5</v>
      </c>
      <c r="F2384" s="25">
        <v>2005</v>
      </c>
      <c r="G2384" s="1" t="s">
        <v>12</v>
      </c>
      <c r="H2384" s="1" t="s">
        <v>16</v>
      </c>
      <c r="I2384" s="4">
        <v>18.043510999999999</v>
      </c>
      <c r="J2384" s="4">
        <v>95.057990000000004</v>
      </c>
    </row>
    <row r="2385" spans="1:10" x14ac:dyDescent="0.25">
      <c r="A2385" s="1" t="s">
        <v>26</v>
      </c>
      <c r="B2385" s="1" t="s">
        <v>11</v>
      </c>
      <c r="C2385" s="27">
        <v>1305</v>
      </c>
      <c r="D2385" s="8">
        <v>27739311</v>
      </c>
      <c r="E2385" s="1">
        <v>1</v>
      </c>
      <c r="F2385" s="25">
        <v>2021</v>
      </c>
      <c r="G2385" s="1" t="s">
        <v>27</v>
      </c>
      <c r="H2385" s="1" t="s">
        <v>16</v>
      </c>
      <c r="I2385" s="4">
        <v>26.503800999999999</v>
      </c>
      <c r="J2385" s="4">
        <v>81.339675999999997</v>
      </c>
    </row>
    <row r="2386" spans="1:10" x14ac:dyDescent="0.25">
      <c r="A2386" s="1" t="s">
        <v>28</v>
      </c>
      <c r="B2386" s="1" t="s">
        <v>24</v>
      </c>
      <c r="C2386" s="27">
        <v>1553</v>
      </c>
      <c r="D2386" s="8">
        <v>39834328</v>
      </c>
      <c r="E2386" s="1">
        <v>3</v>
      </c>
      <c r="F2386" s="25">
        <v>2002</v>
      </c>
      <c r="G2386" s="1" t="s">
        <v>12</v>
      </c>
      <c r="H2386" s="1" t="s">
        <v>16</v>
      </c>
      <c r="I2386" s="4">
        <v>27.162493999999999</v>
      </c>
      <c r="J2386" s="4">
        <v>70.030316999999997</v>
      </c>
    </row>
    <row r="2387" spans="1:10" x14ac:dyDescent="0.25">
      <c r="A2387" s="1" t="s">
        <v>28</v>
      </c>
      <c r="B2387" s="1" t="s">
        <v>11</v>
      </c>
      <c r="C2387" s="27">
        <v>674</v>
      </c>
      <c r="D2387" s="8">
        <v>9909537</v>
      </c>
      <c r="E2387" s="1">
        <v>5</v>
      </c>
      <c r="F2387" s="25">
        <v>2007</v>
      </c>
      <c r="G2387" s="1" t="s">
        <v>27</v>
      </c>
      <c r="H2387" s="1" t="s">
        <v>21</v>
      </c>
      <c r="I2387" s="4">
        <v>10.908880999999999</v>
      </c>
      <c r="J2387" s="4">
        <v>87.589898000000005</v>
      </c>
    </row>
    <row r="2388" spans="1:10" x14ac:dyDescent="0.25">
      <c r="A2388" s="1" t="s">
        <v>30</v>
      </c>
      <c r="B2388" s="1" t="s">
        <v>24</v>
      </c>
      <c r="C2388" s="27">
        <v>1220</v>
      </c>
      <c r="D2388" s="8">
        <v>15428532</v>
      </c>
      <c r="E2388" s="1">
        <v>3</v>
      </c>
      <c r="F2388" s="25">
        <v>2003</v>
      </c>
      <c r="G2388" s="1" t="s">
        <v>15</v>
      </c>
      <c r="H2388" s="1" t="s">
        <v>21</v>
      </c>
      <c r="I2388" s="4">
        <v>34.512979999999999</v>
      </c>
      <c r="J2388" s="4">
        <v>71.177851000000004</v>
      </c>
    </row>
    <row r="2389" spans="1:10" x14ac:dyDescent="0.25">
      <c r="A2389" s="1" t="s">
        <v>17</v>
      </c>
      <c r="B2389" s="1" t="s">
        <v>18</v>
      </c>
      <c r="C2389" s="27">
        <v>3520</v>
      </c>
      <c r="D2389" s="8">
        <v>31186609</v>
      </c>
      <c r="E2389" s="1">
        <v>1</v>
      </c>
      <c r="F2389" s="25">
        <v>2003</v>
      </c>
      <c r="G2389" s="1" t="s">
        <v>12</v>
      </c>
      <c r="H2389" s="1" t="s">
        <v>21</v>
      </c>
      <c r="I2389" s="4">
        <v>8.9251719999999999</v>
      </c>
      <c r="J2389" s="4">
        <v>82.944655999999995</v>
      </c>
    </row>
    <row r="2390" spans="1:10" x14ac:dyDescent="0.25">
      <c r="A2390" s="1" t="s">
        <v>17</v>
      </c>
      <c r="B2390" s="1" t="s">
        <v>24</v>
      </c>
      <c r="C2390" s="27">
        <v>3043</v>
      </c>
      <c r="D2390" s="8">
        <v>24542574</v>
      </c>
      <c r="E2390" s="1">
        <v>5</v>
      </c>
      <c r="F2390" s="25">
        <v>2012</v>
      </c>
      <c r="G2390" s="1" t="s">
        <v>19</v>
      </c>
      <c r="H2390" s="1" t="s">
        <v>16</v>
      </c>
      <c r="I2390" s="4">
        <v>20.212351000000002</v>
      </c>
      <c r="J2390" s="4">
        <v>88.410985999999994</v>
      </c>
    </row>
    <row r="2391" spans="1:10" x14ac:dyDescent="0.25">
      <c r="A2391" s="1" t="s">
        <v>10</v>
      </c>
      <c r="B2391" s="1" t="s">
        <v>24</v>
      </c>
      <c r="C2391" s="27">
        <v>770</v>
      </c>
      <c r="D2391" s="8">
        <v>45001191</v>
      </c>
      <c r="E2391" s="1">
        <v>2</v>
      </c>
      <c r="F2391" s="25">
        <v>2018</v>
      </c>
      <c r="G2391" s="1" t="s">
        <v>12</v>
      </c>
      <c r="H2391" s="1" t="s">
        <v>21</v>
      </c>
      <c r="I2391" s="4">
        <v>33.793016000000001</v>
      </c>
      <c r="J2391" s="4">
        <v>95.201370999999995</v>
      </c>
    </row>
    <row r="2392" spans="1:10" x14ac:dyDescent="0.25">
      <c r="A2392" s="1" t="s">
        <v>28</v>
      </c>
      <c r="B2392" s="1" t="s">
        <v>11</v>
      </c>
      <c r="C2392" s="27">
        <v>1772</v>
      </c>
      <c r="D2392" s="8">
        <v>5400418</v>
      </c>
      <c r="E2392" s="1">
        <v>2</v>
      </c>
      <c r="F2392" s="25">
        <v>2009</v>
      </c>
      <c r="G2392" s="1" t="s">
        <v>19</v>
      </c>
      <c r="H2392" s="1" t="s">
        <v>21</v>
      </c>
      <c r="I2392" s="4">
        <v>12.155158999999999</v>
      </c>
      <c r="J2392" s="4">
        <v>68.886960000000002</v>
      </c>
    </row>
    <row r="2393" spans="1:10" x14ac:dyDescent="0.25">
      <c r="A2393" s="1" t="s">
        <v>28</v>
      </c>
      <c r="B2393" s="1" t="s">
        <v>24</v>
      </c>
      <c r="C2393" s="27">
        <v>4560</v>
      </c>
      <c r="D2393" s="8">
        <v>33585413</v>
      </c>
      <c r="E2393" s="1">
        <v>4</v>
      </c>
      <c r="F2393" s="25">
        <v>2005</v>
      </c>
      <c r="G2393" s="1" t="s">
        <v>15</v>
      </c>
      <c r="H2393" s="1" t="s">
        <v>13</v>
      </c>
      <c r="I2393" s="4">
        <v>15.62782</v>
      </c>
      <c r="J2393" s="4">
        <v>71.491754</v>
      </c>
    </row>
    <row r="2394" spans="1:10" x14ac:dyDescent="0.25">
      <c r="A2394" s="1" t="s">
        <v>30</v>
      </c>
      <c r="B2394" s="1" t="s">
        <v>18</v>
      </c>
      <c r="C2394" s="27">
        <v>4300</v>
      </c>
      <c r="D2394" s="8">
        <v>20579016</v>
      </c>
      <c r="E2394" s="1">
        <v>3</v>
      </c>
      <c r="F2394" s="25">
        <v>2012</v>
      </c>
      <c r="G2394" s="1" t="s">
        <v>19</v>
      </c>
      <c r="H2394" s="1" t="s">
        <v>21</v>
      </c>
      <c r="I2394" s="4">
        <v>13.507053000000001</v>
      </c>
      <c r="J2394" s="4">
        <v>74.768125999999995</v>
      </c>
    </row>
    <row r="2395" spans="1:10" x14ac:dyDescent="0.25">
      <c r="A2395" s="1" t="s">
        <v>26</v>
      </c>
      <c r="B2395" s="1" t="s">
        <v>24</v>
      </c>
      <c r="C2395" s="27">
        <v>4397</v>
      </c>
      <c r="D2395" s="8">
        <v>11215706</v>
      </c>
      <c r="E2395" s="1">
        <v>5</v>
      </c>
      <c r="F2395" s="25">
        <v>2007</v>
      </c>
      <c r="G2395" s="1" t="s">
        <v>15</v>
      </c>
      <c r="H2395" s="1" t="s">
        <v>16</v>
      </c>
      <c r="I2395" s="4">
        <v>12.31443</v>
      </c>
      <c r="J2395" s="4">
        <v>71.766199</v>
      </c>
    </row>
    <row r="2396" spans="1:10" x14ac:dyDescent="0.25">
      <c r="A2396" s="1" t="s">
        <v>23</v>
      </c>
      <c r="B2396" s="1" t="s">
        <v>24</v>
      </c>
      <c r="C2396" s="27">
        <v>554</v>
      </c>
      <c r="D2396" s="8">
        <v>20377473</v>
      </c>
      <c r="E2396" s="1">
        <v>5</v>
      </c>
      <c r="F2396" s="25">
        <v>2012</v>
      </c>
      <c r="G2396" s="1" t="s">
        <v>27</v>
      </c>
      <c r="H2396" s="1" t="s">
        <v>16</v>
      </c>
      <c r="I2396" s="4">
        <v>22.979989</v>
      </c>
      <c r="J2396" s="4">
        <v>89.336292999999998</v>
      </c>
    </row>
    <row r="2397" spans="1:10" x14ac:dyDescent="0.25">
      <c r="A2397" s="1" t="s">
        <v>10</v>
      </c>
      <c r="B2397" s="1" t="s">
        <v>18</v>
      </c>
      <c r="C2397" s="27">
        <v>3070</v>
      </c>
      <c r="D2397" s="8">
        <v>35635541</v>
      </c>
      <c r="E2397" s="1">
        <v>2</v>
      </c>
      <c r="F2397" s="25">
        <v>2021</v>
      </c>
      <c r="G2397" s="1" t="s">
        <v>12</v>
      </c>
      <c r="H2397" s="1" t="s">
        <v>21</v>
      </c>
      <c r="I2397" s="4">
        <v>13.449628000000001</v>
      </c>
      <c r="J2397" s="4">
        <v>74.302414999999996</v>
      </c>
    </row>
    <row r="2398" spans="1:10" x14ac:dyDescent="0.25">
      <c r="A2398" s="1" t="s">
        <v>28</v>
      </c>
      <c r="B2398" s="1" t="s">
        <v>18</v>
      </c>
      <c r="C2398" s="27">
        <v>2750</v>
      </c>
      <c r="D2398" s="8">
        <v>20901049</v>
      </c>
      <c r="E2398" s="1">
        <v>5</v>
      </c>
      <c r="F2398" s="25">
        <v>2022</v>
      </c>
      <c r="G2398" s="1" t="s">
        <v>27</v>
      </c>
      <c r="H2398" s="1" t="s">
        <v>13</v>
      </c>
      <c r="I2398" s="4">
        <v>11.344645999999999</v>
      </c>
      <c r="J2398" s="4">
        <v>73.184748999999996</v>
      </c>
    </row>
    <row r="2399" spans="1:10" x14ac:dyDescent="0.25">
      <c r="A2399" s="1" t="s">
        <v>28</v>
      </c>
      <c r="B2399" s="1" t="s">
        <v>24</v>
      </c>
      <c r="C2399" s="27">
        <v>1000</v>
      </c>
      <c r="D2399" s="8">
        <v>32634738</v>
      </c>
      <c r="E2399" s="1">
        <v>3</v>
      </c>
      <c r="F2399" s="25">
        <v>2005</v>
      </c>
      <c r="G2399" s="1" t="s">
        <v>29</v>
      </c>
      <c r="H2399" s="1" t="s">
        <v>16</v>
      </c>
      <c r="I2399" s="4">
        <v>13.432869</v>
      </c>
      <c r="J2399" s="4">
        <v>91.176867000000001</v>
      </c>
    </row>
    <row r="2400" spans="1:10" x14ac:dyDescent="0.25">
      <c r="A2400" s="1" t="s">
        <v>26</v>
      </c>
      <c r="B2400" s="1" t="s">
        <v>11</v>
      </c>
      <c r="C2400" s="27">
        <v>1681</v>
      </c>
      <c r="D2400" s="8">
        <v>29999942</v>
      </c>
      <c r="E2400" s="1">
        <v>1</v>
      </c>
      <c r="F2400" s="25">
        <v>2003</v>
      </c>
      <c r="G2400" s="1" t="s">
        <v>19</v>
      </c>
      <c r="H2400" s="1" t="s">
        <v>21</v>
      </c>
      <c r="I2400" s="4">
        <v>30.705459999999999</v>
      </c>
      <c r="J2400" s="4">
        <v>86.477220000000003</v>
      </c>
    </row>
    <row r="2401" spans="1:10" x14ac:dyDescent="0.25">
      <c r="A2401" s="1" t="s">
        <v>17</v>
      </c>
      <c r="B2401" s="1" t="s">
        <v>24</v>
      </c>
      <c r="C2401" s="27">
        <v>863</v>
      </c>
      <c r="D2401" s="8">
        <v>22319244</v>
      </c>
      <c r="E2401" s="1">
        <v>1</v>
      </c>
      <c r="F2401" s="25">
        <v>2005</v>
      </c>
      <c r="G2401" s="1" t="s">
        <v>19</v>
      </c>
      <c r="H2401" s="1" t="s">
        <v>21</v>
      </c>
      <c r="I2401" s="4">
        <v>30.201422000000001</v>
      </c>
      <c r="J2401" s="4">
        <v>90.106541000000007</v>
      </c>
    </row>
    <row r="2402" spans="1:10" x14ac:dyDescent="0.25">
      <c r="A2402" s="1" t="s">
        <v>20</v>
      </c>
      <c r="B2402" s="1" t="s">
        <v>11</v>
      </c>
      <c r="C2402" s="27">
        <v>4577</v>
      </c>
      <c r="D2402" s="8">
        <v>1800423</v>
      </c>
      <c r="E2402" s="1">
        <v>5</v>
      </c>
      <c r="F2402" s="25">
        <v>2013</v>
      </c>
      <c r="G2402" s="1" t="s">
        <v>27</v>
      </c>
      <c r="H2402" s="1" t="s">
        <v>13</v>
      </c>
      <c r="I2402" s="4">
        <v>13.979509999999999</v>
      </c>
      <c r="J2402" s="4">
        <v>68.313355000000001</v>
      </c>
    </row>
    <row r="2403" spans="1:10" x14ac:dyDescent="0.25">
      <c r="A2403" s="1" t="s">
        <v>10</v>
      </c>
      <c r="B2403" s="1" t="s">
        <v>24</v>
      </c>
      <c r="C2403" s="27">
        <v>3166</v>
      </c>
      <c r="D2403" s="8">
        <v>13268478</v>
      </c>
      <c r="E2403" s="1">
        <v>5</v>
      </c>
      <c r="F2403" s="25">
        <v>2019</v>
      </c>
      <c r="G2403" s="1" t="s">
        <v>19</v>
      </c>
      <c r="H2403" s="1" t="s">
        <v>21</v>
      </c>
      <c r="I2403" s="4">
        <v>11.609793</v>
      </c>
      <c r="J2403" s="4">
        <v>70.592076000000006</v>
      </c>
    </row>
    <row r="2404" spans="1:10" x14ac:dyDescent="0.25">
      <c r="A2404" s="1" t="s">
        <v>26</v>
      </c>
      <c r="B2404" s="1" t="s">
        <v>11</v>
      </c>
      <c r="C2404" s="27">
        <v>2372</v>
      </c>
      <c r="D2404" s="8">
        <v>20594578</v>
      </c>
      <c r="E2404" s="1">
        <v>5</v>
      </c>
      <c r="F2404" s="25">
        <v>2020</v>
      </c>
      <c r="G2404" s="1" t="s">
        <v>27</v>
      </c>
      <c r="H2404" s="1" t="s">
        <v>13</v>
      </c>
      <c r="I2404" s="4">
        <v>12.94384</v>
      </c>
      <c r="J2404" s="4">
        <v>77.077298999999996</v>
      </c>
    </row>
    <row r="2405" spans="1:10" x14ac:dyDescent="0.25">
      <c r="A2405" s="1" t="s">
        <v>26</v>
      </c>
      <c r="B2405" s="1" t="s">
        <v>24</v>
      </c>
      <c r="C2405" s="27">
        <v>2932</v>
      </c>
      <c r="D2405" s="8">
        <v>24220557</v>
      </c>
      <c r="E2405" s="1">
        <v>2</v>
      </c>
      <c r="F2405" s="25">
        <v>2008</v>
      </c>
      <c r="G2405" s="1" t="s">
        <v>19</v>
      </c>
      <c r="H2405" s="1" t="s">
        <v>16</v>
      </c>
      <c r="I2405" s="4">
        <v>25.412184</v>
      </c>
      <c r="J2405" s="4">
        <v>72.962830999999994</v>
      </c>
    </row>
    <row r="2406" spans="1:10" x14ac:dyDescent="0.25">
      <c r="A2406" s="1" t="s">
        <v>17</v>
      </c>
      <c r="B2406" s="1" t="s">
        <v>11</v>
      </c>
      <c r="C2406" s="27">
        <v>2270</v>
      </c>
      <c r="D2406" s="8">
        <v>16741088</v>
      </c>
      <c r="E2406" s="1">
        <v>2</v>
      </c>
      <c r="F2406" s="25">
        <v>2010</v>
      </c>
      <c r="G2406" s="1" t="s">
        <v>12</v>
      </c>
      <c r="H2406" s="1" t="s">
        <v>21</v>
      </c>
      <c r="I2406" s="4">
        <v>29.248045000000001</v>
      </c>
      <c r="J2406" s="4">
        <v>68.530186999999998</v>
      </c>
    </row>
    <row r="2407" spans="1:10" x14ac:dyDescent="0.25">
      <c r="A2407" s="1" t="s">
        <v>10</v>
      </c>
      <c r="B2407" s="1" t="s">
        <v>24</v>
      </c>
      <c r="C2407" s="27">
        <v>4734</v>
      </c>
      <c r="D2407" s="8">
        <v>43464747</v>
      </c>
      <c r="E2407" s="1">
        <v>1</v>
      </c>
      <c r="F2407" s="25">
        <v>2006</v>
      </c>
      <c r="G2407" s="1" t="s">
        <v>12</v>
      </c>
      <c r="H2407" s="1" t="s">
        <v>21</v>
      </c>
      <c r="I2407" s="4">
        <v>13.60844</v>
      </c>
      <c r="J2407" s="4">
        <v>94.882172999999995</v>
      </c>
    </row>
    <row r="2408" spans="1:10" x14ac:dyDescent="0.25">
      <c r="A2408" s="1" t="s">
        <v>10</v>
      </c>
      <c r="B2408" s="1" t="s">
        <v>11</v>
      </c>
      <c r="C2408" s="27">
        <v>2750</v>
      </c>
      <c r="D2408" s="8">
        <v>38936954</v>
      </c>
      <c r="E2408" s="1">
        <v>2</v>
      </c>
      <c r="F2408" s="25">
        <v>2013</v>
      </c>
      <c r="G2408" s="1" t="s">
        <v>15</v>
      </c>
      <c r="H2408" s="1" t="s">
        <v>13</v>
      </c>
      <c r="I2408" s="4">
        <v>26.072458000000001</v>
      </c>
      <c r="J2408" s="4">
        <v>88.251322999999999</v>
      </c>
    </row>
    <row r="2409" spans="1:10" x14ac:dyDescent="0.25">
      <c r="A2409" s="1" t="s">
        <v>23</v>
      </c>
      <c r="B2409" s="1" t="s">
        <v>24</v>
      </c>
      <c r="C2409" s="27">
        <v>574</v>
      </c>
      <c r="D2409" s="8">
        <v>4071210</v>
      </c>
      <c r="E2409" s="1">
        <v>2</v>
      </c>
      <c r="F2409" s="25">
        <v>2022</v>
      </c>
      <c r="G2409" s="1" t="s">
        <v>19</v>
      </c>
      <c r="H2409" s="1" t="s">
        <v>13</v>
      </c>
      <c r="I2409" s="4">
        <v>28.87322</v>
      </c>
      <c r="J2409" s="4">
        <v>91.791011999999995</v>
      </c>
    </row>
    <row r="2410" spans="1:10" x14ac:dyDescent="0.25">
      <c r="A2410" s="1" t="s">
        <v>20</v>
      </c>
      <c r="B2410" s="1" t="s">
        <v>11</v>
      </c>
      <c r="C2410" s="27">
        <v>593</v>
      </c>
      <c r="D2410" s="8">
        <v>44994425</v>
      </c>
      <c r="E2410" s="1">
        <v>1</v>
      </c>
      <c r="F2410" s="25">
        <v>2018</v>
      </c>
      <c r="G2410" s="1" t="s">
        <v>15</v>
      </c>
      <c r="H2410" s="1" t="s">
        <v>21</v>
      </c>
      <c r="I2410" s="4">
        <v>21.528956999999998</v>
      </c>
      <c r="J2410" s="4">
        <v>95.905749</v>
      </c>
    </row>
    <row r="2411" spans="1:10" x14ac:dyDescent="0.25">
      <c r="A2411" s="1" t="s">
        <v>20</v>
      </c>
      <c r="B2411" s="1" t="s">
        <v>24</v>
      </c>
      <c r="C2411" s="27">
        <v>564</v>
      </c>
      <c r="D2411" s="8">
        <v>5048487</v>
      </c>
      <c r="E2411" s="1">
        <v>5</v>
      </c>
      <c r="F2411" s="25">
        <v>2010</v>
      </c>
      <c r="G2411" s="1" t="s">
        <v>27</v>
      </c>
      <c r="H2411" s="1" t="s">
        <v>16</v>
      </c>
      <c r="I2411" s="4">
        <v>35.575547999999998</v>
      </c>
      <c r="J2411" s="4">
        <v>94.520120000000006</v>
      </c>
    </row>
    <row r="2412" spans="1:10" x14ac:dyDescent="0.25">
      <c r="A2412" s="1" t="s">
        <v>14</v>
      </c>
      <c r="B2412" s="1" t="s">
        <v>11</v>
      </c>
      <c r="C2412" s="27">
        <v>4679</v>
      </c>
      <c r="D2412" s="8">
        <v>7101149</v>
      </c>
      <c r="E2412" s="1">
        <v>4</v>
      </c>
      <c r="F2412" s="25">
        <v>2013</v>
      </c>
      <c r="G2412" s="1" t="s">
        <v>29</v>
      </c>
      <c r="H2412" s="1" t="s">
        <v>16</v>
      </c>
      <c r="I2412" s="4">
        <v>13.497557</v>
      </c>
      <c r="J2412" s="4">
        <v>95.818358000000003</v>
      </c>
    </row>
    <row r="2413" spans="1:10" x14ac:dyDescent="0.25">
      <c r="A2413" s="1" t="s">
        <v>22</v>
      </c>
      <c r="B2413" s="1" t="s">
        <v>11</v>
      </c>
      <c r="C2413" s="27">
        <v>657</v>
      </c>
      <c r="D2413" s="8">
        <v>10709882</v>
      </c>
      <c r="E2413" s="1">
        <v>5</v>
      </c>
      <c r="F2413" s="25">
        <v>2006</v>
      </c>
      <c r="G2413" s="1" t="s">
        <v>27</v>
      </c>
      <c r="H2413" s="1" t="s">
        <v>13</v>
      </c>
      <c r="I2413" s="4">
        <v>19.51596</v>
      </c>
      <c r="J2413" s="4">
        <v>96.526948000000004</v>
      </c>
    </row>
    <row r="2414" spans="1:10" x14ac:dyDescent="0.25">
      <c r="A2414" s="1" t="s">
        <v>26</v>
      </c>
      <c r="B2414" s="1" t="s">
        <v>24</v>
      </c>
      <c r="C2414" s="27">
        <v>4218</v>
      </c>
      <c r="D2414" s="8">
        <v>40904575</v>
      </c>
      <c r="E2414" s="1">
        <v>4</v>
      </c>
      <c r="F2414" s="25">
        <v>2005</v>
      </c>
      <c r="G2414" s="1" t="s">
        <v>15</v>
      </c>
      <c r="H2414" s="1" t="s">
        <v>21</v>
      </c>
      <c r="I2414" s="4">
        <v>20.587313000000002</v>
      </c>
      <c r="J2414" s="4">
        <v>93.565899000000002</v>
      </c>
    </row>
    <row r="2415" spans="1:10" x14ac:dyDescent="0.25">
      <c r="A2415" s="1" t="s">
        <v>10</v>
      </c>
      <c r="B2415" s="1" t="s">
        <v>24</v>
      </c>
      <c r="C2415" s="27">
        <v>4764</v>
      </c>
      <c r="D2415" s="8">
        <v>770985</v>
      </c>
      <c r="E2415" s="1">
        <v>5</v>
      </c>
      <c r="F2415" s="25">
        <v>2022</v>
      </c>
      <c r="G2415" s="1" t="s">
        <v>29</v>
      </c>
      <c r="H2415" s="1" t="s">
        <v>16</v>
      </c>
      <c r="I2415" s="4">
        <v>13.265935000000001</v>
      </c>
      <c r="J2415" s="4">
        <v>75.466690999999997</v>
      </c>
    </row>
    <row r="2416" spans="1:10" x14ac:dyDescent="0.25">
      <c r="A2416" s="1" t="s">
        <v>22</v>
      </c>
      <c r="B2416" s="1" t="s">
        <v>24</v>
      </c>
      <c r="C2416" s="27">
        <v>1945</v>
      </c>
      <c r="D2416" s="8">
        <v>30080161</v>
      </c>
      <c r="E2416" s="1">
        <v>1</v>
      </c>
      <c r="F2416" s="25">
        <v>2003</v>
      </c>
      <c r="G2416" s="1" t="s">
        <v>29</v>
      </c>
      <c r="H2416" s="1" t="s">
        <v>13</v>
      </c>
      <c r="I2416" s="4">
        <v>28.728949</v>
      </c>
      <c r="J2416" s="4">
        <v>74.782495999999995</v>
      </c>
    </row>
    <row r="2417" spans="1:10" x14ac:dyDescent="0.25">
      <c r="A2417" s="1" t="s">
        <v>25</v>
      </c>
      <c r="B2417" s="1" t="s">
        <v>24</v>
      </c>
      <c r="C2417" s="27">
        <v>1203</v>
      </c>
      <c r="D2417" s="8">
        <v>28427091</v>
      </c>
      <c r="E2417" s="1">
        <v>3</v>
      </c>
      <c r="F2417" s="25">
        <v>2008</v>
      </c>
      <c r="G2417" s="1" t="s">
        <v>29</v>
      </c>
      <c r="H2417" s="1" t="s">
        <v>13</v>
      </c>
      <c r="I2417" s="4">
        <v>29.532944000000001</v>
      </c>
      <c r="J2417" s="4">
        <v>79.185163000000003</v>
      </c>
    </row>
    <row r="2418" spans="1:10" x14ac:dyDescent="0.25">
      <c r="A2418" s="1" t="s">
        <v>10</v>
      </c>
      <c r="B2418" s="1" t="s">
        <v>24</v>
      </c>
      <c r="C2418" s="27">
        <v>1763</v>
      </c>
      <c r="D2418" s="8">
        <v>45484954</v>
      </c>
      <c r="E2418" s="1">
        <v>1</v>
      </c>
      <c r="F2418" s="25">
        <v>2011</v>
      </c>
      <c r="G2418" s="1" t="s">
        <v>19</v>
      </c>
      <c r="H2418" s="1" t="s">
        <v>13</v>
      </c>
      <c r="I2418" s="4">
        <v>34.772973999999998</v>
      </c>
      <c r="J2418" s="4">
        <v>80.862206999999998</v>
      </c>
    </row>
    <row r="2419" spans="1:10" x14ac:dyDescent="0.25">
      <c r="A2419" s="1" t="s">
        <v>14</v>
      </c>
      <c r="B2419" s="1" t="s">
        <v>11</v>
      </c>
      <c r="C2419" s="27">
        <v>1374</v>
      </c>
      <c r="D2419" s="8">
        <v>10532089</v>
      </c>
      <c r="E2419" s="1">
        <v>5</v>
      </c>
      <c r="F2419" s="25">
        <v>2010</v>
      </c>
      <c r="G2419" s="1" t="s">
        <v>29</v>
      </c>
      <c r="H2419" s="1" t="s">
        <v>13</v>
      </c>
      <c r="I2419" s="4">
        <v>12.306865</v>
      </c>
      <c r="J2419" s="4">
        <v>73.022998000000001</v>
      </c>
    </row>
    <row r="2420" spans="1:10" x14ac:dyDescent="0.25">
      <c r="A2420" s="1" t="s">
        <v>28</v>
      </c>
      <c r="B2420" s="1" t="s">
        <v>18</v>
      </c>
      <c r="C2420" s="27">
        <v>1414</v>
      </c>
      <c r="D2420" s="8">
        <v>9818352</v>
      </c>
      <c r="E2420" s="1">
        <v>2</v>
      </c>
      <c r="F2420" s="25">
        <v>2005</v>
      </c>
      <c r="G2420" s="1" t="s">
        <v>12</v>
      </c>
      <c r="H2420" s="1" t="s">
        <v>21</v>
      </c>
      <c r="I2420" s="4">
        <v>27.075118</v>
      </c>
      <c r="J2420" s="4">
        <v>96.123425999999995</v>
      </c>
    </row>
    <row r="2421" spans="1:10" x14ac:dyDescent="0.25">
      <c r="A2421" s="1" t="s">
        <v>20</v>
      </c>
      <c r="B2421" s="1" t="s">
        <v>11</v>
      </c>
      <c r="C2421" s="27">
        <v>3023</v>
      </c>
      <c r="D2421" s="8">
        <v>9349001</v>
      </c>
      <c r="E2421" s="1">
        <v>4</v>
      </c>
      <c r="F2421" s="25">
        <v>2002</v>
      </c>
      <c r="G2421" s="1" t="s">
        <v>29</v>
      </c>
      <c r="H2421" s="1" t="s">
        <v>21</v>
      </c>
      <c r="I2421" s="4">
        <v>36.528419</v>
      </c>
      <c r="J2421" s="4">
        <v>70.154757000000004</v>
      </c>
    </row>
    <row r="2422" spans="1:10" x14ac:dyDescent="0.25">
      <c r="A2422" s="1" t="s">
        <v>10</v>
      </c>
      <c r="B2422" s="1" t="s">
        <v>24</v>
      </c>
      <c r="C2422" s="27">
        <v>4584</v>
      </c>
      <c r="D2422" s="8">
        <v>44978396</v>
      </c>
      <c r="E2422" s="1">
        <v>2</v>
      </c>
      <c r="F2422" s="25">
        <v>2012</v>
      </c>
      <c r="G2422" s="1" t="s">
        <v>15</v>
      </c>
      <c r="H2422" s="1" t="s">
        <v>16</v>
      </c>
      <c r="I2422" s="4">
        <v>24.954450999999999</v>
      </c>
      <c r="J2422" s="4">
        <v>68.790548999999999</v>
      </c>
    </row>
    <row r="2423" spans="1:10" x14ac:dyDescent="0.25">
      <c r="A2423" s="1" t="s">
        <v>22</v>
      </c>
      <c r="B2423" s="1" t="s">
        <v>24</v>
      </c>
      <c r="C2423" s="27">
        <v>2000</v>
      </c>
      <c r="D2423" s="8">
        <v>33596717</v>
      </c>
      <c r="E2423" s="1">
        <v>4</v>
      </c>
      <c r="F2423" s="25">
        <v>2007</v>
      </c>
      <c r="G2423" s="1" t="s">
        <v>29</v>
      </c>
      <c r="H2423" s="1" t="s">
        <v>21</v>
      </c>
      <c r="I2423" s="4">
        <v>34.361581999999999</v>
      </c>
      <c r="J2423" s="4">
        <v>78.954781999999994</v>
      </c>
    </row>
    <row r="2424" spans="1:10" x14ac:dyDescent="0.25">
      <c r="A2424" s="1" t="s">
        <v>26</v>
      </c>
      <c r="B2424" s="1" t="s">
        <v>24</v>
      </c>
      <c r="C2424" s="27">
        <v>716</v>
      </c>
      <c r="D2424" s="8">
        <v>33146968</v>
      </c>
      <c r="E2424" s="1">
        <v>4</v>
      </c>
      <c r="F2424" s="25">
        <v>2005</v>
      </c>
      <c r="G2424" s="1" t="s">
        <v>15</v>
      </c>
      <c r="H2424" s="1" t="s">
        <v>16</v>
      </c>
      <c r="I2424" s="4">
        <v>25.406376000000002</v>
      </c>
      <c r="J2424" s="4">
        <v>94.242041</v>
      </c>
    </row>
    <row r="2425" spans="1:10" x14ac:dyDescent="0.25">
      <c r="A2425" s="1" t="s">
        <v>20</v>
      </c>
      <c r="B2425" s="1" t="s">
        <v>11</v>
      </c>
      <c r="C2425" s="27">
        <v>2681</v>
      </c>
      <c r="D2425" s="8">
        <v>42667931</v>
      </c>
      <c r="E2425" s="1">
        <v>3</v>
      </c>
      <c r="F2425" s="25">
        <v>2015</v>
      </c>
      <c r="G2425" s="1" t="s">
        <v>29</v>
      </c>
      <c r="H2425" s="1" t="s">
        <v>16</v>
      </c>
      <c r="I2425" s="4">
        <v>27.120771000000001</v>
      </c>
      <c r="J2425" s="4">
        <v>81.402699999999996</v>
      </c>
    </row>
    <row r="2426" spans="1:10" x14ac:dyDescent="0.25">
      <c r="A2426" s="1" t="s">
        <v>10</v>
      </c>
      <c r="B2426" s="1" t="s">
        <v>11</v>
      </c>
      <c r="C2426" s="27">
        <v>761</v>
      </c>
      <c r="D2426" s="8">
        <v>47692668</v>
      </c>
      <c r="E2426" s="1">
        <v>1</v>
      </c>
      <c r="F2426" s="25">
        <v>2022</v>
      </c>
      <c r="G2426" s="1" t="s">
        <v>27</v>
      </c>
      <c r="H2426" s="1" t="s">
        <v>21</v>
      </c>
      <c r="I2426" s="4">
        <v>32.163483999999997</v>
      </c>
      <c r="J2426" s="4">
        <v>72.027516000000006</v>
      </c>
    </row>
    <row r="2427" spans="1:10" x14ac:dyDescent="0.25">
      <c r="A2427" s="1" t="s">
        <v>10</v>
      </c>
      <c r="B2427" s="1" t="s">
        <v>18</v>
      </c>
      <c r="C2427" s="27">
        <v>4782</v>
      </c>
      <c r="D2427" s="8">
        <v>6393818</v>
      </c>
      <c r="E2427" s="1">
        <v>2</v>
      </c>
      <c r="F2427" s="25">
        <v>2012</v>
      </c>
      <c r="G2427" s="1" t="s">
        <v>19</v>
      </c>
      <c r="H2427" s="1" t="s">
        <v>13</v>
      </c>
      <c r="I2427" s="4">
        <v>10.615921</v>
      </c>
      <c r="J2427" s="4">
        <v>87.873035000000002</v>
      </c>
    </row>
    <row r="2428" spans="1:10" x14ac:dyDescent="0.25">
      <c r="A2428" s="1" t="s">
        <v>23</v>
      </c>
      <c r="B2428" s="1" t="s">
        <v>11</v>
      </c>
      <c r="C2428" s="27">
        <v>592</v>
      </c>
      <c r="D2428" s="8">
        <v>44800531</v>
      </c>
      <c r="E2428" s="1">
        <v>4</v>
      </c>
      <c r="F2428" s="25">
        <v>2003</v>
      </c>
      <c r="G2428" s="1" t="s">
        <v>12</v>
      </c>
      <c r="H2428" s="1" t="s">
        <v>16</v>
      </c>
      <c r="I2428" s="4">
        <v>35.600383999999998</v>
      </c>
      <c r="J2428" s="4">
        <v>96.723589000000004</v>
      </c>
    </row>
    <row r="2429" spans="1:10" x14ac:dyDescent="0.25">
      <c r="A2429" s="1" t="s">
        <v>10</v>
      </c>
      <c r="B2429" s="1" t="s">
        <v>18</v>
      </c>
      <c r="C2429" s="27">
        <v>3169</v>
      </c>
      <c r="D2429" s="8">
        <v>15297328</v>
      </c>
      <c r="E2429" s="1">
        <v>1</v>
      </c>
      <c r="F2429" s="25">
        <v>2003</v>
      </c>
      <c r="G2429" s="1" t="s">
        <v>27</v>
      </c>
      <c r="H2429" s="1" t="s">
        <v>13</v>
      </c>
      <c r="I2429" s="4">
        <v>19.527660000000001</v>
      </c>
      <c r="J2429" s="4">
        <v>83.688481999999993</v>
      </c>
    </row>
    <row r="2430" spans="1:10" x14ac:dyDescent="0.25">
      <c r="A2430" s="1" t="s">
        <v>25</v>
      </c>
      <c r="B2430" s="1" t="s">
        <v>18</v>
      </c>
      <c r="C2430" s="27">
        <v>776</v>
      </c>
      <c r="D2430" s="8">
        <v>2190994</v>
      </c>
      <c r="E2430" s="1">
        <v>3</v>
      </c>
      <c r="F2430" s="25">
        <v>2010</v>
      </c>
      <c r="G2430" s="1" t="s">
        <v>15</v>
      </c>
      <c r="H2430" s="1" t="s">
        <v>16</v>
      </c>
      <c r="I2430" s="4">
        <v>10.230475999999999</v>
      </c>
      <c r="J2430" s="4">
        <v>77.135679999999994</v>
      </c>
    </row>
    <row r="2431" spans="1:10" x14ac:dyDescent="0.25">
      <c r="A2431" s="1" t="s">
        <v>26</v>
      </c>
      <c r="B2431" s="1" t="s">
        <v>18</v>
      </c>
      <c r="C2431" s="27">
        <v>4779</v>
      </c>
      <c r="D2431" s="8">
        <v>43346157</v>
      </c>
      <c r="E2431" s="1">
        <v>1</v>
      </c>
      <c r="F2431" s="25">
        <v>2010</v>
      </c>
      <c r="G2431" s="1" t="s">
        <v>12</v>
      </c>
      <c r="H2431" s="1" t="s">
        <v>16</v>
      </c>
      <c r="I2431" s="4">
        <v>12.151918</v>
      </c>
      <c r="J2431" s="4">
        <v>77.923494000000005</v>
      </c>
    </row>
    <row r="2432" spans="1:10" x14ac:dyDescent="0.25">
      <c r="A2432" s="1" t="s">
        <v>28</v>
      </c>
      <c r="B2432" s="1" t="s">
        <v>18</v>
      </c>
      <c r="C2432" s="27">
        <v>1590</v>
      </c>
      <c r="D2432" s="8">
        <v>27526627</v>
      </c>
      <c r="E2432" s="1">
        <v>2</v>
      </c>
      <c r="F2432" s="25">
        <v>2010</v>
      </c>
      <c r="G2432" s="1" t="s">
        <v>12</v>
      </c>
      <c r="H2432" s="1" t="s">
        <v>16</v>
      </c>
      <c r="I2432" s="4">
        <v>8.8015000000000008</v>
      </c>
      <c r="J2432" s="4">
        <v>79.234463000000005</v>
      </c>
    </row>
    <row r="2433" spans="1:10" x14ac:dyDescent="0.25">
      <c r="A2433" s="1" t="s">
        <v>30</v>
      </c>
      <c r="B2433" s="1" t="s">
        <v>11</v>
      </c>
      <c r="C2433" s="27">
        <v>1864</v>
      </c>
      <c r="D2433" s="8">
        <v>12722093</v>
      </c>
      <c r="E2433" s="1">
        <v>4</v>
      </c>
      <c r="F2433" s="25">
        <v>2014</v>
      </c>
      <c r="G2433" s="1" t="s">
        <v>15</v>
      </c>
      <c r="H2433" s="1" t="s">
        <v>13</v>
      </c>
      <c r="I2433" s="4">
        <v>26.140167000000002</v>
      </c>
      <c r="J2433" s="4">
        <v>89.480300999999997</v>
      </c>
    </row>
    <row r="2434" spans="1:10" x14ac:dyDescent="0.25">
      <c r="A2434" s="1" t="s">
        <v>14</v>
      </c>
      <c r="B2434" s="1" t="s">
        <v>24</v>
      </c>
      <c r="C2434" s="27">
        <v>3324</v>
      </c>
      <c r="D2434" s="8">
        <v>30120490</v>
      </c>
      <c r="E2434" s="1">
        <v>3</v>
      </c>
      <c r="F2434" s="25">
        <v>2021</v>
      </c>
      <c r="G2434" s="1" t="s">
        <v>12</v>
      </c>
      <c r="H2434" s="1" t="s">
        <v>16</v>
      </c>
      <c r="I2434" s="4">
        <v>16.582093</v>
      </c>
      <c r="J2434" s="4">
        <v>96.871770999999995</v>
      </c>
    </row>
    <row r="2435" spans="1:10" x14ac:dyDescent="0.25">
      <c r="A2435" s="1" t="s">
        <v>30</v>
      </c>
      <c r="B2435" s="1" t="s">
        <v>18</v>
      </c>
      <c r="C2435" s="27">
        <v>1514</v>
      </c>
      <c r="D2435" s="8">
        <v>33904795</v>
      </c>
      <c r="E2435" s="1">
        <v>4</v>
      </c>
      <c r="F2435" s="25">
        <v>2016</v>
      </c>
      <c r="G2435" s="1" t="s">
        <v>12</v>
      </c>
      <c r="H2435" s="1" t="s">
        <v>21</v>
      </c>
      <c r="I2435" s="4">
        <v>12.827787000000001</v>
      </c>
      <c r="J2435" s="4">
        <v>72.946881000000005</v>
      </c>
    </row>
    <row r="2436" spans="1:10" x14ac:dyDescent="0.25">
      <c r="A2436" s="1" t="s">
        <v>10</v>
      </c>
      <c r="B2436" s="1" t="s">
        <v>18</v>
      </c>
      <c r="C2436" s="27">
        <v>3710</v>
      </c>
      <c r="D2436" s="8">
        <v>12796316</v>
      </c>
      <c r="E2436" s="1">
        <v>1</v>
      </c>
      <c r="F2436" s="25">
        <v>2019</v>
      </c>
      <c r="G2436" s="1" t="s">
        <v>12</v>
      </c>
      <c r="H2436" s="1" t="s">
        <v>21</v>
      </c>
      <c r="I2436" s="4">
        <v>36.648180000000004</v>
      </c>
      <c r="J2436" s="4">
        <v>68.541225999999995</v>
      </c>
    </row>
    <row r="2437" spans="1:10" x14ac:dyDescent="0.25">
      <c r="A2437" s="1" t="s">
        <v>17</v>
      </c>
      <c r="B2437" s="1" t="s">
        <v>24</v>
      </c>
      <c r="C2437" s="27">
        <v>2379</v>
      </c>
      <c r="D2437" s="8">
        <v>35945653</v>
      </c>
      <c r="E2437" s="1">
        <v>3</v>
      </c>
      <c r="F2437" s="25">
        <v>2005</v>
      </c>
      <c r="G2437" s="1" t="s">
        <v>19</v>
      </c>
      <c r="H2437" s="1" t="s">
        <v>13</v>
      </c>
      <c r="I2437" s="4">
        <v>27.052316999999999</v>
      </c>
      <c r="J2437" s="4">
        <v>68.448161999999996</v>
      </c>
    </row>
    <row r="2438" spans="1:10" x14ac:dyDescent="0.25">
      <c r="A2438" s="1" t="s">
        <v>14</v>
      </c>
      <c r="B2438" s="1" t="s">
        <v>24</v>
      </c>
      <c r="C2438" s="27">
        <v>4637</v>
      </c>
      <c r="D2438" s="8">
        <v>31716555</v>
      </c>
      <c r="E2438" s="1">
        <v>5</v>
      </c>
      <c r="F2438" s="25">
        <v>2006</v>
      </c>
      <c r="G2438" s="1" t="s">
        <v>12</v>
      </c>
      <c r="H2438" s="1" t="s">
        <v>21</v>
      </c>
      <c r="I2438" s="4">
        <v>17.095072999999999</v>
      </c>
      <c r="J2438" s="4">
        <v>80.025975000000003</v>
      </c>
    </row>
    <row r="2439" spans="1:10" x14ac:dyDescent="0.25">
      <c r="A2439" s="1" t="s">
        <v>20</v>
      </c>
      <c r="B2439" s="1" t="s">
        <v>18</v>
      </c>
      <c r="C2439" s="27">
        <v>4326</v>
      </c>
      <c r="D2439" s="8">
        <v>29198495</v>
      </c>
      <c r="E2439" s="1">
        <v>1</v>
      </c>
      <c r="F2439" s="25">
        <v>2000</v>
      </c>
      <c r="G2439" s="1" t="s">
        <v>12</v>
      </c>
      <c r="H2439" s="1" t="s">
        <v>13</v>
      </c>
      <c r="I2439" s="4">
        <v>18.097011999999999</v>
      </c>
      <c r="J2439" s="4">
        <v>86.443828999999994</v>
      </c>
    </row>
    <row r="2440" spans="1:10" x14ac:dyDescent="0.25">
      <c r="A2440" s="1" t="s">
        <v>25</v>
      </c>
      <c r="B2440" s="1" t="s">
        <v>18</v>
      </c>
      <c r="C2440" s="27">
        <v>4706</v>
      </c>
      <c r="D2440" s="8">
        <v>40515495</v>
      </c>
      <c r="E2440" s="1">
        <v>4</v>
      </c>
      <c r="F2440" s="25">
        <v>2004</v>
      </c>
      <c r="G2440" s="1" t="s">
        <v>12</v>
      </c>
      <c r="H2440" s="1" t="s">
        <v>16</v>
      </c>
      <c r="I2440" s="4">
        <v>31.616168999999999</v>
      </c>
      <c r="J2440" s="4">
        <v>74.740289000000004</v>
      </c>
    </row>
    <row r="2441" spans="1:10" x14ac:dyDescent="0.25">
      <c r="A2441" s="1" t="s">
        <v>25</v>
      </c>
      <c r="B2441" s="1" t="s">
        <v>24</v>
      </c>
      <c r="C2441" s="27">
        <v>2327</v>
      </c>
      <c r="D2441" s="8">
        <v>12774560</v>
      </c>
      <c r="E2441" s="1">
        <v>5</v>
      </c>
      <c r="F2441" s="25">
        <v>2018</v>
      </c>
      <c r="G2441" s="1" t="s">
        <v>15</v>
      </c>
      <c r="H2441" s="1" t="s">
        <v>16</v>
      </c>
      <c r="I2441" s="4">
        <v>17.329602999999999</v>
      </c>
      <c r="J2441" s="4">
        <v>75.799345000000002</v>
      </c>
    </row>
    <row r="2442" spans="1:10" x14ac:dyDescent="0.25">
      <c r="A2442" s="1" t="s">
        <v>20</v>
      </c>
      <c r="B2442" s="1" t="s">
        <v>18</v>
      </c>
      <c r="C2442" s="27">
        <v>3327</v>
      </c>
      <c r="D2442" s="8">
        <v>11227988</v>
      </c>
      <c r="E2442" s="1">
        <v>3</v>
      </c>
      <c r="F2442" s="25">
        <v>2022</v>
      </c>
      <c r="G2442" s="1" t="s">
        <v>12</v>
      </c>
      <c r="H2442" s="1" t="s">
        <v>21</v>
      </c>
      <c r="I2442" s="4">
        <v>22.083055000000002</v>
      </c>
      <c r="J2442" s="4">
        <v>85.011798999999996</v>
      </c>
    </row>
    <row r="2443" spans="1:10" x14ac:dyDescent="0.25">
      <c r="A2443" s="1" t="s">
        <v>14</v>
      </c>
      <c r="B2443" s="1" t="s">
        <v>18</v>
      </c>
      <c r="C2443" s="27">
        <v>3271</v>
      </c>
      <c r="D2443" s="8">
        <v>36342149</v>
      </c>
      <c r="E2443" s="1">
        <v>4</v>
      </c>
      <c r="F2443" s="25">
        <v>2002</v>
      </c>
      <c r="G2443" s="1" t="s">
        <v>29</v>
      </c>
      <c r="H2443" s="1" t="s">
        <v>13</v>
      </c>
      <c r="I2443" s="4">
        <v>18.031941</v>
      </c>
      <c r="J2443" s="4">
        <v>88.727024999999998</v>
      </c>
    </row>
    <row r="2444" spans="1:10" x14ac:dyDescent="0.25">
      <c r="A2444" s="1" t="s">
        <v>22</v>
      </c>
      <c r="B2444" s="1" t="s">
        <v>11</v>
      </c>
      <c r="C2444" s="27">
        <v>717</v>
      </c>
      <c r="D2444" s="8">
        <v>39809047</v>
      </c>
      <c r="E2444" s="1">
        <v>3</v>
      </c>
      <c r="F2444" s="25">
        <v>2006</v>
      </c>
      <c r="G2444" s="1" t="s">
        <v>29</v>
      </c>
      <c r="H2444" s="1" t="s">
        <v>21</v>
      </c>
      <c r="I2444" s="4">
        <v>30.827207000000001</v>
      </c>
      <c r="J2444" s="4">
        <v>79.423250999999993</v>
      </c>
    </row>
    <row r="2445" spans="1:10" x14ac:dyDescent="0.25">
      <c r="A2445" s="1" t="s">
        <v>26</v>
      </c>
      <c r="B2445" s="1" t="s">
        <v>11</v>
      </c>
      <c r="C2445" s="27">
        <v>1232</v>
      </c>
      <c r="D2445" s="8">
        <v>39557668</v>
      </c>
      <c r="E2445" s="1">
        <v>4</v>
      </c>
      <c r="F2445" s="25">
        <v>2011</v>
      </c>
      <c r="G2445" s="1" t="s">
        <v>29</v>
      </c>
      <c r="H2445" s="1" t="s">
        <v>16</v>
      </c>
      <c r="I2445" s="4">
        <v>29.167292</v>
      </c>
      <c r="J2445" s="4">
        <v>84.644328999999999</v>
      </c>
    </row>
    <row r="2446" spans="1:10" x14ac:dyDescent="0.25">
      <c r="A2446" s="1" t="s">
        <v>10</v>
      </c>
      <c r="B2446" s="1" t="s">
        <v>11</v>
      </c>
      <c r="C2446" s="27">
        <v>4782</v>
      </c>
      <c r="D2446" s="8">
        <v>12568610</v>
      </c>
      <c r="E2446" s="1">
        <v>3</v>
      </c>
      <c r="F2446" s="25">
        <v>2017</v>
      </c>
      <c r="G2446" s="1" t="s">
        <v>27</v>
      </c>
      <c r="H2446" s="1" t="s">
        <v>21</v>
      </c>
      <c r="I2446" s="4">
        <v>21.405270999999999</v>
      </c>
      <c r="J2446" s="4">
        <v>71.715069999999997</v>
      </c>
    </row>
    <row r="2447" spans="1:10" x14ac:dyDescent="0.25">
      <c r="A2447" s="1" t="s">
        <v>26</v>
      </c>
      <c r="B2447" s="1" t="s">
        <v>11</v>
      </c>
      <c r="C2447" s="27">
        <v>3296</v>
      </c>
      <c r="D2447" s="8">
        <v>47320335</v>
      </c>
      <c r="E2447" s="1">
        <v>1</v>
      </c>
      <c r="F2447" s="25">
        <v>2000</v>
      </c>
      <c r="G2447" s="1" t="s">
        <v>12</v>
      </c>
      <c r="H2447" s="1" t="s">
        <v>21</v>
      </c>
      <c r="I2447" s="4">
        <v>32.565944000000002</v>
      </c>
      <c r="J2447" s="4">
        <v>75.753023999999996</v>
      </c>
    </row>
    <row r="2448" spans="1:10" x14ac:dyDescent="0.25">
      <c r="A2448" s="1" t="s">
        <v>10</v>
      </c>
      <c r="B2448" s="1" t="s">
        <v>24</v>
      </c>
      <c r="C2448" s="27">
        <v>1080</v>
      </c>
      <c r="D2448" s="8">
        <v>20361066</v>
      </c>
      <c r="E2448" s="1">
        <v>2</v>
      </c>
      <c r="F2448" s="25">
        <v>2000</v>
      </c>
      <c r="G2448" s="1" t="s">
        <v>12</v>
      </c>
      <c r="H2448" s="1" t="s">
        <v>13</v>
      </c>
      <c r="I2448" s="4">
        <v>9.9875190000000007</v>
      </c>
      <c r="J2448" s="4">
        <v>76.306925000000007</v>
      </c>
    </row>
    <row r="2449" spans="1:10" x14ac:dyDescent="0.25">
      <c r="A2449" s="1" t="s">
        <v>28</v>
      </c>
      <c r="B2449" s="1" t="s">
        <v>18</v>
      </c>
      <c r="C2449" s="27">
        <v>4077</v>
      </c>
      <c r="D2449" s="8">
        <v>29775893</v>
      </c>
      <c r="E2449" s="1">
        <v>4</v>
      </c>
      <c r="F2449" s="25">
        <v>2010</v>
      </c>
      <c r="G2449" s="1" t="s">
        <v>15</v>
      </c>
      <c r="H2449" s="1" t="s">
        <v>13</v>
      </c>
      <c r="I2449" s="4">
        <v>18.186284000000001</v>
      </c>
      <c r="J2449" s="4">
        <v>95.260193999999998</v>
      </c>
    </row>
    <row r="2450" spans="1:10" x14ac:dyDescent="0.25">
      <c r="A2450" s="1" t="s">
        <v>30</v>
      </c>
      <c r="B2450" s="1" t="s">
        <v>18</v>
      </c>
      <c r="C2450" s="27">
        <v>2541</v>
      </c>
      <c r="D2450" s="8">
        <v>702611</v>
      </c>
      <c r="E2450" s="1">
        <v>5</v>
      </c>
      <c r="F2450" s="25">
        <v>2014</v>
      </c>
      <c r="G2450" s="1" t="s">
        <v>15</v>
      </c>
      <c r="H2450" s="1" t="s">
        <v>13</v>
      </c>
      <c r="I2450" s="4">
        <v>24.39752</v>
      </c>
      <c r="J2450" s="4">
        <v>86.918592000000004</v>
      </c>
    </row>
    <row r="2451" spans="1:10" x14ac:dyDescent="0.25">
      <c r="A2451" s="1" t="s">
        <v>17</v>
      </c>
      <c r="B2451" s="1" t="s">
        <v>18</v>
      </c>
      <c r="C2451" s="27">
        <v>1555</v>
      </c>
      <c r="D2451" s="8">
        <v>44458202</v>
      </c>
      <c r="E2451" s="1">
        <v>5</v>
      </c>
      <c r="F2451" s="25">
        <v>2012</v>
      </c>
      <c r="G2451" s="1" t="s">
        <v>12</v>
      </c>
      <c r="H2451" s="1" t="s">
        <v>21</v>
      </c>
      <c r="I2451" s="4">
        <v>27.811565999999999</v>
      </c>
      <c r="J2451" s="4">
        <v>89.875710999999995</v>
      </c>
    </row>
    <row r="2452" spans="1:10" x14ac:dyDescent="0.25">
      <c r="A2452" s="1" t="s">
        <v>23</v>
      </c>
      <c r="B2452" s="1" t="s">
        <v>18</v>
      </c>
      <c r="C2452" s="27">
        <v>2273</v>
      </c>
      <c r="D2452" s="8">
        <v>10279160</v>
      </c>
      <c r="E2452" s="1">
        <v>1</v>
      </c>
      <c r="F2452" s="25">
        <v>2013</v>
      </c>
      <c r="G2452" s="1" t="s">
        <v>15</v>
      </c>
      <c r="H2452" s="1" t="s">
        <v>21</v>
      </c>
      <c r="I2452" s="4">
        <v>25.163211</v>
      </c>
      <c r="J2452" s="4">
        <v>82.787839000000005</v>
      </c>
    </row>
    <row r="2453" spans="1:10" x14ac:dyDescent="0.25">
      <c r="A2453" s="1" t="s">
        <v>14</v>
      </c>
      <c r="B2453" s="1" t="s">
        <v>18</v>
      </c>
      <c r="C2453" s="27">
        <v>4579</v>
      </c>
      <c r="D2453" s="8">
        <v>21485091</v>
      </c>
      <c r="E2453" s="1">
        <v>1</v>
      </c>
      <c r="F2453" s="25">
        <v>2020</v>
      </c>
      <c r="G2453" s="1" t="s">
        <v>29</v>
      </c>
      <c r="H2453" s="1" t="s">
        <v>13</v>
      </c>
      <c r="I2453" s="4">
        <v>18.743292</v>
      </c>
      <c r="J2453" s="4">
        <v>69.887784999999994</v>
      </c>
    </row>
    <row r="2454" spans="1:10" x14ac:dyDescent="0.25">
      <c r="A2454" s="1" t="s">
        <v>17</v>
      </c>
      <c r="B2454" s="1" t="s">
        <v>11</v>
      </c>
      <c r="C2454" s="27">
        <v>4311</v>
      </c>
      <c r="D2454" s="8">
        <v>12024092</v>
      </c>
      <c r="E2454" s="1">
        <v>1</v>
      </c>
      <c r="F2454" s="25">
        <v>2018</v>
      </c>
      <c r="G2454" s="1" t="s">
        <v>27</v>
      </c>
      <c r="H2454" s="1" t="s">
        <v>16</v>
      </c>
      <c r="I2454" s="4">
        <v>34.046931999999998</v>
      </c>
      <c r="J2454" s="4">
        <v>90.076655000000002</v>
      </c>
    </row>
    <row r="2455" spans="1:10" x14ac:dyDescent="0.25">
      <c r="A2455" s="1" t="s">
        <v>25</v>
      </c>
      <c r="B2455" s="1" t="s">
        <v>24</v>
      </c>
      <c r="C2455" s="27">
        <v>4055</v>
      </c>
      <c r="D2455" s="8">
        <v>30193172</v>
      </c>
      <c r="E2455" s="1">
        <v>4</v>
      </c>
      <c r="F2455" s="25">
        <v>2010</v>
      </c>
      <c r="G2455" s="1" t="s">
        <v>19</v>
      </c>
      <c r="H2455" s="1" t="s">
        <v>13</v>
      </c>
      <c r="I2455" s="4">
        <v>36.725642999999998</v>
      </c>
      <c r="J2455" s="4">
        <v>81.214191999999997</v>
      </c>
    </row>
    <row r="2456" spans="1:10" x14ac:dyDescent="0.25">
      <c r="A2456" s="1" t="s">
        <v>17</v>
      </c>
      <c r="B2456" s="1" t="s">
        <v>18</v>
      </c>
      <c r="C2456" s="27">
        <v>3908</v>
      </c>
      <c r="D2456" s="8">
        <v>12196777</v>
      </c>
      <c r="E2456" s="1">
        <v>5</v>
      </c>
      <c r="F2456" s="25">
        <v>2007</v>
      </c>
      <c r="G2456" s="1" t="s">
        <v>29</v>
      </c>
      <c r="H2456" s="1" t="s">
        <v>16</v>
      </c>
      <c r="I2456" s="4">
        <v>29.780011999999999</v>
      </c>
      <c r="J2456" s="4">
        <v>94.318483000000001</v>
      </c>
    </row>
    <row r="2457" spans="1:10" x14ac:dyDescent="0.25">
      <c r="A2457" s="1" t="s">
        <v>20</v>
      </c>
      <c r="B2457" s="1" t="s">
        <v>11</v>
      </c>
      <c r="C2457" s="27">
        <v>4273</v>
      </c>
      <c r="D2457" s="8">
        <v>23737701</v>
      </c>
      <c r="E2457" s="1">
        <v>4</v>
      </c>
      <c r="F2457" s="25">
        <v>2017</v>
      </c>
      <c r="G2457" s="1" t="s">
        <v>19</v>
      </c>
      <c r="H2457" s="1" t="s">
        <v>13</v>
      </c>
      <c r="I2457" s="4">
        <v>12.408008000000001</v>
      </c>
      <c r="J2457" s="4">
        <v>73.447845000000001</v>
      </c>
    </row>
    <row r="2458" spans="1:10" x14ac:dyDescent="0.25">
      <c r="A2458" s="1" t="s">
        <v>17</v>
      </c>
      <c r="B2458" s="1" t="s">
        <v>11</v>
      </c>
      <c r="C2458" s="27">
        <v>2914</v>
      </c>
      <c r="D2458" s="8">
        <v>32532413</v>
      </c>
      <c r="E2458" s="1">
        <v>2</v>
      </c>
      <c r="F2458" s="25">
        <v>2000</v>
      </c>
      <c r="G2458" s="1" t="s">
        <v>19</v>
      </c>
      <c r="H2458" s="1" t="s">
        <v>21</v>
      </c>
      <c r="I2458" s="4">
        <v>22.706647</v>
      </c>
      <c r="J2458" s="4">
        <v>92.496104000000003</v>
      </c>
    </row>
    <row r="2459" spans="1:10" x14ac:dyDescent="0.25">
      <c r="A2459" s="1" t="s">
        <v>22</v>
      </c>
      <c r="B2459" s="1" t="s">
        <v>11</v>
      </c>
      <c r="C2459" s="27">
        <v>1541</v>
      </c>
      <c r="D2459" s="8">
        <v>17733091</v>
      </c>
      <c r="E2459" s="1">
        <v>4</v>
      </c>
      <c r="F2459" s="25">
        <v>2013</v>
      </c>
      <c r="G2459" s="1" t="s">
        <v>29</v>
      </c>
      <c r="H2459" s="1" t="s">
        <v>16</v>
      </c>
      <c r="I2459" s="4">
        <v>13.139023999999999</v>
      </c>
      <c r="J2459" s="4">
        <v>86.346193999999997</v>
      </c>
    </row>
    <row r="2460" spans="1:10" x14ac:dyDescent="0.25">
      <c r="A2460" s="1" t="s">
        <v>22</v>
      </c>
      <c r="B2460" s="1" t="s">
        <v>11</v>
      </c>
      <c r="C2460" s="27">
        <v>3792</v>
      </c>
      <c r="D2460" s="8">
        <v>2414379</v>
      </c>
      <c r="E2460" s="1">
        <v>2</v>
      </c>
      <c r="F2460" s="25">
        <v>2013</v>
      </c>
      <c r="G2460" s="1" t="s">
        <v>29</v>
      </c>
      <c r="H2460" s="1" t="s">
        <v>16</v>
      </c>
      <c r="I2460" s="4">
        <v>29.218964</v>
      </c>
      <c r="J2460" s="4">
        <v>87.372906999999998</v>
      </c>
    </row>
    <row r="2461" spans="1:10" x14ac:dyDescent="0.25">
      <c r="A2461" s="1" t="s">
        <v>14</v>
      </c>
      <c r="B2461" s="1" t="s">
        <v>11</v>
      </c>
      <c r="C2461" s="27">
        <v>2445</v>
      </c>
      <c r="D2461" s="8">
        <v>7950097</v>
      </c>
      <c r="E2461" s="1">
        <v>3</v>
      </c>
      <c r="F2461" s="25">
        <v>2002</v>
      </c>
      <c r="G2461" s="1" t="s">
        <v>19</v>
      </c>
      <c r="H2461" s="1" t="s">
        <v>13</v>
      </c>
      <c r="I2461" s="4">
        <v>14.543339</v>
      </c>
      <c r="J2461" s="4">
        <v>77.039939000000004</v>
      </c>
    </row>
    <row r="2462" spans="1:10" x14ac:dyDescent="0.25">
      <c r="A2462" s="1" t="s">
        <v>17</v>
      </c>
      <c r="B2462" s="1" t="s">
        <v>24</v>
      </c>
      <c r="C2462" s="27">
        <v>3561</v>
      </c>
      <c r="D2462" s="8">
        <v>11194744</v>
      </c>
      <c r="E2462" s="1">
        <v>1</v>
      </c>
      <c r="F2462" s="25">
        <v>2003</v>
      </c>
      <c r="G2462" s="1" t="s">
        <v>27</v>
      </c>
      <c r="H2462" s="1" t="s">
        <v>21</v>
      </c>
      <c r="I2462" s="4">
        <v>24.936419999999998</v>
      </c>
      <c r="J2462" s="4">
        <v>81.812150000000003</v>
      </c>
    </row>
    <row r="2463" spans="1:10" x14ac:dyDescent="0.25">
      <c r="A2463" s="1" t="s">
        <v>14</v>
      </c>
      <c r="B2463" s="1" t="s">
        <v>11</v>
      </c>
      <c r="C2463" s="27">
        <v>4833</v>
      </c>
      <c r="D2463" s="8">
        <v>19466049</v>
      </c>
      <c r="E2463" s="1">
        <v>5</v>
      </c>
      <c r="F2463" s="25">
        <v>2017</v>
      </c>
      <c r="G2463" s="1" t="s">
        <v>19</v>
      </c>
      <c r="H2463" s="1" t="s">
        <v>21</v>
      </c>
      <c r="I2463" s="4">
        <v>23.404696000000001</v>
      </c>
      <c r="J2463" s="4">
        <v>77.596373</v>
      </c>
    </row>
    <row r="2464" spans="1:10" x14ac:dyDescent="0.25">
      <c r="A2464" s="1" t="s">
        <v>14</v>
      </c>
      <c r="B2464" s="1" t="s">
        <v>11</v>
      </c>
      <c r="C2464" s="27">
        <v>3220</v>
      </c>
      <c r="D2464" s="8">
        <v>11808240</v>
      </c>
      <c r="E2464" s="1">
        <v>3</v>
      </c>
      <c r="F2464" s="25">
        <v>2019</v>
      </c>
      <c r="G2464" s="1" t="s">
        <v>15</v>
      </c>
      <c r="H2464" s="1" t="s">
        <v>13</v>
      </c>
      <c r="I2464" s="4">
        <v>11.202343000000001</v>
      </c>
      <c r="J2464" s="4">
        <v>95.720679000000004</v>
      </c>
    </row>
    <row r="2465" spans="1:10" x14ac:dyDescent="0.25">
      <c r="A2465" s="1" t="s">
        <v>26</v>
      </c>
      <c r="B2465" s="1" t="s">
        <v>11</v>
      </c>
      <c r="C2465" s="27">
        <v>3385</v>
      </c>
      <c r="D2465" s="8">
        <v>19740955</v>
      </c>
      <c r="E2465" s="1">
        <v>5</v>
      </c>
      <c r="F2465" s="25">
        <v>2002</v>
      </c>
      <c r="G2465" s="1" t="s">
        <v>15</v>
      </c>
      <c r="H2465" s="1" t="s">
        <v>16</v>
      </c>
      <c r="I2465" s="4">
        <v>13.491171</v>
      </c>
      <c r="J2465" s="4">
        <v>69.105142999999998</v>
      </c>
    </row>
    <row r="2466" spans="1:10" x14ac:dyDescent="0.25">
      <c r="A2466" s="1" t="s">
        <v>23</v>
      </c>
      <c r="B2466" s="1" t="s">
        <v>11</v>
      </c>
      <c r="C2466" s="27">
        <v>4579</v>
      </c>
      <c r="D2466" s="8">
        <v>29136026</v>
      </c>
      <c r="E2466" s="1">
        <v>1</v>
      </c>
      <c r="F2466" s="25">
        <v>2006</v>
      </c>
      <c r="G2466" s="1" t="s">
        <v>29</v>
      </c>
      <c r="H2466" s="1" t="s">
        <v>13</v>
      </c>
      <c r="I2466" s="4">
        <v>12.362231</v>
      </c>
      <c r="J2466" s="4">
        <v>77.611521999999994</v>
      </c>
    </row>
    <row r="2467" spans="1:10" x14ac:dyDescent="0.25">
      <c r="A2467" s="1" t="s">
        <v>26</v>
      </c>
      <c r="B2467" s="1" t="s">
        <v>18</v>
      </c>
      <c r="C2467" s="27">
        <v>2348</v>
      </c>
      <c r="D2467" s="8">
        <v>13048305</v>
      </c>
      <c r="E2467" s="1">
        <v>5</v>
      </c>
      <c r="F2467" s="25">
        <v>2004</v>
      </c>
      <c r="G2467" s="1" t="s">
        <v>12</v>
      </c>
      <c r="H2467" s="1" t="s">
        <v>13</v>
      </c>
      <c r="I2467" s="4">
        <v>26.850666</v>
      </c>
      <c r="J2467" s="4">
        <v>96.761733000000007</v>
      </c>
    </row>
    <row r="2468" spans="1:10" x14ac:dyDescent="0.25">
      <c r="A2468" s="1" t="s">
        <v>17</v>
      </c>
      <c r="B2468" s="1" t="s">
        <v>18</v>
      </c>
      <c r="C2468" s="27">
        <v>4217</v>
      </c>
      <c r="D2468" s="8">
        <v>12186849</v>
      </c>
      <c r="E2468" s="1">
        <v>3</v>
      </c>
      <c r="F2468" s="25">
        <v>2007</v>
      </c>
      <c r="G2468" s="1" t="s">
        <v>29</v>
      </c>
      <c r="H2468" s="1" t="s">
        <v>16</v>
      </c>
      <c r="I2468" s="4">
        <v>29.055036999999999</v>
      </c>
      <c r="J2468" s="4">
        <v>73.466031000000001</v>
      </c>
    </row>
    <row r="2469" spans="1:10" x14ac:dyDescent="0.25">
      <c r="A2469" s="1" t="s">
        <v>25</v>
      </c>
      <c r="B2469" s="1" t="s">
        <v>24</v>
      </c>
      <c r="C2469" s="27">
        <v>3262</v>
      </c>
      <c r="D2469" s="8">
        <v>24923497</v>
      </c>
      <c r="E2469" s="1">
        <v>5</v>
      </c>
      <c r="F2469" s="25">
        <v>2013</v>
      </c>
      <c r="G2469" s="1" t="s">
        <v>15</v>
      </c>
      <c r="H2469" s="1" t="s">
        <v>13</v>
      </c>
      <c r="I2469" s="4">
        <v>8.8019599999999993</v>
      </c>
      <c r="J2469" s="4">
        <v>81.794025000000005</v>
      </c>
    </row>
    <row r="2470" spans="1:10" x14ac:dyDescent="0.25">
      <c r="A2470" s="1" t="s">
        <v>30</v>
      </c>
      <c r="B2470" s="1" t="s">
        <v>11</v>
      </c>
      <c r="C2470" s="27">
        <v>2240</v>
      </c>
      <c r="D2470" s="8">
        <v>20236402</v>
      </c>
      <c r="E2470" s="1">
        <v>2</v>
      </c>
      <c r="F2470" s="25">
        <v>2009</v>
      </c>
      <c r="G2470" s="1" t="s">
        <v>29</v>
      </c>
      <c r="H2470" s="1" t="s">
        <v>21</v>
      </c>
      <c r="I2470" s="4">
        <v>11.988652</v>
      </c>
      <c r="J2470" s="4">
        <v>78.167778999999996</v>
      </c>
    </row>
    <row r="2471" spans="1:10" x14ac:dyDescent="0.25">
      <c r="A2471" s="1" t="s">
        <v>30</v>
      </c>
      <c r="B2471" s="1" t="s">
        <v>24</v>
      </c>
      <c r="C2471" s="27">
        <v>2298</v>
      </c>
      <c r="D2471" s="8">
        <v>46898247</v>
      </c>
      <c r="E2471" s="1">
        <v>3</v>
      </c>
      <c r="F2471" s="25">
        <v>2014</v>
      </c>
      <c r="G2471" s="1" t="s">
        <v>19</v>
      </c>
      <c r="H2471" s="1" t="s">
        <v>16</v>
      </c>
      <c r="I2471" s="4">
        <v>25.537034999999999</v>
      </c>
      <c r="J2471" s="4">
        <v>84.648678000000004</v>
      </c>
    </row>
    <row r="2472" spans="1:10" x14ac:dyDescent="0.25">
      <c r="A2472" s="1" t="s">
        <v>30</v>
      </c>
      <c r="B2472" s="1" t="s">
        <v>11</v>
      </c>
      <c r="C2472" s="27">
        <v>1762</v>
      </c>
      <c r="D2472" s="8">
        <v>45165151</v>
      </c>
      <c r="E2472" s="1">
        <v>1</v>
      </c>
      <c r="F2472" s="25">
        <v>2011</v>
      </c>
      <c r="G2472" s="1" t="s">
        <v>29</v>
      </c>
      <c r="H2472" s="1" t="s">
        <v>16</v>
      </c>
      <c r="I2472" s="4">
        <v>11.782586999999999</v>
      </c>
      <c r="J2472" s="4">
        <v>79.508469000000005</v>
      </c>
    </row>
    <row r="2473" spans="1:10" x14ac:dyDescent="0.25">
      <c r="A2473" s="1" t="s">
        <v>10</v>
      </c>
      <c r="B2473" s="1" t="s">
        <v>18</v>
      </c>
      <c r="C2473" s="27">
        <v>2641</v>
      </c>
      <c r="D2473" s="8">
        <v>18641063</v>
      </c>
      <c r="E2473" s="1">
        <v>3</v>
      </c>
      <c r="F2473" s="25">
        <v>2013</v>
      </c>
      <c r="G2473" s="1" t="s">
        <v>12</v>
      </c>
      <c r="H2473" s="1" t="s">
        <v>16</v>
      </c>
      <c r="I2473" s="4">
        <v>17.08032</v>
      </c>
      <c r="J2473" s="4">
        <v>69.022882999999993</v>
      </c>
    </row>
    <row r="2474" spans="1:10" x14ac:dyDescent="0.25">
      <c r="A2474" s="1" t="s">
        <v>10</v>
      </c>
      <c r="B2474" s="1" t="s">
        <v>18</v>
      </c>
      <c r="C2474" s="27">
        <v>1990</v>
      </c>
      <c r="D2474" s="8">
        <v>40067586</v>
      </c>
      <c r="E2474" s="1">
        <v>3</v>
      </c>
      <c r="F2474" s="25">
        <v>2005</v>
      </c>
      <c r="G2474" s="1" t="s">
        <v>15</v>
      </c>
      <c r="H2474" s="1" t="s">
        <v>16</v>
      </c>
      <c r="I2474" s="4">
        <v>22.443498999999999</v>
      </c>
      <c r="J2474" s="4">
        <v>73.782595999999998</v>
      </c>
    </row>
    <row r="2475" spans="1:10" x14ac:dyDescent="0.25">
      <c r="A2475" s="1" t="s">
        <v>28</v>
      </c>
      <c r="B2475" s="1" t="s">
        <v>24</v>
      </c>
      <c r="C2475" s="27">
        <v>3587</v>
      </c>
      <c r="D2475" s="8">
        <v>41568912</v>
      </c>
      <c r="E2475" s="1">
        <v>2</v>
      </c>
      <c r="F2475" s="25">
        <v>2000</v>
      </c>
      <c r="G2475" s="1" t="s">
        <v>15</v>
      </c>
      <c r="H2475" s="1" t="s">
        <v>13</v>
      </c>
      <c r="I2475" s="4">
        <v>18.940619000000002</v>
      </c>
      <c r="J2475" s="4">
        <v>71.990545999999995</v>
      </c>
    </row>
    <row r="2476" spans="1:10" x14ac:dyDescent="0.25">
      <c r="A2476" s="1" t="s">
        <v>30</v>
      </c>
      <c r="B2476" s="1" t="s">
        <v>18</v>
      </c>
      <c r="C2476" s="27">
        <v>978</v>
      </c>
      <c r="D2476" s="8">
        <v>39436030</v>
      </c>
      <c r="E2476" s="1">
        <v>5</v>
      </c>
      <c r="F2476" s="25">
        <v>2000</v>
      </c>
      <c r="G2476" s="1" t="s">
        <v>15</v>
      </c>
      <c r="H2476" s="1" t="s">
        <v>21</v>
      </c>
      <c r="I2476" s="4">
        <v>23.994305000000001</v>
      </c>
      <c r="J2476" s="4">
        <v>91.538988000000003</v>
      </c>
    </row>
    <row r="2477" spans="1:10" x14ac:dyDescent="0.25">
      <c r="A2477" s="1" t="s">
        <v>23</v>
      </c>
      <c r="B2477" s="1" t="s">
        <v>18</v>
      </c>
      <c r="C2477" s="27">
        <v>4682</v>
      </c>
      <c r="D2477" s="8">
        <v>46783501</v>
      </c>
      <c r="E2477" s="1">
        <v>1</v>
      </c>
      <c r="F2477" s="25">
        <v>2003</v>
      </c>
      <c r="G2477" s="1" t="s">
        <v>19</v>
      </c>
      <c r="H2477" s="1" t="s">
        <v>16</v>
      </c>
      <c r="I2477" s="4">
        <v>36.019927000000003</v>
      </c>
      <c r="J2477" s="4">
        <v>89.773263</v>
      </c>
    </row>
    <row r="2478" spans="1:10" x14ac:dyDescent="0.25">
      <c r="A2478" s="1" t="s">
        <v>28</v>
      </c>
      <c r="B2478" s="1" t="s">
        <v>24</v>
      </c>
      <c r="C2478" s="27">
        <v>1675</v>
      </c>
      <c r="D2478" s="8">
        <v>13956418</v>
      </c>
      <c r="E2478" s="1">
        <v>2</v>
      </c>
      <c r="F2478" s="25">
        <v>2006</v>
      </c>
      <c r="G2478" s="1" t="s">
        <v>15</v>
      </c>
      <c r="H2478" s="1" t="s">
        <v>13</v>
      </c>
      <c r="I2478" s="4">
        <v>18.854368999999998</v>
      </c>
      <c r="J2478" s="4">
        <v>90.406848999999994</v>
      </c>
    </row>
    <row r="2479" spans="1:10" x14ac:dyDescent="0.25">
      <c r="A2479" s="1" t="s">
        <v>25</v>
      </c>
      <c r="B2479" s="1" t="s">
        <v>11</v>
      </c>
      <c r="C2479" s="27">
        <v>2094</v>
      </c>
      <c r="D2479" s="8">
        <v>38461105</v>
      </c>
      <c r="E2479" s="1">
        <v>3</v>
      </c>
      <c r="F2479" s="25">
        <v>2010</v>
      </c>
      <c r="G2479" s="1" t="s">
        <v>15</v>
      </c>
      <c r="H2479" s="1" t="s">
        <v>13</v>
      </c>
      <c r="I2479" s="4">
        <v>10.676456999999999</v>
      </c>
      <c r="J2479" s="4">
        <v>73.347122999999996</v>
      </c>
    </row>
    <row r="2480" spans="1:10" x14ac:dyDescent="0.25">
      <c r="A2480" s="1" t="s">
        <v>20</v>
      </c>
      <c r="B2480" s="1" t="s">
        <v>24</v>
      </c>
      <c r="C2480" s="27">
        <v>4722</v>
      </c>
      <c r="D2480" s="8">
        <v>3656217</v>
      </c>
      <c r="E2480" s="1">
        <v>2</v>
      </c>
      <c r="F2480" s="25">
        <v>2017</v>
      </c>
      <c r="G2480" s="1" t="s">
        <v>12</v>
      </c>
      <c r="H2480" s="1" t="s">
        <v>13</v>
      </c>
      <c r="I2480" s="4">
        <v>35.921534000000001</v>
      </c>
      <c r="J2480" s="4">
        <v>80.342378999999994</v>
      </c>
    </row>
    <row r="2481" spans="1:10" x14ac:dyDescent="0.25">
      <c r="A2481" s="1" t="s">
        <v>20</v>
      </c>
      <c r="B2481" s="1" t="s">
        <v>18</v>
      </c>
      <c r="C2481" s="27">
        <v>2334</v>
      </c>
      <c r="D2481" s="8">
        <v>12614496</v>
      </c>
      <c r="E2481" s="1">
        <v>1</v>
      </c>
      <c r="F2481" s="25">
        <v>2008</v>
      </c>
      <c r="G2481" s="1" t="s">
        <v>29</v>
      </c>
      <c r="H2481" s="1" t="s">
        <v>21</v>
      </c>
      <c r="I2481" s="4">
        <v>36.002580000000002</v>
      </c>
      <c r="J2481" s="4">
        <v>75.360332999999997</v>
      </c>
    </row>
    <row r="2482" spans="1:10" x14ac:dyDescent="0.25">
      <c r="A2482" s="1" t="s">
        <v>26</v>
      </c>
      <c r="B2482" s="1" t="s">
        <v>24</v>
      </c>
      <c r="C2482" s="27">
        <v>1218</v>
      </c>
      <c r="D2482" s="8">
        <v>14623110</v>
      </c>
      <c r="E2482" s="1">
        <v>1</v>
      </c>
      <c r="F2482" s="25">
        <v>2014</v>
      </c>
      <c r="G2482" s="1" t="s">
        <v>12</v>
      </c>
      <c r="H2482" s="1" t="s">
        <v>21</v>
      </c>
      <c r="I2482" s="4">
        <v>31.697389999999999</v>
      </c>
      <c r="J2482" s="4">
        <v>94.556398999999999</v>
      </c>
    </row>
    <row r="2483" spans="1:10" x14ac:dyDescent="0.25">
      <c r="A2483" s="1" t="s">
        <v>30</v>
      </c>
      <c r="B2483" s="1" t="s">
        <v>11</v>
      </c>
      <c r="C2483" s="27">
        <v>3721</v>
      </c>
      <c r="D2483" s="8">
        <v>8131769</v>
      </c>
      <c r="E2483" s="1">
        <v>5</v>
      </c>
      <c r="F2483" s="25">
        <v>2020</v>
      </c>
      <c r="G2483" s="1" t="s">
        <v>12</v>
      </c>
      <c r="H2483" s="1" t="s">
        <v>16</v>
      </c>
      <c r="I2483" s="4">
        <v>33.453910999999998</v>
      </c>
      <c r="J2483" s="4">
        <v>74.731200000000001</v>
      </c>
    </row>
    <row r="2484" spans="1:10" x14ac:dyDescent="0.25">
      <c r="A2484" s="1" t="s">
        <v>30</v>
      </c>
      <c r="B2484" s="1" t="s">
        <v>24</v>
      </c>
      <c r="C2484" s="27">
        <v>2917</v>
      </c>
      <c r="D2484" s="8">
        <v>16153655</v>
      </c>
      <c r="E2484" s="1">
        <v>5</v>
      </c>
      <c r="F2484" s="25">
        <v>2011</v>
      </c>
      <c r="G2484" s="1" t="s">
        <v>15</v>
      </c>
      <c r="H2484" s="1" t="s">
        <v>21</v>
      </c>
      <c r="I2484" s="4">
        <v>15.069191</v>
      </c>
      <c r="J2484" s="4">
        <v>89.469693000000007</v>
      </c>
    </row>
    <row r="2485" spans="1:10" x14ac:dyDescent="0.25">
      <c r="A2485" s="1" t="s">
        <v>28</v>
      </c>
      <c r="B2485" s="1" t="s">
        <v>18</v>
      </c>
      <c r="C2485" s="27">
        <v>1619</v>
      </c>
      <c r="D2485" s="8">
        <v>46223650</v>
      </c>
      <c r="E2485" s="1">
        <v>3</v>
      </c>
      <c r="F2485" s="25">
        <v>2006</v>
      </c>
      <c r="G2485" s="1" t="s">
        <v>15</v>
      </c>
      <c r="H2485" s="1" t="s">
        <v>21</v>
      </c>
      <c r="I2485" s="4">
        <v>9.1952859999999994</v>
      </c>
      <c r="J2485" s="4">
        <v>89.220021000000003</v>
      </c>
    </row>
    <row r="2486" spans="1:10" x14ac:dyDescent="0.25">
      <c r="A2486" s="1" t="s">
        <v>30</v>
      </c>
      <c r="B2486" s="1" t="s">
        <v>24</v>
      </c>
      <c r="C2486" s="27">
        <v>3584</v>
      </c>
      <c r="D2486" s="8">
        <v>26176737</v>
      </c>
      <c r="E2486" s="1">
        <v>3</v>
      </c>
      <c r="F2486" s="25">
        <v>2013</v>
      </c>
      <c r="G2486" s="1" t="s">
        <v>12</v>
      </c>
      <c r="H2486" s="1" t="s">
        <v>16</v>
      </c>
      <c r="I2486" s="4">
        <v>14.949721</v>
      </c>
      <c r="J2486" s="4">
        <v>79.108448999999993</v>
      </c>
    </row>
    <row r="2487" spans="1:10" x14ac:dyDescent="0.25">
      <c r="A2487" s="1" t="s">
        <v>30</v>
      </c>
      <c r="B2487" s="1" t="s">
        <v>24</v>
      </c>
      <c r="C2487" s="27">
        <v>837</v>
      </c>
      <c r="D2487" s="8">
        <v>15062727</v>
      </c>
      <c r="E2487" s="1">
        <v>4</v>
      </c>
      <c r="F2487" s="25">
        <v>2008</v>
      </c>
      <c r="G2487" s="1" t="s">
        <v>27</v>
      </c>
      <c r="H2487" s="1" t="s">
        <v>13</v>
      </c>
      <c r="I2487" s="4">
        <v>12.260076</v>
      </c>
      <c r="J2487" s="4">
        <v>89.379830999999996</v>
      </c>
    </row>
    <row r="2488" spans="1:10" x14ac:dyDescent="0.25">
      <c r="A2488" s="1" t="s">
        <v>25</v>
      </c>
      <c r="B2488" s="1" t="s">
        <v>11</v>
      </c>
      <c r="C2488" s="27">
        <v>2470</v>
      </c>
      <c r="D2488" s="8">
        <v>44228126</v>
      </c>
      <c r="E2488" s="1">
        <v>1</v>
      </c>
      <c r="F2488" s="25">
        <v>2007</v>
      </c>
      <c r="G2488" s="1" t="s">
        <v>19</v>
      </c>
      <c r="H2488" s="1" t="s">
        <v>16</v>
      </c>
      <c r="I2488" s="4">
        <v>29.884765000000002</v>
      </c>
      <c r="J2488" s="4">
        <v>76.308195999999995</v>
      </c>
    </row>
    <row r="2489" spans="1:10" x14ac:dyDescent="0.25">
      <c r="A2489" s="1" t="s">
        <v>22</v>
      </c>
      <c r="B2489" s="1" t="s">
        <v>18</v>
      </c>
      <c r="C2489" s="27">
        <v>4133</v>
      </c>
      <c r="D2489" s="8">
        <v>43066059</v>
      </c>
      <c r="E2489" s="1">
        <v>3</v>
      </c>
      <c r="F2489" s="25">
        <v>2012</v>
      </c>
      <c r="G2489" s="1" t="s">
        <v>29</v>
      </c>
      <c r="H2489" s="1" t="s">
        <v>16</v>
      </c>
      <c r="I2489" s="4">
        <v>30.439043999999999</v>
      </c>
      <c r="J2489" s="4">
        <v>83.036550000000005</v>
      </c>
    </row>
    <row r="2490" spans="1:10" x14ac:dyDescent="0.25">
      <c r="A2490" s="1" t="s">
        <v>17</v>
      </c>
      <c r="B2490" s="1" t="s">
        <v>11</v>
      </c>
      <c r="C2490" s="27">
        <v>3984</v>
      </c>
      <c r="D2490" s="8">
        <v>2360746</v>
      </c>
      <c r="E2490" s="1">
        <v>4</v>
      </c>
      <c r="F2490" s="25">
        <v>2022</v>
      </c>
      <c r="G2490" s="1" t="s">
        <v>15</v>
      </c>
      <c r="H2490" s="1" t="s">
        <v>16</v>
      </c>
      <c r="I2490" s="4">
        <v>35.623728999999997</v>
      </c>
      <c r="J2490" s="4">
        <v>91.889000999999993</v>
      </c>
    </row>
    <row r="2491" spans="1:10" x14ac:dyDescent="0.25">
      <c r="A2491" s="1" t="s">
        <v>17</v>
      </c>
      <c r="B2491" s="1" t="s">
        <v>18</v>
      </c>
      <c r="C2491" s="27">
        <v>4734</v>
      </c>
      <c r="D2491" s="8">
        <v>27339781</v>
      </c>
      <c r="E2491" s="1">
        <v>3</v>
      </c>
      <c r="F2491" s="25">
        <v>2018</v>
      </c>
      <c r="G2491" s="1" t="s">
        <v>19</v>
      </c>
      <c r="H2491" s="1" t="s">
        <v>21</v>
      </c>
      <c r="I2491" s="4">
        <v>15.841868</v>
      </c>
      <c r="J2491" s="4">
        <v>88.761752999999999</v>
      </c>
    </row>
    <row r="2492" spans="1:10" x14ac:dyDescent="0.25">
      <c r="A2492" s="1" t="s">
        <v>10</v>
      </c>
      <c r="B2492" s="1" t="s">
        <v>18</v>
      </c>
      <c r="C2492" s="27">
        <v>3116</v>
      </c>
      <c r="D2492" s="8">
        <v>32578682</v>
      </c>
      <c r="E2492" s="1">
        <v>3</v>
      </c>
      <c r="F2492" s="25">
        <v>2002</v>
      </c>
      <c r="G2492" s="1" t="s">
        <v>19</v>
      </c>
      <c r="H2492" s="1" t="s">
        <v>16</v>
      </c>
      <c r="I2492" s="4">
        <v>22.422260000000001</v>
      </c>
      <c r="J2492" s="4">
        <v>92.469633999999999</v>
      </c>
    </row>
    <row r="2493" spans="1:10" x14ac:dyDescent="0.25">
      <c r="A2493" s="1" t="s">
        <v>30</v>
      </c>
      <c r="B2493" s="1" t="s">
        <v>24</v>
      </c>
      <c r="C2493" s="27">
        <v>4241</v>
      </c>
      <c r="D2493" s="8">
        <v>41531027</v>
      </c>
      <c r="E2493" s="1">
        <v>3</v>
      </c>
      <c r="F2493" s="25">
        <v>2000</v>
      </c>
      <c r="G2493" s="1" t="s">
        <v>15</v>
      </c>
      <c r="H2493" s="1" t="s">
        <v>13</v>
      </c>
      <c r="I2493" s="4">
        <v>24.663150000000002</v>
      </c>
      <c r="J2493" s="4">
        <v>94.818594000000004</v>
      </c>
    </row>
    <row r="2494" spans="1:10" x14ac:dyDescent="0.25">
      <c r="A2494" s="1" t="s">
        <v>30</v>
      </c>
      <c r="B2494" s="1" t="s">
        <v>24</v>
      </c>
      <c r="C2494" s="27">
        <v>1656</v>
      </c>
      <c r="D2494" s="8">
        <v>35705116</v>
      </c>
      <c r="E2494" s="1">
        <v>2</v>
      </c>
      <c r="F2494" s="25">
        <v>2007</v>
      </c>
      <c r="G2494" s="1" t="s">
        <v>15</v>
      </c>
      <c r="H2494" s="1" t="s">
        <v>21</v>
      </c>
      <c r="I2494" s="4">
        <v>18.606358</v>
      </c>
      <c r="J2494" s="4">
        <v>96.196528000000001</v>
      </c>
    </row>
    <row r="2495" spans="1:10" x14ac:dyDescent="0.25">
      <c r="A2495" s="1" t="s">
        <v>23</v>
      </c>
      <c r="B2495" s="1" t="s">
        <v>24</v>
      </c>
      <c r="C2495" s="27">
        <v>1995</v>
      </c>
      <c r="D2495" s="8">
        <v>45908491</v>
      </c>
      <c r="E2495" s="1">
        <v>3</v>
      </c>
      <c r="F2495" s="25">
        <v>2004</v>
      </c>
      <c r="G2495" s="1" t="s">
        <v>19</v>
      </c>
      <c r="H2495" s="1" t="s">
        <v>21</v>
      </c>
      <c r="I2495" s="4">
        <v>30.721658999999999</v>
      </c>
      <c r="J2495" s="4">
        <v>89.221435999999997</v>
      </c>
    </row>
    <row r="2496" spans="1:10" x14ac:dyDescent="0.25">
      <c r="A2496" s="1" t="s">
        <v>10</v>
      </c>
      <c r="B2496" s="1" t="s">
        <v>18</v>
      </c>
      <c r="C2496" s="27">
        <v>581</v>
      </c>
      <c r="D2496" s="8">
        <v>34275265</v>
      </c>
      <c r="E2496" s="1">
        <v>1</v>
      </c>
      <c r="F2496" s="25">
        <v>2019</v>
      </c>
      <c r="G2496" s="1" t="s">
        <v>12</v>
      </c>
      <c r="H2496" s="1" t="s">
        <v>13</v>
      </c>
      <c r="I2496" s="4">
        <v>36.740299</v>
      </c>
      <c r="J2496" s="4">
        <v>74.166009000000003</v>
      </c>
    </row>
    <row r="2497" spans="1:10" x14ac:dyDescent="0.25">
      <c r="A2497" s="1" t="s">
        <v>20</v>
      </c>
      <c r="B2497" s="1" t="s">
        <v>18</v>
      </c>
      <c r="C2497" s="27">
        <v>4935</v>
      </c>
      <c r="D2497" s="8">
        <v>3956788</v>
      </c>
      <c r="E2497" s="1">
        <v>5</v>
      </c>
      <c r="F2497" s="25">
        <v>2000</v>
      </c>
      <c r="G2497" s="1" t="s">
        <v>19</v>
      </c>
      <c r="H2497" s="1" t="s">
        <v>13</v>
      </c>
      <c r="I2497" s="4">
        <v>28.452943999999999</v>
      </c>
      <c r="J2497" s="4">
        <v>89.791589000000002</v>
      </c>
    </row>
    <row r="2498" spans="1:10" x14ac:dyDescent="0.25">
      <c r="A2498" s="1" t="s">
        <v>22</v>
      </c>
      <c r="B2498" s="1" t="s">
        <v>24</v>
      </c>
      <c r="C2498" s="27">
        <v>2447</v>
      </c>
      <c r="D2498" s="8">
        <v>48257919</v>
      </c>
      <c r="E2498" s="1">
        <v>4</v>
      </c>
      <c r="F2498" s="25">
        <v>2006</v>
      </c>
      <c r="G2498" s="1" t="s">
        <v>29</v>
      </c>
      <c r="H2498" s="1" t="s">
        <v>13</v>
      </c>
      <c r="I2498" s="4">
        <v>13.852142000000001</v>
      </c>
      <c r="J2498" s="4">
        <v>91.623441</v>
      </c>
    </row>
    <row r="2499" spans="1:10" x14ac:dyDescent="0.25">
      <c r="A2499" s="1" t="s">
        <v>14</v>
      </c>
      <c r="B2499" s="1" t="s">
        <v>24</v>
      </c>
      <c r="C2499" s="27">
        <v>3535</v>
      </c>
      <c r="D2499" s="8">
        <v>14979868</v>
      </c>
      <c r="E2499" s="1">
        <v>1</v>
      </c>
      <c r="F2499" s="25">
        <v>2013</v>
      </c>
      <c r="G2499" s="1" t="s">
        <v>15</v>
      </c>
      <c r="H2499" s="1" t="s">
        <v>16</v>
      </c>
      <c r="I2499" s="4">
        <v>18.906614000000001</v>
      </c>
      <c r="J2499" s="4">
        <v>94.081643</v>
      </c>
    </row>
    <row r="2500" spans="1:10" x14ac:dyDescent="0.25">
      <c r="A2500" s="1" t="s">
        <v>26</v>
      </c>
      <c r="B2500" s="1" t="s">
        <v>24</v>
      </c>
      <c r="C2500" s="27">
        <v>1071</v>
      </c>
      <c r="D2500" s="8">
        <v>37933035</v>
      </c>
      <c r="E2500" s="1">
        <v>2</v>
      </c>
      <c r="F2500" s="25">
        <v>2003</v>
      </c>
      <c r="G2500" s="1" t="s">
        <v>15</v>
      </c>
      <c r="H2500" s="1" t="s">
        <v>21</v>
      </c>
      <c r="I2500" s="4">
        <v>8.4340209999999995</v>
      </c>
      <c r="J2500" s="4">
        <v>68.247386000000006</v>
      </c>
    </row>
    <row r="2501" spans="1:10" x14ac:dyDescent="0.25">
      <c r="A2501" s="1" t="s">
        <v>28</v>
      </c>
      <c r="B2501" s="1" t="s">
        <v>18</v>
      </c>
      <c r="C2501" s="27">
        <v>2689</v>
      </c>
      <c r="D2501" s="8">
        <v>45019168</v>
      </c>
      <c r="E2501" s="1">
        <v>1</v>
      </c>
      <c r="F2501" s="25">
        <v>2011</v>
      </c>
      <c r="G2501" s="1" t="s">
        <v>12</v>
      </c>
      <c r="H2501" s="1" t="s">
        <v>21</v>
      </c>
      <c r="I2501" s="4">
        <v>31.857375000000001</v>
      </c>
      <c r="J2501" s="4">
        <v>75.501954999999995</v>
      </c>
    </row>
    <row r="2502" spans="1:10" x14ac:dyDescent="0.25">
      <c r="A2502" s="1" t="s">
        <v>20</v>
      </c>
      <c r="B2502" s="1" t="s">
        <v>18</v>
      </c>
      <c r="C2502" s="27">
        <v>4204</v>
      </c>
      <c r="D2502" s="8">
        <v>16649018</v>
      </c>
      <c r="E2502" s="1">
        <v>4</v>
      </c>
      <c r="F2502" s="25">
        <v>2009</v>
      </c>
      <c r="G2502" s="1" t="s">
        <v>12</v>
      </c>
      <c r="H2502" s="1" t="s">
        <v>21</v>
      </c>
      <c r="I2502" s="4">
        <v>10.388120000000001</v>
      </c>
      <c r="J2502" s="4">
        <v>84.980127999999993</v>
      </c>
    </row>
    <row r="2503" spans="1:10" x14ac:dyDescent="0.25">
      <c r="A2503" s="1" t="s">
        <v>26</v>
      </c>
      <c r="B2503" s="1" t="s">
        <v>11</v>
      </c>
      <c r="C2503" s="27">
        <v>3136</v>
      </c>
      <c r="D2503" s="8">
        <v>18309450</v>
      </c>
      <c r="E2503" s="1">
        <v>3</v>
      </c>
      <c r="F2503" s="25">
        <v>2011</v>
      </c>
      <c r="G2503" s="1" t="s">
        <v>27</v>
      </c>
      <c r="H2503" s="1" t="s">
        <v>16</v>
      </c>
      <c r="I2503" s="4">
        <v>35.391041000000001</v>
      </c>
      <c r="J2503" s="4">
        <v>69.935862</v>
      </c>
    </row>
    <row r="2504" spans="1:10" x14ac:dyDescent="0.25">
      <c r="A2504" s="1" t="s">
        <v>20</v>
      </c>
      <c r="B2504" s="1" t="s">
        <v>24</v>
      </c>
      <c r="C2504" s="27">
        <v>2594</v>
      </c>
      <c r="D2504" s="8">
        <v>10044300</v>
      </c>
      <c r="E2504" s="1">
        <v>1</v>
      </c>
      <c r="F2504" s="25">
        <v>2008</v>
      </c>
      <c r="G2504" s="1" t="s">
        <v>19</v>
      </c>
      <c r="H2504" s="1" t="s">
        <v>16</v>
      </c>
      <c r="I2504" s="4">
        <v>15.470078000000001</v>
      </c>
      <c r="J2504" s="4">
        <v>71.49588</v>
      </c>
    </row>
    <row r="2505" spans="1:10" x14ac:dyDescent="0.25">
      <c r="A2505" s="1" t="s">
        <v>10</v>
      </c>
      <c r="B2505" s="1" t="s">
        <v>11</v>
      </c>
      <c r="C2505" s="27">
        <v>3804</v>
      </c>
      <c r="D2505" s="8">
        <v>26134158</v>
      </c>
      <c r="E2505" s="1">
        <v>1</v>
      </c>
      <c r="F2505" s="25">
        <v>2011</v>
      </c>
      <c r="G2505" s="1" t="s">
        <v>15</v>
      </c>
      <c r="H2505" s="1" t="s">
        <v>21</v>
      </c>
      <c r="I2505" s="4">
        <v>32.857985999999997</v>
      </c>
      <c r="J2505" s="4">
        <v>70.600650000000002</v>
      </c>
    </row>
    <row r="2506" spans="1:10" x14ac:dyDescent="0.25">
      <c r="A2506" s="1" t="s">
        <v>20</v>
      </c>
      <c r="B2506" s="1" t="s">
        <v>11</v>
      </c>
      <c r="C2506" s="27">
        <v>2756</v>
      </c>
      <c r="D2506" s="8">
        <v>33272624</v>
      </c>
      <c r="E2506" s="1">
        <v>3</v>
      </c>
      <c r="F2506" s="25">
        <v>2012</v>
      </c>
      <c r="G2506" s="1" t="s">
        <v>19</v>
      </c>
      <c r="H2506" s="1" t="s">
        <v>13</v>
      </c>
      <c r="I2506" s="4">
        <v>16.857064999999999</v>
      </c>
      <c r="J2506" s="4">
        <v>80.856892000000002</v>
      </c>
    </row>
    <row r="2507" spans="1:10" x14ac:dyDescent="0.25">
      <c r="A2507" s="1" t="s">
        <v>28</v>
      </c>
      <c r="B2507" s="1" t="s">
        <v>18</v>
      </c>
      <c r="C2507" s="27">
        <v>4966</v>
      </c>
      <c r="D2507" s="8">
        <v>31779262</v>
      </c>
      <c r="E2507" s="1">
        <v>4</v>
      </c>
      <c r="F2507" s="25">
        <v>2000</v>
      </c>
      <c r="G2507" s="1" t="s">
        <v>12</v>
      </c>
      <c r="H2507" s="1" t="s">
        <v>16</v>
      </c>
      <c r="I2507" s="4">
        <v>26.809622000000001</v>
      </c>
      <c r="J2507" s="4">
        <v>96.396303000000003</v>
      </c>
    </row>
    <row r="2508" spans="1:10" x14ac:dyDescent="0.25">
      <c r="A2508" s="1" t="s">
        <v>26</v>
      </c>
      <c r="B2508" s="1" t="s">
        <v>18</v>
      </c>
      <c r="C2508" s="27">
        <v>3570</v>
      </c>
      <c r="D2508" s="8">
        <v>45923602</v>
      </c>
      <c r="E2508" s="1">
        <v>5</v>
      </c>
      <c r="F2508" s="25">
        <v>2006</v>
      </c>
      <c r="G2508" s="1" t="s">
        <v>29</v>
      </c>
      <c r="H2508" s="1" t="s">
        <v>21</v>
      </c>
      <c r="I2508" s="4">
        <v>19.023675999999998</v>
      </c>
      <c r="J2508" s="4">
        <v>78.404512999999994</v>
      </c>
    </row>
    <row r="2509" spans="1:10" x14ac:dyDescent="0.25">
      <c r="A2509" s="1" t="s">
        <v>14</v>
      </c>
      <c r="B2509" s="1" t="s">
        <v>11</v>
      </c>
      <c r="C2509" s="27">
        <v>991</v>
      </c>
      <c r="D2509" s="8">
        <v>17843538</v>
      </c>
      <c r="E2509" s="1">
        <v>1</v>
      </c>
      <c r="F2509" s="25">
        <v>2013</v>
      </c>
      <c r="G2509" s="1" t="s">
        <v>12</v>
      </c>
      <c r="H2509" s="1" t="s">
        <v>16</v>
      </c>
      <c r="I2509" s="4">
        <v>24.776513000000001</v>
      </c>
      <c r="J2509" s="4">
        <v>86.356831</v>
      </c>
    </row>
    <row r="2510" spans="1:10" x14ac:dyDescent="0.25">
      <c r="A2510" s="1" t="s">
        <v>30</v>
      </c>
      <c r="B2510" s="1" t="s">
        <v>11</v>
      </c>
      <c r="C2510" s="27">
        <v>3437</v>
      </c>
      <c r="D2510" s="8">
        <v>30192099</v>
      </c>
      <c r="E2510" s="1">
        <v>2</v>
      </c>
      <c r="F2510" s="25">
        <v>2006</v>
      </c>
      <c r="G2510" s="1" t="s">
        <v>27</v>
      </c>
      <c r="H2510" s="1" t="s">
        <v>21</v>
      </c>
      <c r="I2510" s="4">
        <v>8.1568609999999993</v>
      </c>
      <c r="J2510" s="4">
        <v>82.490126000000004</v>
      </c>
    </row>
    <row r="2511" spans="1:10" x14ac:dyDescent="0.25">
      <c r="A2511" s="1" t="s">
        <v>10</v>
      </c>
      <c r="B2511" s="1" t="s">
        <v>11</v>
      </c>
      <c r="C2511" s="27">
        <v>4590</v>
      </c>
      <c r="D2511" s="8">
        <v>45375977</v>
      </c>
      <c r="E2511" s="1">
        <v>5</v>
      </c>
      <c r="F2511" s="25">
        <v>2017</v>
      </c>
      <c r="G2511" s="1" t="s">
        <v>27</v>
      </c>
      <c r="H2511" s="1" t="s">
        <v>13</v>
      </c>
      <c r="I2511" s="4">
        <v>20.672574999999998</v>
      </c>
      <c r="J2511" s="4">
        <v>95.894546000000005</v>
      </c>
    </row>
    <row r="2512" spans="1:10" x14ac:dyDescent="0.25">
      <c r="A2512" s="1" t="s">
        <v>17</v>
      </c>
      <c r="B2512" s="1" t="s">
        <v>18</v>
      </c>
      <c r="C2512" s="27">
        <v>3759</v>
      </c>
      <c r="D2512" s="8">
        <v>4647136</v>
      </c>
      <c r="E2512" s="1">
        <v>1</v>
      </c>
      <c r="F2512" s="25">
        <v>2006</v>
      </c>
      <c r="G2512" s="1" t="s">
        <v>15</v>
      </c>
      <c r="H2512" s="1" t="s">
        <v>16</v>
      </c>
      <c r="I2512" s="4">
        <v>21.931208999999999</v>
      </c>
      <c r="J2512" s="4">
        <v>72.753754000000001</v>
      </c>
    </row>
    <row r="2513" spans="1:10" x14ac:dyDescent="0.25">
      <c r="A2513" s="1" t="s">
        <v>14</v>
      </c>
      <c r="B2513" s="1" t="s">
        <v>18</v>
      </c>
      <c r="C2513" s="27">
        <v>685</v>
      </c>
      <c r="D2513" s="8">
        <v>3084262</v>
      </c>
      <c r="E2513" s="1">
        <v>2</v>
      </c>
      <c r="F2513" s="25">
        <v>2019</v>
      </c>
      <c r="G2513" s="1" t="s">
        <v>12</v>
      </c>
      <c r="H2513" s="1" t="s">
        <v>21</v>
      </c>
      <c r="I2513" s="4">
        <v>35.886662000000001</v>
      </c>
      <c r="J2513" s="4">
        <v>72.369037000000006</v>
      </c>
    </row>
    <row r="2514" spans="1:10" x14ac:dyDescent="0.25">
      <c r="A2514" s="1" t="s">
        <v>26</v>
      </c>
      <c r="B2514" s="1" t="s">
        <v>11</v>
      </c>
      <c r="C2514" s="27">
        <v>1993</v>
      </c>
      <c r="D2514" s="8">
        <v>12380790</v>
      </c>
      <c r="E2514" s="1">
        <v>5</v>
      </c>
      <c r="F2514" s="25">
        <v>2004</v>
      </c>
      <c r="G2514" s="1" t="s">
        <v>12</v>
      </c>
      <c r="H2514" s="1" t="s">
        <v>21</v>
      </c>
      <c r="I2514" s="4">
        <v>27.903106000000001</v>
      </c>
      <c r="J2514" s="4">
        <v>89.522943999999995</v>
      </c>
    </row>
    <row r="2515" spans="1:10" x14ac:dyDescent="0.25">
      <c r="A2515" s="1" t="s">
        <v>22</v>
      </c>
      <c r="B2515" s="1" t="s">
        <v>24</v>
      </c>
      <c r="C2515" s="27">
        <v>3384</v>
      </c>
      <c r="D2515" s="8">
        <v>46341292</v>
      </c>
      <c r="E2515" s="1">
        <v>5</v>
      </c>
      <c r="F2515" s="25">
        <v>2017</v>
      </c>
      <c r="G2515" s="1" t="s">
        <v>19</v>
      </c>
      <c r="H2515" s="1" t="s">
        <v>21</v>
      </c>
      <c r="I2515" s="4">
        <v>10.318099999999999</v>
      </c>
      <c r="J2515" s="4">
        <v>84.380168999999995</v>
      </c>
    </row>
    <row r="2516" spans="1:10" x14ac:dyDescent="0.25">
      <c r="A2516" s="1" t="s">
        <v>30</v>
      </c>
      <c r="B2516" s="1" t="s">
        <v>18</v>
      </c>
      <c r="C2516" s="27">
        <v>2457</v>
      </c>
      <c r="D2516" s="8">
        <v>17504789</v>
      </c>
      <c r="E2516" s="1">
        <v>5</v>
      </c>
      <c r="F2516" s="25">
        <v>2007</v>
      </c>
      <c r="G2516" s="1" t="s">
        <v>12</v>
      </c>
      <c r="H2516" s="1" t="s">
        <v>21</v>
      </c>
      <c r="I2516" s="4">
        <v>9.0726619999999993</v>
      </c>
      <c r="J2516" s="4">
        <v>78.032758000000001</v>
      </c>
    </row>
    <row r="2517" spans="1:10" x14ac:dyDescent="0.25">
      <c r="A2517" s="1" t="s">
        <v>26</v>
      </c>
      <c r="B2517" s="1" t="s">
        <v>11</v>
      </c>
      <c r="C2517" s="27">
        <v>4836</v>
      </c>
      <c r="D2517" s="8">
        <v>24479357</v>
      </c>
      <c r="E2517" s="1">
        <v>4</v>
      </c>
      <c r="F2517" s="25">
        <v>2008</v>
      </c>
      <c r="G2517" s="1" t="s">
        <v>19</v>
      </c>
      <c r="H2517" s="1" t="s">
        <v>21</v>
      </c>
      <c r="I2517" s="4">
        <v>36.137129000000002</v>
      </c>
      <c r="J2517" s="4">
        <v>86.363855999999998</v>
      </c>
    </row>
    <row r="2518" spans="1:10" x14ac:dyDescent="0.25">
      <c r="A2518" s="1" t="s">
        <v>26</v>
      </c>
      <c r="B2518" s="1" t="s">
        <v>11</v>
      </c>
      <c r="C2518" s="27">
        <v>3951</v>
      </c>
      <c r="D2518" s="8">
        <v>20869099</v>
      </c>
      <c r="E2518" s="1">
        <v>2</v>
      </c>
      <c r="F2518" s="25">
        <v>2015</v>
      </c>
      <c r="G2518" s="1" t="s">
        <v>12</v>
      </c>
      <c r="H2518" s="1" t="s">
        <v>16</v>
      </c>
      <c r="I2518" s="4">
        <v>29.925550000000001</v>
      </c>
      <c r="J2518" s="4">
        <v>85.521045000000001</v>
      </c>
    </row>
    <row r="2519" spans="1:10" x14ac:dyDescent="0.25">
      <c r="A2519" s="1" t="s">
        <v>17</v>
      </c>
      <c r="B2519" s="1" t="s">
        <v>11</v>
      </c>
      <c r="C2519" s="27">
        <v>1985</v>
      </c>
      <c r="D2519" s="8">
        <v>32155102</v>
      </c>
      <c r="E2519" s="1">
        <v>4</v>
      </c>
      <c r="F2519" s="25">
        <v>2006</v>
      </c>
      <c r="G2519" s="1" t="s">
        <v>15</v>
      </c>
      <c r="H2519" s="1" t="s">
        <v>16</v>
      </c>
      <c r="I2519" s="4">
        <v>33.479004000000003</v>
      </c>
      <c r="J2519" s="4">
        <v>83.703072000000006</v>
      </c>
    </row>
    <row r="2520" spans="1:10" x14ac:dyDescent="0.25">
      <c r="A2520" s="1" t="s">
        <v>22</v>
      </c>
      <c r="B2520" s="1" t="s">
        <v>11</v>
      </c>
      <c r="C2520" s="27">
        <v>2535</v>
      </c>
      <c r="D2520" s="8">
        <v>31486929</v>
      </c>
      <c r="E2520" s="1">
        <v>3</v>
      </c>
      <c r="F2520" s="25">
        <v>2014</v>
      </c>
      <c r="G2520" s="1" t="s">
        <v>15</v>
      </c>
      <c r="H2520" s="1" t="s">
        <v>21</v>
      </c>
      <c r="I2520" s="4">
        <v>20.007141000000001</v>
      </c>
      <c r="J2520" s="4">
        <v>71.674232000000003</v>
      </c>
    </row>
    <row r="2521" spans="1:10" x14ac:dyDescent="0.25">
      <c r="A2521" s="1" t="s">
        <v>25</v>
      </c>
      <c r="B2521" s="1" t="s">
        <v>18</v>
      </c>
      <c r="C2521" s="27">
        <v>2822</v>
      </c>
      <c r="D2521" s="8">
        <v>12600246</v>
      </c>
      <c r="E2521" s="1">
        <v>4</v>
      </c>
      <c r="F2521" s="25">
        <v>2004</v>
      </c>
      <c r="G2521" s="1" t="s">
        <v>27</v>
      </c>
      <c r="H2521" s="1" t="s">
        <v>13</v>
      </c>
      <c r="I2521" s="4">
        <v>10.444483</v>
      </c>
      <c r="J2521" s="4">
        <v>95.099551000000005</v>
      </c>
    </row>
    <row r="2522" spans="1:10" x14ac:dyDescent="0.25">
      <c r="A2522" s="1" t="s">
        <v>17</v>
      </c>
      <c r="B2522" s="1" t="s">
        <v>18</v>
      </c>
      <c r="C2522" s="27">
        <v>566</v>
      </c>
      <c r="D2522" s="8">
        <v>23924879</v>
      </c>
      <c r="E2522" s="1">
        <v>4</v>
      </c>
      <c r="F2522" s="25">
        <v>2008</v>
      </c>
      <c r="G2522" s="1" t="s">
        <v>29</v>
      </c>
      <c r="H2522" s="1" t="s">
        <v>21</v>
      </c>
      <c r="I2522" s="4">
        <v>10.523076</v>
      </c>
      <c r="J2522" s="4">
        <v>74.683700999999999</v>
      </c>
    </row>
    <row r="2523" spans="1:10" x14ac:dyDescent="0.25">
      <c r="A2523" s="1" t="s">
        <v>10</v>
      </c>
      <c r="B2523" s="1" t="s">
        <v>24</v>
      </c>
      <c r="C2523" s="27">
        <v>3596</v>
      </c>
      <c r="D2523" s="8">
        <v>40389984</v>
      </c>
      <c r="E2523" s="1">
        <v>5</v>
      </c>
      <c r="F2523" s="25">
        <v>2017</v>
      </c>
      <c r="G2523" s="1" t="s">
        <v>19</v>
      </c>
      <c r="H2523" s="1" t="s">
        <v>21</v>
      </c>
      <c r="I2523" s="4">
        <v>19.490926999999999</v>
      </c>
      <c r="J2523" s="4">
        <v>86.898647999999994</v>
      </c>
    </row>
    <row r="2524" spans="1:10" x14ac:dyDescent="0.25">
      <c r="A2524" s="1" t="s">
        <v>26</v>
      </c>
      <c r="B2524" s="1" t="s">
        <v>18</v>
      </c>
      <c r="C2524" s="27">
        <v>3996</v>
      </c>
      <c r="D2524" s="8">
        <v>18627378</v>
      </c>
      <c r="E2524" s="1">
        <v>2</v>
      </c>
      <c r="F2524" s="25">
        <v>2012</v>
      </c>
      <c r="G2524" s="1" t="s">
        <v>12</v>
      </c>
      <c r="H2524" s="1" t="s">
        <v>16</v>
      </c>
      <c r="I2524" s="4">
        <v>13.559338</v>
      </c>
      <c r="J2524" s="4">
        <v>86.685524999999998</v>
      </c>
    </row>
    <row r="2525" spans="1:10" x14ac:dyDescent="0.25">
      <c r="A2525" s="1" t="s">
        <v>10</v>
      </c>
      <c r="B2525" s="1" t="s">
        <v>18</v>
      </c>
      <c r="C2525" s="27">
        <v>806</v>
      </c>
      <c r="D2525" s="8">
        <v>18231992</v>
      </c>
      <c r="E2525" s="1">
        <v>2</v>
      </c>
      <c r="F2525" s="25">
        <v>2019</v>
      </c>
      <c r="G2525" s="1" t="s">
        <v>27</v>
      </c>
      <c r="H2525" s="1" t="s">
        <v>13</v>
      </c>
      <c r="I2525" s="4">
        <v>35.175086</v>
      </c>
      <c r="J2525" s="4">
        <v>77.123465999999993</v>
      </c>
    </row>
    <row r="2526" spans="1:10" x14ac:dyDescent="0.25">
      <c r="A2526" s="1" t="s">
        <v>30</v>
      </c>
      <c r="B2526" s="1" t="s">
        <v>11</v>
      </c>
      <c r="C2526" s="27">
        <v>4298</v>
      </c>
      <c r="D2526" s="8">
        <v>34485416</v>
      </c>
      <c r="E2526" s="1">
        <v>1</v>
      </c>
      <c r="F2526" s="25">
        <v>2001</v>
      </c>
      <c r="G2526" s="1" t="s">
        <v>12</v>
      </c>
      <c r="H2526" s="1" t="s">
        <v>16</v>
      </c>
      <c r="I2526" s="4">
        <v>10.693142999999999</v>
      </c>
      <c r="J2526" s="4">
        <v>72.538269</v>
      </c>
    </row>
    <row r="2527" spans="1:10" x14ac:dyDescent="0.25">
      <c r="A2527" s="1" t="s">
        <v>22</v>
      </c>
      <c r="B2527" s="1" t="s">
        <v>24</v>
      </c>
      <c r="C2527" s="27">
        <v>3062</v>
      </c>
      <c r="D2527" s="8">
        <v>33776545</v>
      </c>
      <c r="E2527" s="1">
        <v>1</v>
      </c>
      <c r="F2527" s="25">
        <v>2017</v>
      </c>
      <c r="G2527" s="1" t="s">
        <v>27</v>
      </c>
      <c r="H2527" s="1" t="s">
        <v>21</v>
      </c>
      <c r="I2527" s="4">
        <v>12.402141</v>
      </c>
      <c r="J2527" s="4">
        <v>73.964343999999997</v>
      </c>
    </row>
    <row r="2528" spans="1:10" x14ac:dyDescent="0.25">
      <c r="A2528" s="1" t="s">
        <v>23</v>
      </c>
      <c r="B2528" s="1" t="s">
        <v>24</v>
      </c>
      <c r="C2528" s="27">
        <v>837</v>
      </c>
      <c r="D2528" s="8">
        <v>27595516</v>
      </c>
      <c r="E2528" s="1">
        <v>4</v>
      </c>
      <c r="F2528" s="25">
        <v>2013</v>
      </c>
      <c r="G2528" s="1" t="s">
        <v>12</v>
      </c>
      <c r="H2528" s="1" t="s">
        <v>16</v>
      </c>
      <c r="I2528" s="4">
        <v>10.398028</v>
      </c>
      <c r="J2528" s="4">
        <v>92.852241000000006</v>
      </c>
    </row>
    <row r="2529" spans="1:10" x14ac:dyDescent="0.25">
      <c r="A2529" s="1" t="s">
        <v>28</v>
      </c>
      <c r="B2529" s="1" t="s">
        <v>11</v>
      </c>
      <c r="C2529" s="27">
        <v>1112</v>
      </c>
      <c r="D2529" s="8">
        <v>33274109</v>
      </c>
      <c r="E2529" s="1">
        <v>5</v>
      </c>
      <c r="F2529" s="25">
        <v>2013</v>
      </c>
      <c r="G2529" s="1" t="s">
        <v>12</v>
      </c>
      <c r="H2529" s="1" t="s">
        <v>13</v>
      </c>
      <c r="I2529" s="4">
        <v>11.904982</v>
      </c>
      <c r="J2529" s="4">
        <v>73.587434999999999</v>
      </c>
    </row>
    <row r="2530" spans="1:10" x14ac:dyDescent="0.25">
      <c r="A2530" s="1" t="s">
        <v>26</v>
      </c>
      <c r="B2530" s="1" t="s">
        <v>18</v>
      </c>
      <c r="C2530" s="27">
        <v>3030</v>
      </c>
      <c r="D2530" s="8">
        <v>12434782</v>
      </c>
      <c r="E2530" s="1">
        <v>3</v>
      </c>
      <c r="F2530" s="25">
        <v>2000</v>
      </c>
      <c r="G2530" s="1" t="s">
        <v>29</v>
      </c>
      <c r="H2530" s="1" t="s">
        <v>13</v>
      </c>
      <c r="I2530" s="4">
        <v>21.778707000000001</v>
      </c>
      <c r="J2530" s="4">
        <v>68.038394999999994</v>
      </c>
    </row>
    <row r="2531" spans="1:10" x14ac:dyDescent="0.25">
      <c r="A2531" s="1" t="s">
        <v>28</v>
      </c>
      <c r="B2531" s="1" t="s">
        <v>24</v>
      </c>
      <c r="C2531" s="27">
        <v>4152</v>
      </c>
      <c r="D2531" s="8">
        <v>32135648</v>
      </c>
      <c r="E2531" s="1">
        <v>2</v>
      </c>
      <c r="F2531" s="25">
        <v>2010</v>
      </c>
      <c r="G2531" s="1" t="s">
        <v>12</v>
      </c>
      <c r="H2531" s="1" t="s">
        <v>16</v>
      </c>
      <c r="I2531" s="4">
        <v>32.792251999999998</v>
      </c>
      <c r="J2531" s="4">
        <v>94.785781</v>
      </c>
    </row>
    <row r="2532" spans="1:10" x14ac:dyDescent="0.25">
      <c r="A2532" s="1" t="s">
        <v>10</v>
      </c>
      <c r="B2532" s="1" t="s">
        <v>11</v>
      </c>
      <c r="C2532" s="27">
        <v>3374</v>
      </c>
      <c r="D2532" s="8">
        <v>23078419</v>
      </c>
      <c r="E2532" s="1">
        <v>5</v>
      </c>
      <c r="F2532" s="25">
        <v>2018</v>
      </c>
      <c r="G2532" s="1" t="s">
        <v>15</v>
      </c>
      <c r="H2532" s="1" t="s">
        <v>21</v>
      </c>
      <c r="I2532" s="4">
        <v>31.302159</v>
      </c>
      <c r="J2532" s="4">
        <v>90.021692999999999</v>
      </c>
    </row>
    <row r="2533" spans="1:10" x14ac:dyDescent="0.25">
      <c r="A2533" s="1" t="s">
        <v>23</v>
      </c>
      <c r="B2533" s="1" t="s">
        <v>11</v>
      </c>
      <c r="C2533" s="27">
        <v>4027</v>
      </c>
      <c r="D2533" s="8">
        <v>1094462</v>
      </c>
      <c r="E2533" s="1">
        <v>3</v>
      </c>
      <c r="F2533" s="25">
        <v>2018</v>
      </c>
      <c r="G2533" s="1" t="s">
        <v>29</v>
      </c>
      <c r="H2533" s="1" t="s">
        <v>21</v>
      </c>
      <c r="I2533" s="4">
        <v>25.204357000000002</v>
      </c>
      <c r="J2533" s="4">
        <v>90.436211999999998</v>
      </c>
    </row>
    <row r="2534" spans="1:10" x14ac:dyDescent="0.25">
      <c r="A2534" s="1" t="s">
        <v>20</v>
      </c>
      <c r="B2534" s="1" t="s">
        <v>18</v>
      </c>
      <c r="C2534" s="27">
        <v>1896</v>
      </c>
      <c r="D2534" s="8">
        <v>10071881</v>
      </c>
      <c r="E2534" s="1">
        <v>1</v>
      </c>
      <c r="F2534" s="25">
        <v>2001</v>
      </c>
      <c r="G2534" s="1" t="s">
        <v>15</v>
      </c>
      <c r="H2534" s="1" t="s">
        <v>21</v>
      </c>
      <c r="I2534" s="4">
        <v>34.168926999999996</v>
      </c>
      <c r="J2534" s="4">
        <v>83.699061999999998</v>
      </c>
    </row>
    <row r="2535" spans="1:10" x14ac:dyDescent="0.25">
      <c r="A2535" s="1" t="s">
        <v>26</v>
      </c>
      <c r="B2535" s="1" t="s">
        <v>24</v>
      </c>
      <c r="C2535" s="27">
        <v>4708</v>
      </c>
      <c r="D2535" s="8">
        <v>44105673</v>
      </c>
      <c r="E2535" s="1">
        <v>1</v>
      </c>
      <c r="F2535" s="25">
        <v>2016</v>
      </c>
      <c r="G2535" s="1" t="s">
        <v>12</v>
      </c>
      <c r="H2535" s="1" t="s">
        <v>21</v>
      </c>
      <c r="I2535" s="4">
        <v>29.138967000000001</v>
      </c>
      <c r="J2535" s="4">
        <v>81.958088000000004</v>
      </c>
    </row>
    <row r="2536" spans="1:10" x14ac:dyDescent="0.25">
      <c r="A2536" s="1" t="s">
        <v>17</v>
      </c>
      <c r="B2536" s="1" t="s">
        <v>24</v>
      </c>
      <c r="C2536" s="27">
        <v>3725</v>
      </c>
      <c r="D2536" s="8">
        <v>49792837</v>
      </c>
      <c r="E2536" s="1">
        <v>4</v>
      </c>
      <c r="F2536" s="25">
        <v>2019</v>
      </c>
      <c r="G2536" s="1" t="s">
        <v>27</v>
      </c>
      <c r="H2536" s="1" t="s">
        <v>13</v>
      </c>
      <c r="I2536" s="4">
        <v>22.054767999999999</v>
      </c>
      <c r="J2536" s="4">
        <v>83.386359999999996</v>
      </c>
    </row>
    <row r="2537" spans="1:10" x14ac:dyDescent="0.25">
      <c r="A2537" s="1" t="s">
        <v>14</v>
      </c>
      <c r="B2537" s="1" t="s">
        <v>11</v>
      </c>
      <c r="C2537" s="27">
        <v>2888</v>
      </c>
      <c r="D2537" s="8">
        <v>24889250</v>
      </c>
      <c r="E2537" s="1">
        <v>3</v>
      </c>
      <c r="F2537" s="25">
        <v>2018</v>
      </c>
      <c r="G2537" s="1" t="s">
        <v>12</v>
      </c>
      <c r="H2537" s="1" t="s">
        <v>16</v>
      </c>
      <c r="I2537" s="4">
        <v>35.116717999999999</v>
      </c>
      <c r="J2537" s="4">
        <v>83.545764000000005</v>
      </c>
    </row>
    <row r="2538" spans="1:10" x14ac:dyDescent="0.25">
      <c r="A2538" s="1" t="s">
        <v>22</v>
      </c>
      <c r="B2538" s="1" t="s">
        <v>11</v>
      </c>
      <c r="C2538" s="27">
        <v>1619</v>
      </c>
      <c r="D2538" s="8">
        <v>39521800</v>
      </c>
      <c r="E2538" s="1">
        <v>3</v>
      </c>
      <c r="F2538" s="25">
        <v>2002</v>
      </c>
      <c r="G2538" s="1" t="s">
        <v>29</v>
      </c>
      <c r="H2538" s="1" t="s">
        <v>16</v>
      </c>
      <c r="I2538" s="4">
        <v>26.764063</v>
      </c>
      <c r="J2538" s="4">
        <v>68.475436999999999</v>
      </c>
    </row>
    <row r="2539" spans="1:10" x14ac:dyDescent="0.25">
      <c r="A2539" s="1" t="s">
        <v>10</v>
      </c>
      <c r="B2539" s="1" t="s">
        <v>18</v>
      </c>
      <c r="C2539" s="27">
        <v>2112</v>
      </c>
      <c r="D2539" s="8">
        <v>1087621</v>
      </c>
      <c r="E2539" s="1">
        <v>3</v>
      </c>
      <c r="F2539" s="25">
        <v>2016</v>
      </c>
      <c r="G2539" s="1" t="s">
        <v>12</v>
      </c>
      <c r="H2539" s="1" t="s">
        <v>16</v>
      </c>
      <c r="I2539" s="4">
        <v>25.71884</v>
      </c>
      <c r="J2539" s="4">
        <v>85.247995000000003</v>
      </c>
    </row>
    <row r="2540" spans="1:10" x14ac:dyDescent="0.25">
      <c r="A2540" s="1" t="s">
        <v>25</v>
      </c>
      <c r="B2540" s="1" t="s">
        <v>11</v>
      </c>
      <c r="C2540" s="27">
        <v>1303</v>
      </c>
      <c r="D2540" s="8">
        <v>43110741</v>
      </c>
      <c r="E2540" s="1">
        <v>5</v>
      </c>
      <c r="F2540" s="25">
        <v>2015</v>
      </c>
      <c r="G2540" s="1" t="s">
        <v>27</v>
      </c>
      <c r="H2540" s="1" t="s">
        <v>16</v>
      </c>
      <c r="I2540" s="4">
        <v>22.674847</v>
      </c>
      <c r="J2540" s="4">
        <v>95.482774000000006</v>
      </c>
    </row>
    <row r="2541" spans="1:10" x14ac:dyDescent="0.25">
      <c r="A2541" s="1" t="s">
        <v>10</v>
      </c>
      <c r="B2541" s="1" t="s">
        <v>18</v>
      </c>
      <c r="C2541" s="27">
        <v>4812</v>
      </c>
      <c r="D2541" s="8">
        <v>13682086</v>
      </c>
      <c r="E2541" s="1">
        <v>3</v>
      </c>
      <c r="F2541" s="25">
        <v>2017</v>
      </c>
      <c r="G2541" s="1" t="s">
        <v>12</v>
      </c>
      <c r="H2541" s="1" t="s">
        <v>21</v>
      </c>
      <c r="I2541" s="4">
        <v>26.170406</v>
      </c>
      <c r="J2541" s="4">
        <v>91.468789000000001</v>
      </c>
    </row>
    <row r="2542" spans="1:10" x14ac:dyDescent="0.25">
      <c r="A2542" s="1" t="s">
        <v>20</v>
      </c>
      <c r="B2542" s="1" t="s">
        <v>11</v>
      </c>
      <c r="C2542" s="27">
        <v>3517</v>
      </c>
      <c r="D2542" s="8">
        <v>49047343</v>
      </c>
      <c r="E2542" s="1">
        <v>1</v>
      </c>
      <c r="F2542" s="25">
        <v>2010</v>
      </c>
      <c r="G2542" s="1" t="s">
        <v>19</v>
      </c>
      <c r="H2542" s="1" t="s">
        <v>16</v>
      </c>
      <c r="I2542" s="4">
        <v>36.710165000000003</v>
      </c>
      <c r="J2542" s="4">
        <v>73.516750999999999</v>
      </c>
    </row>
    <row r="2543" spans="1:10" x14ac:dyDescent="0.25">
      <c r="A2543" s="1" t="s">
        <v>20</v>
      </c>
      <c r="B2543" s="1" t="s">
        <v>24</v>
      </c>
      <c r="C2543" s="27">
        <v>1530</v>
      </c>
      <c r="D2543" s="8">
        <v>19534548</v>
      </c>
      <c r="E2543" s="1">
        <v>4</v>
      </c>
      <c r="F2543" s="25">
        <v>2008</v>
      </c>
      <c r="G2543" s="1" t="s">
        <v>29</v>
      </c>
      <c r="H2543" s="1" t="s">
        <v>21</v>
      </c>
      <c r="I2543" s="4">
        <v>28.325001</v>
      </c>
      <c r="J2543" s="4">
        <v>86.709011000000004</v>
      </c>
    </row>
    <row r="2544" spans="1:10" x14ac:dyDescent="0.25">
      <c r="A2544" s="1" t="s">
        <v>14</v>
      </c>
      <c r="B2544" s="1" t="s">
        <v>18</v>
      </c>
      <c r="C2544" s="27">
        <v>3617</v>
      </c>
      <c r="D2544" s="8">
        <v>10471305</v>
      </c>
      <c r="E2544" s="1">
        <v>3</v>
      </c>
      <c r="F2544" s="25">
        <v>2011</v>
      </c>
      <c r="G2544" s="1" t="s">
        <v>19</v>
      </c>
      <c r="H2544" s="1" t="s">
        <v>16</v>
      </c>
      <c r="I2544" s="4">
        <v>18.868724</v>
      </c>
      <c r="J2544" s="4">
        <v>69.678955999999999</v>
      </c>
    </row>
    <row r="2545" spans="1:10" x14ac:dyDescent="0.25">
      <c r="A2545" s="1" t="s">
        <v>30</v>
      </c>
      <c r="B2545" s="1" t="s">
        <v>11</v>
      </c>
      <c r="C2545" s="27">
        <v>4575</v>
      </c>
      <c r="D2545" s="8">
        <v>38726499</v>
      </c>
      <c r="E2545" s="1">
        <v>2</v>
      </c>
      <c r="F2545" s="25">
        <v>2010</v>
      </c>
      <c r="G2545" s="1" t="s">
        <v>19</v>
      </c>
      <c r="H2545" s="1" t="s">
        <v>13</v>
      </c>
      <c r="I2545" s="4">
        <v>26.570677</v>
      </c>
      <c r="J2545" s="4">
        <v>91.731526000000002</v>
      </c>
    </row>
    <row r="2546" spans="1:10" x14ac:dyDescent="0.25">
      <c r="A2546" s="1" t="s">
        <v>20</v>
      </c>
      <c r="B2546" s="1" t="s">
        <v>11</v>
      </c>
      <c r="C2546" s="27">
        <v>4021</v>
      </c>
      <c r="D2546" s="8">
        <v>33107715</v>
      </c>
      <c r="E2546" s="1">
        <v>1</v>
      </c>
      <c r="F2546" s="25">
        <v>2021</v>
      </c>
      <c r="G2546" s="1" t="s">
        <v>19</v>
      </c>
      <c r="H2546" s="1" t="s">
        <v>16</v>
      </c>
      <c r="I2546" s="4">
        <v>32.448008999999999</v>
      </c>
      <c r="J2546" s="4">
        <v>83.966389000000007</v>
      </c>
    </row>
    <row r="2547" spans="1:10" x14ac:dyDescent="0.25">
      <c r="A2547" s="1" t="s">
        <v>17</v>
      </c>
      <c r="B2547" s="1" t="s">
        <v>18</v>
      </c>
      <c r="C2547" s="27">
        <v>4084</v>
      </c>
      <c r="D2547" s="8">
        <v>23625367</v>
      </c>
      <c r="E2547" s="1">
        <v>2</v>
      </c>
      <c r="F2547" s="25">
        <v>2005</v>
      </c>
      <c r="G2547" s="1" t="s">
        <v>27</v>
      </c>
      <c r="H2547" s="1" t="s">
        <v>13</v>
      </c>
      <c r="I2547" s="4">
        <v>10.34407</v>
      </c>
      <c r="J2547" s="4">
        <v>69.097453000000002</v>
      </c>
    </row>
    <row r="2548" spans="1:10" x14ac:dyDescent="0.25">
      <c r="A2548" s="1" t="s">
        <v>30</v>
      </c>
      <c r="B2548" s="1" t="s">
        <v>18</v>
      </c>
      <c r="C2548" s="27">
        <v>3297</v>
      </c>
      <c r="D2548" s="8">
        <v>6986838</v>
      </c>
      <c r="E2548" s="1">
        <v>5</v>
      </c>
      <c r="F2548" s="25">
        <v>2001</v>
      </c>
      <c r="G2548" s="1" t="s">
        <v>15</v>
      </c>
      <c r="H2548" s="1" t="s">
        <v>21</v>
      </c>
      <c r="I2548" s="4">
        <v>25.599231</v>
      </c>
      <c r="J2548" s="4">
        <v>74.439747999999994</v>
      </c>
    </row>
    <row r="2549" spans="1:10" x14ac:dyDescent="0.25">
      <c r="A2549" s="1" t="s">
        <v>25</v>
      </c>
      <c r="B2549" s="1" t="s">
        <v>24</v>
      </c>
      <c r="C2549" s="27">
        <v>1440</v>
      </c>
      <c r="D2549" s="8">
        <v>16662071</v>
      </c>
      <c r="E2549" s="1">
        <v>4</v>
      </c>
      <c r="F2549" s="25">
        <v>2008</v>
      </c>
      <c r="G2549" s="1" t="s">
        <v>12</v>
      </c>
      <c r="H2549" s="1" t="s">
        <v>16</v>
      </c>
      <c r="I2549" s="4">
        <v>21.759369</v>
      </c>
      <c r="J2549" s="4">
        <v>95.633296000000001</v>
      </c>
    </row>
    <row r="2550" spans="1:10" x14ac:dyDescent="0.25">
      <c r="A2550" s="1" t="s">
        <v>25</v>
      </c>
      <c r="B2550" s="1" t="s">
        <v>24</v>
      </c>
      <c r="C2550" s="27">
        <v>4413</v>
      </c>
      <c r="D2550" s="8">
        <v>18632705</v>
      </c>
      <c r="E2550" s="1">
        <v>5</v>
      </c>
      <c r="F2550" s="25">
        <v>2003</v>
      </c>
      <c r="G2550" s="1" t="s">
        <v>29</v>
      </c>
      <c r="H2550" s="1" t="s">
        <v>16</v>
      </c>
      <c r="I2550" s="4">
        <v>25.059854999999999</v>
      </c>
      <c r="J2550" s="4">
        <v>74.902765000000002</v>
      </c>
    </row>
    <row r="2551" spans="1:10" x14ac:dyDescent="0.25">
      <c r="A2551" s="1" t="s">
        <v>30</v>
      </c>
      <c r="B2551" s="1" t="s">
        <v>18</v>
      </c>
      <c r="C2551" s="27">
        <v>3220</v>
      </c>
      <c r="D2551" s="8">
        <v>25392924</v>
      </c>
      <c r="E2551" s="1">
        <v>4</v>
      </c>
      <c r="F2551" s="25">
        <v>2018</v>
      </c>
      <c r="G2551" s="1" t="s">
        <v>19</v>
      </c>
      <c r="H2551" s="1" t="s">
        <v>16</v>
      </c>
      <c r="I2551" s="4">
        <v>9.3534240000000004</v>
      </c>
      <c r="J2551" s="4">
        <v>72.822014999999993</v>
      </c>
    </row>
    <row r="2552" spans="1:10" x14ac:dyDescent="0.25">
      <c r="A2552" s="1" t="s">
        <v>14</v>
      </c>
      <c r="B2552" s="1" t="s">
        <v>24</v>
      </c>
      <c r="C2552" s="27">
        <v>2143</v>
      </c>
      <c r="D2552" s="8">
        <v>42282785</v>
      </c>
      <c r="E2552" s="1">
        <v>5</v>
      </c>
      <c r="F2552" s="25">
        <v>2012</v>
      </c>
      <c r="G2552" s="1" t="s">
        <v>29</v>
      </c>
      <c r="H2552" s="1" t="s">
        <v>21</v>
      </c>
      <c r="I2552" s="4">
        <v>12.453187</v>
      </c>
      <c r="J2552" s="4">
        <v>70.634050999999999</v>
      </c>
    </row>
    <row r="2553" spans="1:10" x14ac:dyDescent="0.25">
      <c r="A2553" s="1" t="s">
        <v>20</v>
      </c>
      <c r="B2553" s="1" t="s">
        <v>24</v>
      </c>
      <c r="C2553" s="27">
        <v>4676</v>
      </c>
      <c r="D2553" s="8">
        <v>31574316</v>
      </c>
      <c r="E2553" s="1">
        <v>2</v>
      </c>
      <c r="F2553" s="25">
        <v>2020</v>
      </c>
      <c r="G2553" s="1" t="s">
        <v>19</v>
      </c>
      <c r="H2553" s="1" t="s">
        <v>16</v>
      </c>
      <c r="I2553" s="4">
        <v>13.694653000000001</v>
      </c>
      <c r="J2553" s="4">
        <v>79.171190999999993</v>
      </c>
    </row>
    <row r="2554" spans="1:10" x14ac:dyDescent="0.25">
      <c r="A2554" s="1" t="s">
        <v>14</v>
      </c>
      <c r="B2554" s="1" t="s">
        <v>18</v>
      </c>
      <c r="C2554" s="27">
        <v>3611</v>
      </c>
      <c r="D2554" s="8">
        <v>49394980</v>
      </c>
      <c r="E2554" s="1">
        <v>2</v>
      </c>
      <c r="F2554" s="25">
        <v>2012</v>
      </c>
      <c r="G2554" s="1" t="s">
        <v>15</v>
      </c>
      <c r="H2554" s="1" t="s">
        <v>21</v>
      </c>
      <c r="I2554" s="4">
        <v>18.519095</v>
      </c>
      <c r="J2554" s="4">
        <v>73.301888000000005</v>
      </c>
    </row>
    <row r="2555" spans="1:10" x14ac:dyDescent="0.25">
      <c r="A2555" s="1" t="s">
        <v>22</v>
      </c>
      <c r="B2555" s="1" t="s">
        <v>24</v>
      </c>
      <c r="C2555" s="27">
        <v>2059</v>
      </c>
      <c r="D2555" s="8">
        <v>20457719</v>
      </c>
      <c r="E2555" s="1">
        <v>3</v>
      </c>
      <c r="F2555" s="25">
        <v>2005</v>
      </c>
      <c r="G2555" s="1" t="s">
        <v>27</v>
      </c>
      <c r="H2555" s="1" t="s">
        <v>13</v>
      </c>
      <c r="I2555" s="4">
        <v>23.819299999999998</v>
      </c>
      <c r="J2555" s="4">
        <v>86.118933999999996</v>
      </c>
    </row>
    <row r="2556" spans="1:10" x14ac:dyDescent="0.25">
      <c r="A2556" s="1" t="s">
        <v>17</v>
      </c>
      <c r="B2556" s="1" t="s">
        <v>11</v>
      </c>
      <c r="C2556" s="27">
        <v>3662</v>
      </c>
      <c r="D2556" s="8">
        <v>11381221</v>
      </c>
      <c r="E2556" s="1">
        <v>4</v>
      </c>
      <c r="F2556" s="25">
        <v>2001</v>
      </c>
      <c r="G2556" s="1" t="s">
        <v>27</v>
      </c>
      <c r="H2556" s="1" t="s">
        <v>13</v>
      </c>
      <c r="I2556" s="4">
        <v>10.34679</v>
      </c>
      <c r="J2556" s="4">
        <v>71.549302999999995</v>
      </c>
    </row>
    <row r="2557" spans="1:10" x14ac:dyDescent="0.25">
      <c r="A2557" s="1" t="s">
        <v>28</v>
      </c>
      <c r="B2557" s="1" t="s">
        <v>18</v>
      </c>
      <c r="C2557" s="27">
        <v>1624</v>
      </c>
      <c r="D2557" s="8">
        <v>46315157</v>
      </c>
      <c r="E2557" s="1">
        <v>5</v>
      </c>
      <c r="F2557" s="25">
        <v>2008</v>
      </c>
      <c r="G2557" s="1" t="s">
        <v>29</v>
      </c>
      <c r="H2557" s="1" t="s">
        <v>16</v>
      </c>
      <c r="I2557" s="4">
        <v>12.068835</v>
      </c>
      <c r="J2557" s="4">
        <v>94.702432999999999</v>
      </c>
    </row>
    <row r="2558" spans="1:10" x14ac:dyDescent="0.25">
      <c r="A2558" s="1" t="s">
        <v>30</v>
      </c>
      <c r="B2558" s="1" t="s">
        <v>18</v>
      </c>
      <c r="C2558" s="27">
        <v>1601</v>
      </c>
      <c r="D2558" s="8">
        <v>29432699</v>
      </c>
      <c r="E2558" s="1">
        <v>3</v>
      </c>
      <c r="F2558" s="25">
        <v>2018</v>
      </c>
      <c r="G2558" s="1" t="s">
        <v>12</v>
      </c>
      <c r="H2558" s="1" t="s">
        <v>13</v>
      </c>
      <c r="I2558" s="4">
        <v>24.861401999999998</v>
      </c>
      <c r="J2558" s="4">
        <v>74.216766000000007</v>
      </c>
    </row>
    <row r="2559" spans="1:10" x14ac:dyDescent="0.25">
      <c r="A2559" s="1" t="s">
        <v>25</v>
      </c>
      <c r="B2559" s="1" t="s">
        <v>24</v>
      </c>
      <c r="C2559" s="27">
        <v>3247</v>
      </c>
      <c r="D2559" s="8">
        <v>33794319</v>
      </c>
      <c r="E2559" s="1">
        <v>4</v>
      </c>
      <c r="F2559" s="25">
        <v>2018</v>
      </c>
      <c r="G2559" s="1" t="s">
        <v>12</v>
      </c>
      <c r="H2559" s="1" t="s">
        <v>16</v>
      </c>
      <c r="I2559" s="4">
        <v>30.520947</v>
      </c>
      <c r="J2559" s="4">
        <v>92.180650999999997</v>
      </c>
    </row>
    <row r="2560" spans="1:10" x14ac:dyDescent="0.25">
      <c r="A2560" s="1" t="s">
        <v>28</v>
      </c>
      <c r="B2560" s="1" t="s">
        <v>24</v>
      </c>
      <c r="C2560" s="27">
        <v>4082</v>
      </c>
      <c r="D2560" s="8">
        <v>23621111</v>
      </c>
      <c r="E2560" s="1">
        <v>2</v>
      </c>
      <c r="F2560" s="25">
        <v>2014</v>
      </c>
      <c r="G2560" s="1" t="s">
        <v>15</v>
      </c>
      <c r="H2560" s="1" t="s">
        <v>21</v>
      </c>
      <c r="I2560" s="4">
        <v>12.855022</v>
      </c>
      <c r="J2560" s="4">
        <v>70.089622000000006</v>
      </c>
    </row>
    <row r="2561" spans="1:10" x14ac:dyDescent="0.25">
      <c r="A2561" s="1" t="s">
        <v>30</v>
      </c>
      <c r="B2561" s="1" t="s">
        <v>11</v>
      </c>
      <c r="C2561" s="27">
        <v>1777</v>
      </c>
      <c r="D2561" s="8">
        <v>15804614</v>
      </c>
      <c r="E2561" s="1">
        <v>1</v>
      </c>
      <c r="F2561" s="25">
        <v>2002</v>
      </c>
      <c r="G2561" s="1" t="s">
        <v>15</v>
      </c>
      <c r="H2561" s="1" t="s">
        <v>13</v>
      </c>
      <c r="I2561" s="4">
        <v>35.822496999999998</v>
      </c>
      <c r="J2561" s="4">
        <v>90.803498000000005</v>
      </c>
    </row>
    <row r="2562" spans="1:10" x14ac:dyDescent="0.25">
      <c r="A2562" s="1" t="s">
        <v>25</v>
      </c>
      <c r="B2562" s="1" t="s">
        <v>24</v>
      </c>
      <c r="C2562" s="27">
        <v>4414</v>
      </c>
      <c r="D2562" s="8">
        <v>5393891</v>
      </c>
      <c r="E2562" s="1">
        <v>1</v>
      </c>
      <c r="F2562" s="25">
        <v>2021</v>
      </c>
      <c r="G2562" s="1" t="s">
        <v>27</v>
      </c>
      <c r="H2562" s="1" t="s">
        <v>13</v>
      </c>
      <c r="I2562" s="4">
        <v>23.001888999999998</v>
      </c>
      <c r="J2562" s="4">
        <v>89.462542999999997</v>
      </c>
    </row>
    <row r="2563" spans="1:10" x14ac:dyDescent="0.25">
      <c r="A2563" s="1" t="s">
        <v>17</v>
      </c>
      <c r="B2563" s="1" t="s">
        <v>18</v>
      </c>
      <c r="C2563" s="27">
        <v>757</v>
      </c>
      <c r="D2563" s="8">
        <v>39308568</v>
      </c>
      <c r="E2563" s="1">
        <v>1</v>
      </c>
      <c r="F2563" s="25">
        <v>2020</v>
      </c>
      <c r="G2563" s="1" t="s">
        <v>29</v>
      </c>
      <c r="H2563" s="1" t="s">
        <v>21</v>
      </c>
      <c r="I2563" s="4">
        <v>17.362998999999999</v>
      </c>
      <c r="J2563" s="4">
        <v>78.937956</v>
      </c>
    </row>
    <row r="2564" spans="1:10" x14ac:dyDescent="0.25">
      <c r="A2564" s="1" t="s">
        <v>10</v>
      </c>
      <c r="B2564" s="1" t="s">
        <v>11</v>
      </c>
      <c r="C2564" s="27">
        <v>2242</v>
      </c>
      <c r="D2564" s="8">
        <v>49751569</v>
      </c>
      <c r="E2564" s="1">
        <v>5</v>
      </c>
      <c r="F2564" s="25">
        <v>2005</v>
      </c>
      <c r="G2564" s="1" t="s">
        <v>29</v>
      </c>
      <c r="H2564" s="1" t="s">
        <v>13</v>
      </c>
      <c r="I2564" s="4">
        <v>36.497380999999997</v>
      </c>
      <c r="J2564" s="4">
        <v>85.684231999999994</v>
      </c>
    </row>
    <row r="2565" spans="1:10" x14ac:dyDescent="0.25">
      <c r="A2565" s="1" t="s">
        <v>10</v>
      </c>
      <c r="B2565" s="1" t="s">
        <v>18</v>
      </c>
      <c r="C2565" s="27">
        <v>1542</v>
      </c>
      <c r="D2565" s="8">
        <v>38212456</v>
      </c>
      <c r="E2565" s="1">
        <v>5</v>
      </c>
      <c r="F2565" s="25">
        <v>2001</v>
      </c>
      <c r="G2565" s="1" t="s">
        <v>19</v>
      </c>
      <c r="H2565" s="1" t="s">
        <v>16</v>
      </c>
      <c r="I2565" s="4">
        <v>25.913367999999998</v>
      </c>
      <c r="J2565" s="4">
        <v>76.274187999999995</v>
      </c>
    </row>
    <row r="2566" spans="1:10" x14ac:dyDescent="0.25">
      <c r="A2566" s="1" t="s">
        <v>14</v>
      </c>
      <c r="B2566" s="1" t="s">
        <v>24</v>
      </c>
      <c r="C2566" s="27">
        <v>2242</v>
      </c>
      <c r="D2566" s="8">
        <v>41503772</v>
      </c>
      <c r="E2566" s="1">
        <v>5</v>
      </c>
      <c r="F2566" s="25">
        <v>2019</v>
      </c>
      <c r="G2566" s="1" t="s">
        <v>15</v>
      </c>
      <c r="H2566" s="1" t="s">
        <v>16</v>
      </c>
      <c r="I2566" s="4">
        <v>14.371923000000001</v>
      </c>
      <c r="J2566" s="4">
        <v>87.463470999999998</v>
      </c>
    </row>
    <row r="2567" spans="1:10" x14ac:dyDescent="0.25">
      <c r="A2567" s="1" t="s">
        <v>25</v>
      </c>
      <c r="B2567" s="1" t="s">
        <v>24</v>
      </c>
      <c r="C2567" s="27">
        <v>3302</v>
      </c>
      <c r="D2567" s="8">
        <v>13081188</v>
      </c>
      <c r="E2567" s="1">
        <v>4</v>
      </c>
      <c r="F2567" s="25">
        <v>2004</v>
      </c>
      <c r="G2567" s="1" t="s">
        <v>27</v>
      </c>
      <c r="H2567" s="1" t="s">
        <v>16</v>
      </c>
      <c r="I2567" s="4">
        <v>26.684725</v>
      </c>
      <c r="J2567" s="4">
        <v>69.720743999999996</v>
      </c>
    </row>
    <row r="2568" spans="1:10" x14ac:dyDescent="0.25">
      <c r="A2568" s="1" t="s">
        <v>22</v>
      </c>
      <c r="B2568" s="1" t="s">
        <v>24</v>
      </c>
      <c r="C2568" s="27">
        <v>923</v>
      </c>
      <c r="D2568" s="8">
        <v>43157769</v>
      </c>
      <c r="E2568" s="1">
        <v>1</v>
      </c>
      <c r="F2568" s="25">
        <v>2022</v>
      </c>
      <c r="G2568" s="1" t="s">
        <v>27</v>
      </c>
      <c r="H2568" s="1" t="s">
        <v>16</v>
      </c>
      <c r="I2568" s="4">
        <v>29.306747999999999</v>
      </c>
      <c r="J2568" s="4">
        <v>95.162307999999996</v>
      </c>
    </row>
    <row r="2569" spans="1:10" x14ac:dyDescent="0.25">
      <c r="A2569" s="1" t="s">
        <v>26</v>
      </c>
      <c r="B2569" s="1" t="s">
        <v>18</v>
      </c>
      <c r="C2569" s="27">
        <v>2229</v>
      </c>
      <c r="D2569" s="8">
        <v>27960025</v>
      </c>
      <c r="E2569" s="1">
        <v>1</v>
      </c>
      <c r="F2569" s="25">
        <v>2014</v>
      </c>
      <c r="G2569" s="1" t="s">
        <v>29</v>
      </c>
      <c r="H2569" s="1" t="s">
        <v>16</v>
      </c>
      <c r="I2569" s="4">
        <v>9.7093319999999999</v>
      </c>
      <c r="J2569" s="4">
        <v>79.213970000000003</v>
      </c>
    </row>
    <row r="2570" spans="1:10" x14ac:dyDescent="0.25">
      <c r="A2570" s="1" t="s">
        <v>26</v>
      </c>
      <c r="B2570" s="1" t="s">
        <v>18</v>
      </c>
      <c r="C2570" s="27">
        <v>1920</v>
      </c>
      <c r="D2570" s="8">
        <v>12506160</v>
      </c>
      <c r="E2570" s="1">
        <v>3</v>
      </c>
      <c r="F2570" s="25">
        <v>2010</v>
      </c>
      <c r="G2570" s="1" t="s">
        <v>19</v>
      </c>
      <c r="H2570" s="1" t="s">
        <v>21</v>
      </c>
      <c r="I2570" s="4">
        <v>32.205345999999999</v>
      </c>
      <c r="J2570" s="4">
        <v>85.692565000000002</v>
      </c>
    </row>
    <row r="2571" spans="1:10" x14ac:dyDescent="0.25">
      <c r="A2571" s="1" t="s">
        <v>22</v>
      </c>
      <c r="B2571" s="1" t="s">
        <v>24</v>
      </c>
      <c r="C2571" s="27">
        <v>4998</v>
      </c>
      <c r="D2571" s="8">
        <v>44111932</v>
      </c>
      <c r="E2571" s="1">
        <v>1</v>
      </c>
      <c r="F2571" s="25">
        <v>2015</v>
      </c>
      <c r="G2571" s="1" t="s">
        <v>15</v>
      </c>
      <c r="H2571" s="1" t="s">
        <v>16</v>
      </c>
      <c r="I2571" s="4">
        <v>25.172471000000002</v>
      </c>
      <c r="J2571" s="4">
        <v>84.639891000000006</v>
      </c>
    </row>
    <row r="2572" spans="1:10" x14ac:dyDescent="0.25">
      <c r="A2572" s="1" t="s">
        <v>23</v>
      </c>
      <c r="B2572" s="1" t="s">
        <v>24</v>
      </c>
      <c r="C2572" s="27">
        <v>2010</v>
      </c>
      <c r="D2572" s="8">
        <v>25422322</v>
      </c>
      <c r="E2572" s="1">
        <v>1</v>
      </c>
      <c r="F2572" s="25">
        <v>2004</v>
      </c>
      <c r="G2572" s="1" t="s">
        <v>27</v>
      </c>
      <c r="H2572" s="1" t="s">
        <v>16</v>
      </c>
      <c r="I2572" s="4">
        <v>32.112119999999997</v>
      </c>
      <c r="J2572" s="4">
        <v>91.164035999999996</v>
      </c>
    </row>
    <row r="2573" spans="1:10" x14ac:dyDescent="0.25">
      <c r="A2573" s="1" t="s">
        <v>30</v>
      </c>
      <c r="B2573" s="1" t="s">
        <v>24</v>
      </c>
      <c r="C2573" s="27">
        <v>3569</v>
      </c>
      <c r="D2573" s="8">
        <v>11908331</v>
      </c>
      <c r="E2573" s="1">
        <v>1</v>
      </c>
      <c r="F2573" s="25">
        <v>2009</v>
      </c>
      <c r="G2573" s="1" t="s">
        <v>29</v>
      </c>
      <c r="H2573" s="1" t="s">
        <v>16</v>
      </c>
      <c r="I2573" s="4">
        <v>19.526945999999999</v>
      </c>
      <c r="J2573" s="4">
        <v>93.189170000000004</v>
      </c>
    </row>
    <row r="2574" spans="1:10" x14ac:dyDescent="0.25">
      <c r="A2574" s="1" t="s">
        <v>14</v>
      </c>
      <c r="B2574" s="1" t="s">
        <v>11</v>
      </c>
      <c r="C2574" s="27">
        <v>3418</v>
      </c>
      <c r="D2574" s="8">
        <v>16153923</v>
      </c>
      <c r="E2574" s="1">
        <v>2</v>
      </c>
      <c r="F2574" s="25">
        <v>2013</v>
      </c>
      <c r="G2574" s="1" t="s">
        <v>15</v>
      </c>
      <c r="H2574" s="1" t="s">
        <v>16</v>
      </c>
      <c r="I2574" s="4">
        <v>17.08287</v>
      </c>
      <c r="J2574" s="4">
        <v>79.612443999999996</v>
      </c>
    </row>
    <row r="2575" spans="1:10" x14ac:dyDescent="0.25">
      <c r="A2575" s="1" t="s">
        <v>30</v>
      </c>
      <c r="B2575" s="1" t="s">
        <v>11</v>
      </c>
      <c r="C2575" s="27">
        <v>2557</v>
      </c>
      <c r="D2575" s="8">
        <v>17055975</v>
      </c>
      <c r="E2575" s="1">
        <v>4</v>
      </c>
      <c r="F2575" s="25">
        <v>2012</v>
      </c>
      <c r="G2575" s="1" t="s">
        <v>29</v>
      </c>
      <c r="H2575" s="1" t="s">
        <v>13</v>
      </c>
      <c r="I2575" s="4">
        <v>16.63185</v>
      </c>
      <c r="J2575" s="4">
        <v>89.693301000000005</v>
      </c>
    </row>
    <row r="2576" spans="1:10" x14ac:dyDescent="0.25">
      <c r="A2576" s="1" t="s">
        <v>26</v>
      </c>
      <c r="B2576" s="1" t="s">
        <v>11</v>
      </c>
      <c r="C2576" s="27">
        <v>2556</v>
      </c>
      <c r="D2576" s="8">
        <v>35252245</v>
      </c>
      <c r="E2576" s="1">
        <v>1</v>
      </c>
      <c r="F2576" s="25">
        <v>2017</v>
      </c>
      <c r="G2576" s="1" t="s">
        <v>29</v>
      </c>
      <c r="H2576" s="1" t="s">
        <v>21</v>
      </c>
      <c r="I2576" s="4">
        <v>18.485596000000001</v>
      </c>
      <c r="J2576" s="4">
        <v>84.085481999999999</v>
      </c>
    </row>
    <row r="2577" spans="1:10" x14ac:dyDescent="0.25">
      <c r="A2577" s="1" t="s">
        <v>22</v>
      </c>
      <c r="B2577" s="1" t="s">
        <v>24</v>
      </c>
      <c r="C2577" s="27">
        <v>2023</v>
      </c>
      <c r="D2577" s="8">
        <v>5379631</v>
      </c>
      <c r="E2577" s="1">
        <v>5</v>
      </c>
      <c r="F2577" s="25">
        <v>2005</v>
      </c>
      <c r="G2577" s="1" t="s">
        <v>27</v>
      </c>
      <c r="H2577" s="1" t="s">
        <v>21</v>
      </c>
      <c r="I2577" s="4">
        <v>15.780564999999999</v>
      </c>
      <c r="J2577" s="4">
        <v>74.172269</v>
      </c>
    </row>
    <row r="2578" spans="1:10" x14ac:dyDescent="0.25">
      <c r="A2578" s="1" t="s">
        <v>17</v>
      </c>
      <c r="B2578" s="1" t="s">
        <v>18</v>
      </c>
      <c r="C2578" s="27">
        <v>4447</v>
      </c>
      <c r="D2578" s="8">
        <v>42709089</v>
      </c>
      <c r="E2578" s="1">
        <v>5</v>
      </c>
      <c r="F2578" s="25">
        <v>2017</v>
      </c>
      <c r="G2578" s="1" t="s">
        <v>12</v>
      </c>
      <c r="H2578" s="1" t="s">
        <v>16</v>
      </c>
      <c r="I2578" s="4">
        <v>33.773994000000002</v>
      </c>
      <c r="J2578" s="4">
        <v>82.840928000000005</v>
      </c>
    </row>
    <row r="2579" spans="1:10" x14ac:dyDescent="0.25">
      <c r="A2579" s="1" t="s">
        <v>28</v>
      </c>
      <c r="B2579" s="1" t="s">
        <v>11</v>
      </c>
      <c r="C2579" s="27">
        <v>3439</v>
      </c>
      <c r="D2579" s="8">
        <v>8271914</v>
      </c>
      <c r="E2579" s="1">
        <v>2</v>
      </c>
      <c r="F2579" s="25">
        <v>2001</v>
      </c>
      <c r="G2579" s="1" t="s">
        <v>15</v>
      </c>
      <c r="H2579" s="1" t="s">
        <v>21</v>
      </c>
      <c r="I2579" s="4">
        <v>32.284877999999999</v>
      </c>
      <c r="J2579" s="4">
        <v>83.587474999999998</v>
      </c>
    </row>
    <row r="2580" spans="1:10" x14ac:dyDescent="0.25">
      <c r="A2580" s="1" t="s">
        <v>28</v>
      </c>
      <c r="B2580" s="1" t="s">
        <v>24</v>
      </c>
      <c r="C2580" s="27">
        <v>2372</v>
      </c>
      <c r="D2580" s="8">
        <v>34504575</v>
      </c>
      <c r="E2580" s="1">
        <v>4</v>
      </c>
      <c r="F2580" s="25">
        <v>2006</v>
      </c>
      <c r="G2580" s="1" t="s">
        <v>19</v>
      </c>
      <c r="H2580" s="1" t="s">
        <v>21</v>
      </c>
      <c r="I2580" s="4">
        <v>21.174831000000001</v>
      </c>
      <c r="J2580" s="4">
        <v>88.607853000000006</v>
      </c>
    </row>
    <row r="2581" spans="1:10" x14ac:dyDescent="0.25">
      <c r="A2581" s="1" t="s">
        <v>25</v>
      </c>
      <c r="B2581" s="1" t="s">
        <v>24</v>
      </c>
      <c r="C2581" s="27">
        <v>4501</v>
      </c>
      <c r="D2581" s="8">
        <v>47931211</v>
      </c>
      <c r="E2581" s="1">
        <v>4</v>
      </c>
      <c r="F2581" s="25">
        <v>2018</v>
      </c>
      <c r="G2581" s="1" t="s">
        <v>29</v>
      </c>
      <c r="H2581" s="1" t="s">
        <v>21</v>
      </c>
      <c r="I2581" s="4">
        <v>18.500001999999999</v>
      </c>
      <c r="J2581" s="4">
        <v>81.064854999999994</v>
      </c>
    </row>
    <row r="2582" spans="1:10" x14ac:dyDescent="0.25">
      <c r="A2582" s="1" t="s">
        <v>20</v>
      </c>
      <c r="B2582" s="1" t="s">
        <v>24</v>
      </c>
      <c r="C2582" s="27">
        <v>4517</v>
      </c>
      <c r="D2582" s="8">
        <v>45247885</v>
      </c>
      <c r="E2582" s="1">
        <v>3</v>
      </c>
      <c r="F2582" s="25">
        <v>2012</v>
      </c>
      <c r="G2582" s="1" t="s">
        <v>12</v>
      </c>
      <c r="H2582" s="1" t="s">
        <v>21</v>
      </c>
      <c r="I2582" s="4">
        <v>8.5005360000000003</v>
      </c>
      <c r="J2582" s="4">
        <v>77.138516999999993</v>
      </c>
    </row>
    <row r="2583" spans="1:10" x14ac:dyDescent="0.25">
      <c r="A2583" s="1" t="s">
        <v>20</v>
      </c>
      <c r="B2583" s="1" t="s">
        <v>11</v>
      </c>
      <c r="C2583" s="27">
        <v>2971</v>
      </c>
      <c r="D2583" s="8">
        <v>32341710</v>
      </c>
      <c r="E2583" s="1">
        <v>1</v>
      </c>
      <c r="F2583" s="25">
        <v>2009</v>
      </c>
      <c r="G2583" s="1" t="s">
        <v>27</v>
      </c>
      <c r="H2583" s="1" t="s">
        <v>16</v>
      </c>
      <c r="I2583" s="4">
        <v>24.476872</v>
      </c>
      <c r="J2583" s="4">
        <v>77.320881</v>
      </c>
    </row>
    <row r="2584" spans="1:10" x14ac:dyDescent="0.25">
      <c r="A2584" s="1" t="s">
        <v>14</v>
      </c>
      <c r="B2584" s="1" t="s">
        <v>18</v>
      </c>
      <c r="C2584" s="27">
        <v>4084</v>
      </c>
      <c r="D2584" s="8">
        <v>10497352</v>
      </c>
      <c r="E2584" s="1">
        <v>2</v>
      </c>
      <c r="F2584" s="25">
        <v>2021</v>
      </c>
      <c r="G2584" s="1" t="s">
        <v>12</v>
      </c>
      <c r="H2584" s="1" t="s">
        <v>13</v>
      </c>
      <c r="I2584" s="4">
        <v>22.293119999999998</v>
      </c>
      <c r="J2584" s="4">
        <v>82.119645000000006</v>
      </c>
    </row>
    <row r="2585" spans="1:10" x14ac:dyDescent="0.25">
      <c r="A2585" s="1" t="s">
        <v>30</v>
      </c>
      <c r="B2585" s="1" t="s">
        <v>11</v>
      </c>
      <c r="C2585" s="27">
        <v>4714</v>
      </c>
      <c r="D2585" s="8">
        <v>5805103</v>
      </c>
      <c r="E2585" s="1">
        <v>2</v>
      </c>
      <c r="F2585" s="25">
        <v>2015</v>
      </c>
      <c r="G2585" s="1" t="s">
        <v>27</v>
      </c>
      <c r="H2585" s="1" t="s">
        <v>21</v>
      </c>
      <c r="I2585" s="4">
        <v>29.965347000000001</v>
      </c>
      <c r="J2585" s="4">
        <v>69.364138999999994</v>
      </c>
    </row>
    <row r="2586" spans="1:10" x14ac:dyDescent="0.25">
      <c r="A2586" s="1" t="s">
        <v>22</v>
      </c>
      <c r="B2586" s="1" t="s">
        <v>18</v>
      </c>
      <c r="C2586" s="27">
        <v>3114</v>
      </c>
      <c r="D2586" s="8">
        <v>33523843</v>
      </c>
      <c r="E2586" s="1">
        <v>2</v>
      </c>
      <c r="F2586" s="25">
        <v>2014</v>
      </c>
      <c r="G2586" s="1" t="s">
        <v>19</v>
      </c>
      <c r="H2586" s="1" t="s">
        <v>16</v>
      </c>
      <c r="I2586" s="4">
        <v>21.879587999999998</v>
      </c>
      <c r="J2586" s="4">
        <v>87.440456999999995</v>
      </c>
    </row>
    <row r="2587" spans="1:10" x14ac:dyDescent="0.25">
      <c r="A2587" s="1" t="s">
        <v>22</v>
      </c>
      <c r="B2587" s="1" t="s">
        <v>18</v>
      </c>
      <c r="C2587" s="27">
        <v>4099</v>
      </c>
      <c r="D2587" s="8">
        <v>6630165</v>
      </c>
      <c r="E2587" s="1">
        <v>5</v>
      </c>
      <c r="F2587" s="25">
        <v>2011</v>
      </c>
      <c r="G2587" s="1" t="s">
        <v>19</v>
      </c>
      <c r="H2587" s="1" t="s">
        <v>13</v>
      </c>
      <c r="I2587" s="4">
        <v>10.467131</v>
      </c>
      <c r="J2587" s="4">
        <v>78.767238000000006</v>
      </c>
    </row>
    <row r="2588" spans="1:10" x14ac:dyDescent="0.25">
      <c r="A2588" s="1" t="s">
        <v>20</v>
      </c>
      <c r="B2588" s="1" t="s">
        <v>24</v>
      </c>
      <c r="C2588" s="27">
        <v>1031</v>
      </c>
      <c r="D2588" s="8">
        <v>35540807</v>
      </c>
      <c r="E2588" s="1">
        <v>2</v>
      </c>
      <c r="F2588" s="25">
        <v>2002</v>
      </c>
      <c r="G2588" s="1" t="s">
        <v>27</v>
      </c>
      <c r="H2588" s="1" t="s">
        <v>13</v>
      </c>
      <c r="I2588" s="4">
        <v>24.249558</v>
      </c>
      <c r="J2588" s="4">
        <v>91.775367000000003</v>
      </c>
    </row>
    <row r="2589" spans="1:10" x14ac:dyDescent="0.25">
      <c r="A2589" s="1" t="s">
        <v>28</v>
      </c>
      <c r="B2589" s="1" t="s">
        <v>24</v>
      </c>
      <c r="C2589" s="27">
        <v>3960</v>
      </c>
      <c r="D2589" s="8">
        <v>12592083</v>
      </c>
      <c r="E2589" s="1">
        <v>5</v>
      </c>
      <c r="F2589" s="25">
        <v>2014</v>
      </c>
      <c r="G2589" s="1" t="s">
        <v>29</v>
      </c>
      <c r="H2589" s="1" t="s">
        <v>21</v>
      </c>
      <c r="I2589" s="4">
        <v>34.347600999999997</v>
      </c>
      <c r="J2589" s="4">
        <v>86.740218999999996</v>
      </c>
    </row>
    <row r="2590" spans="1:10" x14ac:dyDescent="0.25">
      <c r="A2590" s="1" t="s">
        <v>20</v>
      </c>
      <c r="B2590" s="1" t="s">
        <v>11</v>
      </c>
      <c r="C2590" s="27">
        <v>680</v>
      </c>
      <c r="D2590" s="8">
        <v>30065472</v>
      </c>
      <c r="E2590" s="1">
        <v>4</v>
      </c>
      <c r="F2590" s="25">
        <v>2021</v>
      </c>
      <c r="G2590" s="1" t="s">
        <v>29</v>
      </c>
      <c r="H2590" s="1" t="s">
        <v>13</v>
      </c>
      <c r="I2590" s="4">
        <v>17.091311000000001</v>
      </c>
      <c r="J2590" s="4">
        <v>95.828823999999997</v>
      </c>
    </row>
    <row r="2591" spans="1:10" x14ac:dyDescent="0.25">
      <c r="A2591" s="1" t="s">
        <v>20</v>
      </c>
      <c r="B2591" s="1" t="s">
        <v>11</v>
      </c>
      <c r="C2591" s="27">
        <v>1793</v>
      </c>
      <c r="D2591" s="8">
        <v>10350601</v>
      </c>
      <c r="E2591" s="1">
        <v>4</v>
      </c>
      <c r="F2591" s="25">
        <v>2012</v>
      </c>
      <c r="G2591" s="1" t="s">
        <v>12</v>
      </c>
      <c r="H2591" s="1" t="s">
        <v>21</v>
      </c>
      <c r="I2591" s="4">
        <v>20.188355000000001</v>
      </c>
      <c r="J2591" s="4">
        <v>73.627326999999994</v>
      </c>
    </row>
    <row r="2592" spans="1:10" x14ac:dyDescent="0.25">
      <c r="A2592" s="1" t="s">
        <v>10</v>
      </c>
      <c r="B2592" s="1" t="s">
        <v>24</v>
      </c>
      <c r="C2592" s="27">
        <v>3380</v>
      </c>
      <c r="D2592" s="8">
        <v>47905006</v>
      </c>
      <c r="E2592" s="1">
        <v>3</v>
      </c>
      <c r="F2592" s="25">
        <v>2000</v>
      </c>
      <c r="G2592" s="1" t="s">
        <v>19</v>
      </c>
      <c r="H2592" s="1" t="s">
        <v>13</v>
      </c>
      <c r="I2592" s="4">
        <v>17.658957000000001</v>
      </c>
      <c r="J2592" s="4">
        <v>86.549751999999998</v>
      </c>
    </row>
    <row r="2593" spans="1:10" x14ac:dyDescent="0.25">
      <c r="A2593" s="1" t="s">
        <v>25</v>
      </c>
      <c r="B2593" s="1" t="s">
        <v>11</v>
      </c>
      <c r="C2593" s="27">
        <v>4345</v>
      </c>
      <c r="D2593" s="8">
        <v>48851492</v>
      </c>
      <c r="E2593" s="1">
        <v>2</v>
      </c>
      <c r="F2593" s="25">
        <v>2010</v>
      </c>
      <c r="G2593" s="1" t="s">
        <v>15</v>
      </c>
      <c r="H2593" s="1" t="s">
        <v>21</v>
      </c>
      <c r="I2593" s="4">
        <v>10.173342999999999</v>
      </c>
      <c r="J2593" s="4">
        <v>90.573864999999998</v>
      </c>
    </row>
    <row r="2594" spans="1:10" x14ac:dyDescent="0.25">
      <c r="A2594" s="1" t="s">
        <v>26</v>
      </c>
      <c r="B2594" s="1" t="s">
        <v>11</v>
      </c>
      <c r="C2594" s="27">
        <v>4495</v>
      </c>
      <c r="D2594" s="8">
        <v>47199464</v>
      </c>
      <c r="E2594" s="1">
        <v>2</v>
      </c>
      <c r="F2594" s="25">
        <v>2019</v>
      </c>
      <c r="G2594" s="1" t="s">
        <v>12</v>
      </c>
      <c r="H2594" s="1" t="s">
        <v>13</v>
      </c>
      <c r="I2594" s="4">
        <v>22.463315999999999</v>
      </c>
      <c r="J2594" s="4">
        <v>73.304019999999994</v>
      </c>
    </row>
    <row r="2595" spans="1:10" x14ac:dyDescent="0.25">
      <c r="A2595" s="1" t="s">
        <v>10</v>
      </c>
      <c r="B2595" s="1" t="s">
        <v>11</v>
      </c>
      <c r="C2595" s="27">
        <v>3659</v>
      </c>
      <c r="D2595" s="8">
        <v>27638339</v>
      </c>
      <c r="E2595" s="1">
        <v>5</v>
      </c>
      <c r="F2595" s="25">
        <v>2022</v>
      </c>
      <c r="G2595" s="1" t="s">
        <v>12</v>
      </c>
      <c r="H2595" s="1" t="s">
        <v>13</v>
      </c>
      <c r="I2595" s="4">
        <v>34.027562000000003</v>
      </c>
      <c r="J2595" s="4">
        <v>87.852134000000007</v>
      </c>
    </row>
    <row r="2596" spans="1:10" x14ac:dyDescent="0.25">
      <c r="A2596" s="1" t="s">
        <v>20</v>
      </c>
      <c r="B2596" s="1" t="s">
        <v>24</v>
      </c>
      <c r="C2596" s="27">
        <v>2457</v>
      </c>
      <c r="D2596" s="8">
        <v>35597357</v>
      </c>
      <c r="E2596" s="1">
        <v>1</v>
      </c>
      <c r="F2596" s="25">
        <v>2001</v>
      </c>
      <c r="G2596" s="1" t="s">
        <v>19</v>
      </c>
      <c r="H2596" s="1" t="s">
        <v>16</v>
      </c>
      <c r="I2596" s="4">
        <v>26.106065000000001</v>
      </c>
      <c r="J2596" s="4">
        <v>73.663452000000007</v>
      </c>
    </row>
    <row r="2597" spans="1:10" x14ac:dyDescent="0.25">
      <c r="A2597" s="1" t="s">
        <v>22</v>
      </c>
      <c r="B2597" s="1" t="s">
        <v>24</v>
      </c>
      <c r="C2597" s="27">
        <v>1946</v>
      </c>
      <c r="D2597" s="8">
        <v>29735499</v>
      </c>
      <c r="E2597" s="1">
        <v>4</v>
      </c>
      <c r="F2597" s="25">
        <v>2013</v>
      </c>
      <c r="G2597" s="1" t="s">
        <v>12</v>
      </c>
      <c r="H2597" s="1" t="s">
        <v>13</v>
      </c>
      <c r="I2597" s="4">
        <v>22.700671</v>
      </c>
      <c r="J2597" s="4">
        <v>94.915552000000005</v>
      </c>
    </row>
    <row r="2598" spans="1:10" x14ac:dyDescent="0.25">
      <c r="A2598" s="1" t="s">
        <v>17</v>
      </c>
      <c r="B2598" s="1" t="s">
        <v>11</v>
      </c>
      <c r="C2598" s="27">
        <v>3088</v>
      </c>
      <c r="D2598" s="8">
        <v>40791117</v>
      </c>
      <c r="E2598" s="1">
        <v>5</v>
      </c>
      <c r="F2598" s="25">
        <v>2021</v>
      </c>
      <c r="G2598" s="1" t="s">
        <v>29</v>
      </c>
      <c r="H2598" s="1" t="s">
        <v>21</v>
      </c>
      <c r="I2598" s="4">
        <v>10.029985999999999</v>
      </c>
      <c r="J2598" s="4">
        <v>87.212749000000002</v>
      </c>
    </row>
    <row r="2599" spans="1:10" x14ac:dyDescent="0.25">
      <c r="A2599" s="1" t="s">
        <v>26</v>
      </c>
      <c r="B2599" s="1" t="s">
        <v>24</v>
      </c>
      <c r="C2599" s="27">
        <v>1269</v>
      </c>
      <c r="D2599" s="8">
        <v>41796465</v>
      </c>
      <c r="E2599" s="1">
        <v>3</v>
      </c>
      <c r="F2599" s="25">
        <v>2020</v>
      </c>
      <c r="G2599" s="1" t="s">
        <v>12</v>
      </c>
      <c r="H2599" s="1" t="s">
        <v>16</v>
      </c>
      <c r="I2599" s="4">
        <v>32.629387999999999</v>
      </c>
      <c r="J2599" s="4">
        <v>92.712461000000005</v>
      </c>
    </row>
    <row r="2600" spans="1:10" x14ac:dyDescent="0.25">
      <c r="A2600" s="1" t="s">
        <v>30</v>
      </c>
      <c r="B2600" s="1" t="s">
        <v>11</v>
      </c>
      <c r="C2600" s="27">
        <v>2867</v>
      </c>
      <c r="D2600" s="8">
        <v>39074373</v>
      </c>
      <c r="E2600" s="1">
        <v>4</v>
      </c>
      <c r="F2600" s="25">
        <v>2005</v>
      </c>
      <c r="G2600" s="1" t="s">
        <v>19</v>
      </c>
      <c r="H2600" s="1" t="s">
        <v>21</v>
      </c>
      <c r="I2600" s="4">
        <v>33.533109000000003</v>
      </c>
      <c r="J2600" s="4">
        <v>73.154876999999999</v>
      </c>
    </row>
    <row r="2601" spans="1:10" x14ac:dyDescent="0.25">
      <c r="A2601" s="1" t="s">
        <v>20</v>
      </c>
      <c r="B2601" s="1" t="s">
        <v>11</v>
      </c>
      <c r="C2601" s="27">
        <v>2306</v>
      </c>
      <c r="D2601" s="8">
        <v>20120769</v>
      </c>
      <c r="E2601" s="1">
        <v>4</v>
      </c>
      <c r="F2601" s="25">
        <v>2016</v>
      </c>
      <c r="G2601" s="1" t="s">
        <v>19</v>
      </c>
      <c r="H2601" s="1" t="s">
        <v>16</v>
      </c>
      <c r="I2601" s="4">
        <v>19.612745</v>
      </c>
      <c r="J2601" s="4">
        <v>87.745542</v>
      </c>
    </row>
    <row r="2602" spans="1:10" x14ac:dyDescent="0.25">
      <c r="A2602" s="1" t="s">
        <v>10</v>
      </c>
      <c r="B2602" s="1" t="s">
        <v>18</v>
      </c>
      <c r="C2602" s="27">
        <v>3022</v>
      </c>
      <c r="D2602" s="8">
        <v>7924545</v>
      </c>
      <c r="E2602" s="1">
        <v>4</v>
      </c>
      <c r="F2602" s="25">
        <v>2019</v>
      </c>
      <c r="G2602" s="1" t="s">
        <v>19</v>
      </c>
      <c r="H2602" s="1" t="s">
        <v>16</v>
      </c>
      <c r="I2602" s="4">
        <v>19.900848</v>
      </c>
      <c r="J2602" s="4">
        <v>90.104543000000007</v>
      </c>
    </row>
    <row r="2603" spans="1:10" x14ac:dyDescent="0.25">
      <c r="A2603" s="1" t="s">
        <v>14</v>
      </c>
      <c r="B2603" s="1" t="s">
        <v>11</v>
      </c>
      <c r="C2603" s="27">
        <v>2634</v>
      </c>
      <c r="D2603" s="8">
        <v>11247109</v>
      </c>
      <c r="E2603" s="1">
        <v>4</v>
      </c>
      <c r="F2603" s="25">
        <v>2018</v>
      </c>
      <c r="G2603" s="1" t="s">
        <v>27</v>
      </c>
      <c r="H2603" s="1" t="s">
        <v>21</v>
      </c>
      <c r="I2603" s="4">
        <v>16.031188</v>
      </c>
      <c r="J2603" s="4">
        <v>87.212587999999997</v>
      </c>
    </row>
    <row r="2604" spans="1:10" x14ac:dyDescent="0.25">
      <c r="A2604" s="1" t="s">
        <v>26</v>
      </c>
      <c r="B2604" s="1" t="s">
        <v>11</v>
      </c>
      <c r="C2604" s="27">
        <v>2898</v>
      </c>
      <c r="D2604" s="8">
        <v>9729616</v>
      </c>
      <c r="E2604" s="1">
        <v>1</v>
      </c>
      <c r="F2604" s="25">
        <v>2015</v>
      </c>
      <c r="G2604" s="1" t="s">
        <v>29</v>
      </c>
      <c r="H2604" s="1" t="s">
        <v>16</v>
      </c>
      <c r="I2604" s="4">
        <v>35.020485000000001</v>
      </c>
      <c r="J2604" s="4">
        <v>78.583657000000002</v>
      </c>
    </row>
    <row r="2605" spans="1:10" x14ac:dyDescent="0.25">
      <c r="A2605" s="1" t="s">
        <v>10</v>
      </c>
      <c r="B2605" s="1" t="s">
        <v>24</v>
      </c>
      <c r="C2605" s="27">
        <v>1228</v>
      </c>
      <c r="D2605" s="8">
        <v>18260992</v>
      </c>
      <c r="E2605" s="1">
        <v>3</v>
      </c>
      <c r="F2605" s="25">
        <v>2002</v>
      </c>
      <c r="G2605" s="1" t="s">
        <v>19</v>
      </c>
      <c r="H2605" s="1" t="s">
        <v>13</v>
      </c>
      <c r="I2605" s="4">
        <v>10.081168999999999</v>
      </c>
      <c r="J2605" s="4">
        <v>89.147114000000002</v>
      </c>
    </row>
    <row r="2606" spans="1:10" x14ac:dyDescent="0.25">
      <c r="A2606" s="1" t="s">
        <v>14</v>
      </c>
      <c r="B2606" s="1" t="s">
        <v>11</v>
      </c>
      <c r="C2606" s="27">
        <v>719</v>
      </c>
      <c r="D2606" s="8">
        <v>21438481</v>
      </c>
      <c r="E2606" s="1">
        <v>1</v>
      </c>
      <c r="F2606" s="25">
        <v>2015</v>
      </c>
      <c r="G2606" s="1" t="s">
        <v>27</v>
      </c>
      <c r="H2606" s="1" t="s">
        <v>13</v>
      </c>
      <c r="I2606" s="4">
        <v>33.535321000000003</v>
      </c>
      <c r="J2606" s="4">
        <v>87.061823000000004</v>
      </c>
    </row>
    <row r="2607" spans="1:10" x14ac:dyDescent="0.25">
      <c r="A2607" s="1" t="s">
        <v>23</v>
      </c>
      <c r="B2607" s="1" t="s">
        <v>24</v>
      </c>
      <c r="C2607" s="27">
        <v>4859</v>
      </c>
      <c r="D2607" s="8">
        <v>13907294</v>
      </c>
      <c r="E2607" s="1">
        <v>5</v>
      </c>
      <c r="F2607" s="25">
        <v>2019</v>
      </c>
      <c r="G2607" s="1" t="s">
        <v>15</v>
      </c>
      <c r="H2607" s="1" t="s">
        <v>16</v>
      </c>
      <c r="I2607" s="4">
        <v>25.921047000000002</v>
      </c>
      <c r="J2607" s="4">
        <v>87.408478000000002</v>
      </c>
    </row>
    <row r="2608" spans="1:10" x14ac:dyDescent="0.25">
      <c r="A2608" s="1" t="s">
        <v>20</v>
      </c>
      <c r="B2608" s="1" t="s">
        <v>18</v>
      </c>
      <c r="C2608" s="27">
        <v>1553</v>
      </c>
      <c r="D2608" s="8">
        <v>12306328</v>
      </c>
      <c r="E2608" s="1">
        <v>1</v>
      </c>
      <c r="F2608" s="25">
        <v>2008</v>
      </c>
      <c r="G2608" s="1" t="s">
        <v>12</v>
      </c>
      <c r="H2608" s="1" t="s">
        <v>21</v>
      </c>
      <c r="I2608" s="4">
        <v>17.219971000000001</v>
      </c>
      <c r="J2608" s="4">
        <v>90.392844999999994</v>
      </c>
    </row>
    <row r="2609" spans="1:10" x14ac:dyDescent="0.25">
      <c r="A2609" s="1" t="s">
        <v>25</v>
      </c>
      <c r="B2609" s="1" t="s">
        <v>11</v>
      </c>
      <c r="C2609" s="27">
        <v>3191</v>
      </c>
      <c r="D2609" s="8">
        <v>6103506</v>
      </c>
      <c r="E2609" s="1">
        <v>3</v>
      </c>
      <c r="F2609" s="25">
        <v>2011</v>
      </c>
      <c r="G2609" s="1" t="s">
        <v>15</v>
      </c>
      <c r="H2609" s="1" t="s">
        <v>13</v>
      </c>
      <c r="I2609" s="4">
        <v>22.481641</v>
      </c>
      <c r="J2609" s="4">
        <v>94.576537000000002</v>
      </c>
    </row>
    <row r="2610" spans="1:10" x14ac:dyDescent="0.25">
      <c r="A2610" s="1" t="s">
        <v>26</v>
      </c>
      <c r="B2610" s="1" t="s">
        <v>24</v>
      </c>
      <c r="C2610" s="27">
        <v>1617</v>
      </c>
      <c r="D2610" s="8">
        <v>35612880</v>
      </c>
      <c r="E2610" s="1">
        <v>3</v>
      </c>
      <c r="F2610" s="25">
        <v>2007</v>
      </c>
      <c r="G2610" s="1" t="s">
        <v>15</v>
      </c>
      <c r="H2610" s="1" t="s">
        <v>16</v>
      </c>
      <c r="I2610" s="4">
        <v>19.564882999999998</v>
      </c>
      <c r="J2610" s="4">
        <v>86.752617000000001</v>
      </c>
    </row>
    <row r="2611" spans="1:10" x14ac:dyDescent="0.25">
      <c r="A2611" s="1" t="s">
        <v>17</v>
      </c>
      <c r="B2611" s="1" t="s">
        <v>24</v>
      </c>
      <c r="C2611" s="27">
        <v>1610</v>
      </c>
      <c r="D2611" s="8">
        <v>48225680</v>
      </c>
      <c r="E2611" s="1">
        <v>5</v>
      </c>
      <c r="F2611" s="25">
        <v>2020</v>
      </c>
      <c r="G2611" s="1" t="s">
        <v>19</v>
      </c>
      <c r="H2611" s="1" t="s">
        <v>13</v>
      </c>
      <c r="I2611" s="4">
        <v>8.0943369999999994</v>
      </c>
      <c r="J2611" s="4">
        <v>84.244547999999995</v>
      </c>
    </row>
    <row r="2612" spans="1:10" x14ac:dyDescent="0.25">
      <c r="A2612" s="1" t="s">
        <v>22</v>
      </c>
      <c r="B2612" s="1" t="s">
        <v>24</v>
      </c>
      <c r="C2612" s="27">
        <v>2641</v>
      </c>
      <c r="D2612" s="8">
        <v>33457346</v>
      </c>
      <c r="E2612" s="1">
        <v>4</v>
      </c>
      <c r="F2612" s="25">
        <v>2016</v>
      </c>
      <c r="G2612" s="1" t="s">
        <v>29</v>
      </c>
      <c r="H2612" s="1" t="s">
        <v>13</v>
      </c>
      <c r="I2612" s="4">
        <v>28.486478999999999</v>
      </c>
      <c r="J2612" s="4">
        <v>73.362302</v>
      </c>
    </row>
    <row r="2613" spans="1:10" x14ac:dyDescent="0.25">
      <c r="A2613" s="1" t="s">
        <v>20</v>
      </c>
      <c r="B2613" s="1" t="s">
        <v>18</v>
      </c>
      <c r="C2613" s="27">
        <v>2252</v>
      </c>
      <c r="D2613" s="8">
        <v>9215164</v>
      </c>
      <c r="E2613" s="1">
        <v>3</v>
      </c>
      <c r="F2613" s="25">
        <v>2002</v>
      </c>
      <c r="G2613" s="1" t="s">
        <v>12</v>
      </c>
      <c r="H2613" s="1" t="s">
        <v>13</v>
      </c>
      <c r="I2613" s="4">
        <v>18.151064999999999</v>
      </c>
      <c r="J2613" s="4">
        <v>86.351305999999994</v>
      </c>
    </row>
    <row r="2614" spans="1:10" x14ac:dyDescent="0.25">
      <c r="A2614" s="1" t="s">
        <v>30</v>
      </c>
      <c r="B2614" s="1" t="s">
        <v>24</v>
      </c>
      <c r="C2614" s="27">
        <v>553</v>
      </c>
      <c r="D2614" s="8">
        <v>5550399</v>
      </c>
      <c r="E2614" s="1">
        <v>5</v>
      </c>
      <c r="F2614" s="25">
        <v>2014</v>
      </c>
      <c r="G2614" s="1" t="s">
        <v>29</v>
      </c>
      <c r="H2614" s="1" t="s">
        <v>16</v>
      </c>
      <c r="I2614" s="4">
        <v>30.584451999999999</v>
      </c>
      <c r="J2614" s="4">
        <v>72.603678000000002</v>
      </c>
    </row>
    <row r="2615" spans="1:10" x14ac:dyDescent="0.25">
      <c r="A2615" s="1" t="s">
        <v>30</v>
      </c>
      <c r="B2615" s="1" t="s">
        <v>11</v>
      </c>
      <c r="C2615" s="27">
        <v>4444</v>
      </c>
      <c r="D2615" s="8">
        <v>32883171</v>
      </c>
      <c r="E2615" s="1">
        <v>2</v>
      </c>
      <c r="F2615" s="25">
        <v>2004</v>
      </c>
      <c r="G2615" s="1" t="s">
        <v>29</v>
      </c>
      <c r="H2615" s="1" t="s">
        <v>21</v>
      </c>
      <c r="I2615" s="4">
        <v>26.576567000000001</v>
      </c>
      <c r="J2615" s="4">
        <v>84.558322000000004</v>
      </c>
    </row>
    <row r="2616" spans="1:10" x14ac:dyDescent="0.25">
      <c r="A2616" s="1" t="s">
        <v>22</v>
      </c>
      <c r="B2616" s="1" t="s">
        <v>18</v>
      </c>
      <c r="C2616" s="27">
        <v>4663</v>
      </c>
      <c r="D2616" s="8">
        <v>17913277</v>
      </c>
      <c r="E2616" s="1">
        <v>3</v>
      </c>
      <c r="F2616" s="25">
        <v>2002</v>
      </c>
      <c r="G2616" s="1" t="s">
        <v>19</v>
      </c>
      <c r="H2616" s="1" t="s">
        <v>13</v>
      </c>
      <c r="I2616" s="4">
        <v>15.589511999999999</v>
      </c>
      <c r="J2616" s="4">
        <v>84.236864999999995</v>
      </c>
    </row>
    <row r="2617" spans="1:10" x14ac:dyDescent="0.25">
      <c r="A2617" s="1" t="s">
        <v>22</v>
      </c>
      <c r="B2617" s="1" t="s">
        <v>24</v>
      </c>
      <c r="C2617" s="27">
        <v>1997</v>
      </c>
      <c r="D2617" s="8">
        <v>9301252</v>
      </c>
      <c r="E2617" s="1">
        <v>3</v>
      </c>
      <c r="F2617" s="25">
        <v>2021</v>
      </c>
      <c r="G2617" s="1" t="s">
        <v>19</v>
      </c>
      <c r="H2617" s="1" t="s">
        <v>16</v>
      </c>
      <c r="I2617" s="4">
        <v>9.5807900000000004</v>
      </c>
      <c r="J2617" s="4">
        <v>88.734088999999997</v>
      </c>
    </row>
    <row r="2618" spans="1:10" x14ac:dyDescent="0.25">
      <c r="A2618" s="1" t="s">
        <v>20</v>
      </c>
      <c r="B2618" s="1" t="s">
        <v>11</v>
      </c>
      <c r="C2618" s="27">
        <v>2765</v>
      </c>
      <c r="D2618" s="8">
        <v>30560030</v>
      </c>
      <c r="E2618" s="1">
        <v>4</v>
      </c>
      <c r="F2618" s="25">
        <v>2011</v>
      </c>
      <c r="G2618" s="1" t="s">
        <v>12</v>
      </c>
      <c r="H2618" s="1" t="s">
        <v>16</v>
      </c>
      <c r="I2618" s="4">
        <v>32.649746</v>
      </c>
      <c r="J2618" s="4">
        <v>85.859095999999994</v>
      </c>
    </row>
    <row r="2619" spans="1:10" x14ac:dyDescent="0.25">
      <c r="A2619" s="1" t="s">
        <v>28</v>
      </c>
      <c r="B2619" s="1" t="s">
        <v>18</v>
      </c>
      <c r="C2619" s="27">
        <v>4408</v>
      </c>
      <c r="D2619" s="8">
        <v>28929929</v>
      </c>
      <c r="E2619" s="1">
        <v>5</v>
      </c>
      <c r="F2619" s="25">
        <v>2015</v>
      </c>
      <c r="G2619" s="1" t="s">
        <v>15</v>
      </c>
      <c r="H2619" s="1" t="s">
        <v>13</v>
      </c>
      <c r="I2619" s="4">
        <v>17.653866000000001</v>
      </c>
      <c r="J2619" s="4">
        <v>92.748467000000005</v>
      </c>
    </row>
    <row r="2620" spans="1:10" x14ac:dyDescent="0.25">
      <c r="A2620" s="1" t="s">
        <v>26</v>
      </c>
      <c r="B2620" s="1" t="s">
        <v>18</v>
      </c>
      <c r="C2620" s="27">
        <v>3268</v>
      </c>
      <c r="D2620" s="8">
        <v>37824521</v>
      </c>
      <c r="E2620" s="1">
        <v>4</v>
      </c>
      <c r="F2620" s="25">
        <v>2007</v>
      </c>
      <c r="G2620" s="1" t="s">
        <v>12</v>
      </c>
      <c r="H2620" s="1" t="s">
        <v>16</v>
      </c>
      <c r="I2620" s="4">
        <v>31.370542</v>
      </c>
      <c r="J2620" s="4">
        <v>73.047032999999999</v>
      </c>
    </row>
    <row r="2621" spans="1:10" x14ac:dyDescent="0.25">
      <c r="A2621" s="1" t="s">
        <v>25</v>
      </c>
      <c r="B2621" s="1" t="s">
        <v>24</v>
      </c>
      <c r="C2621" s="27">
        <v>2398</v>
      </c>
      <c r="D2621" s="8">
        <v>12216658</v>
      </c>
      <c r="E2621" s="1">
        <v>2</v>
      </c>
      <c r="F2621" s="25">
        <v>2001</v>
      </c>
      <c r="G2621" s="1" t="s">
        <v>27</v>
      </c>
      <c r="H2621" s="1" t="s">
        <v>13</v>
      </c>
      <c r="I2621" s="4">
        <v>21.581382999999999</v>
      </c>
      <c r="J2621" s="4">
        <v>81.841926999999998</v>
      </c>
    </row>
    <row r="2622" spans="1:10" x14ac:dyDescent="0.25">
      <c r="A2622" s="1" t="s">
        <v>26</v>
      </c>
      <c r="B2622" s="1" t="s">
        <v>11</v>
      </c>
      <c r="C2622" s="27">
        <v>4101</v>
      </c>
      <c r="D2622" s="8">
        <v>31609928</v>
      </c>
      <c r="E2622" s="1">
        <v>1</v>
      </c>
      <c r="F2622" s="25">
        <v>2018</v>
      </c>
      <c r="G2622" s="1" t="s">
        <v>29</v>
      </c>
      <c r="H2622" s="1" t="s">
        <v>13</v>
      </c>
      <c r="I2622" s="4">
        <v>17.71951</v>
      </c>
      <c r="J2622" s="4">
        <v>80.387963999999997</v>
      </c>
    </row>
    <row r="2623" spans="1:10" x14ac:dyDescent="0.25">
      <c r="A2623" s="1" t="s">
        <v>10</v>
      </c>
      <c r="B2623" s="1" t="s">
        <v>24</v>
      </c>
      <c r="C2623" s="27">
        <v>4376</v>
      </c>
      <c r="D2623" s="8">
        <v>14620296</v>
      </c>
      <c r="E2623" s="1">
        <v>5</v>
      </c>
      <c r="F2623" s="25">
        <v>2009</v>
      </c>
      <c r="G2623" s="1" t="s">
        <v>19</v>
      </c>
      <c r="H2623" s="1" t="s">
        <v>16</v>
      </c>
      <c r="I2623" s="4">
        <v>32.578232</v>
      </c>
      <c r="J2623" s="4">
        <v>74.034236000000007</v>
      </c>
    </row>
    <row r="2624" spans="1:10" x14ac:dyDescent="0.25">
      <c r="A2624" s="1" t="s">
        <v>26</v>
      </c>
      <c r="B2624" s="1" t="s">
        <v>11</v>
      </c>
      <c r="C2624" s="27">
        <v>3781</v>
      </c>
      <c r="D2624" s="8">
        <v>15597867</v>
      </c>
      <c r="E2624" s="1">
        <v>5</v>
      </c>
      <c r="F2624" s="25">
        <v>2017</v>
      </c>
      <c r="G2624" s="1" t="s">
        <v>19</v>
      </c>
      <c r="H2624" s="1" t="s">
        <v>16</v>
      </c>
      <c r="I2624" s="4">
        <v>33.389916999999997</v>
      </c>
      <c r="J2624" s="4">
        <v>75.374452000000005</v>
      </c>
    </row>
    <row r="2625" spans="1:10" x14ac:dyDescent="0.25">
      <c r="A2625" s="1" t="s">
        <v>23</v>
      </c>
      <c r="B2625" s="1" t="s">
        <v>18</v>
      </c>
      <c r="C2625" s="27">
        <v>3238</v>
      </c>
      <c r="D2625" s="8">
        <v>40875317</v>
      </c>
      <c r="E2625" s="1">
        <v>2</v>
      </c>
      <c r="F2625" s="25">
        <v>2021</v>
      </c>
      <c r="G2625" s="1" t="s">
        <v>12</v>
      </c>
      <c r="H2625" s="1" t="s">
        <v>16</v>
      </c>
      <c r="I2625" s="4">
        <v>20.31279</v>
      </c>
      <c r="J2625" s="4">
        <v>84.852372000000003</v>
      </c>
    </row>
    <row r="2626" spans="1:10" x14ac:dyDescent="0.25">
      <c r="A2626" s="1" t="s">
        <v>25</v>
      </c>
      <c r="B2626" s="1" t="s">
        <v>18</v>
      </c>
      <c r="C2626" s="27">
        <v>1285</v>
      </c>
      <c r="D2626" s="8">
        <v>16258735</v>
      </c>
      <c r="E2626" s="1">
        <v>1</v>
      </c>
      <c r="F2626" s="25">
        <v>2014</v>
      </c>
      <c r="G2626" s="1" t="s">
        <v>12</v>
      </c>
      <c r="H2626" s="1" t="s">
        <v>21</v>
      </c>
      <c r="I2626" s="4">
        <v>36.397872</v>
      </c>
      <c r="J2626" s="4">
        <v>75.272074000000003</v>
      </c>
    </row>
    <row r="2627" spans="1:10" x14ac:dyDescent="0.25">
      <c r="A2627" s="1" t="s">
        <v>22</v>
      </c>
      <c r="B2627" s="1" t="s">
        <v>11</v>
      </c>
      <c r="C2627" s="27">
        <v>3358</v>
      </c>
      <c r="D2627" s="8">
        <v>38540306</v>
      </c>
      <c r="E2627" s="1">
        <v>4</v>
      </c>
      <c r="F2627" s="25">
        <v>2020</v>
      </c>
      <c r="G2627" s="1" t="s">
        <v>15</v>
      </c>
      <c r="H2627" s="1" t="s">
        <v>21</v>
      </c>
      <c r="I2627" s="4">
        <v>34.663432999999998</v>
      </c>
      <c r="J2627" s="4">
        <v>76.755582000000004</v>
      </c>
    </row>
    <row r="2628" spans="1:10" x14ac:dyDescent="0.25">
      <c r="A2628" s="1" t="s">
        <v>30</v>
      </c>
      <c r="B2628" s="1" t="s">
        <v>24</v>
      </c>
      <c r="C2628" s="27">
        <v>3364</v>
      </c>
      <c r="D2628" s="8">
        <v>30022623</v>
      </c>
      <c r="E2628" s="1">
        <v>4</v>
      </c>
      <c r="F2628" s="25">
        <v>2002</v>
      </c>
      <c r="G2628" s="1" t="s">
        <v>29</v>
      </c>
      <c r="H2628" s="1" t="s">
        <v>13</v>
      </c>
      <c r="I2628" s="4">
        <v>21.523005000000001</v>
      </c>
      <c r="J2628" s="4">
        <v>77.914460000000005</v>
      </c>
    </row>
    <row r="2629" spans="1:10" x14ac:dyDescent="0.25">
      <c r="A2629" s="1" t="s">
        <v>26</v>
      </c>
      <c r="B2629" s="1" t="s">
        <v>18</v>
      </c>
      <c r="C2629" s="27">
        <v>946</v>
      </c>
      <c r="D2629" s="8">
        <v>13161073</v>
      </c>
      <c r="E2629" s="1">
        <v>5</v>
      </c>
      <c r="F2629" s="25">
        <v>2015</v>
      </c>
      <c r="G2629" s="1" t="s">
        <v>29</v>
      </c>
      <c r="H2629" s="1" t="s">
        <v>16</v>
      </c>
      <c r="I2629" s="4">
        <v>23.856718000000001</v>
      </c>
      <c r="J2629" s="4">
        <v>73.794583000000003</v>
      </c>
    </row>
    <row r="2630" spans="1:10" x14ac:dyDescent="0.25">
      <c r="A2630" s="1" t="s">
        <v>20</v>
      </c>
      <c r="B2630" s="1" t="s">
        <v>24</v>
      </c>
      <c r="C2630" s="27">
        <v>3699</v>
      </c>
      <c r="D2630" s="8">
        <v>16848162</v>
      </c>
      <c r="E2630" s="1">
        <v>3</v>
      </c>
      <c r="F2630" s="25">
        <v>2014</v>
      </c>
      <c r="G2630" s="1" t="s">
        <v>29</v>
      </c>
      <c r="H2630" s="1" t="s">
        <v>13</v>
      </c>
      <c r="I2630" s="4">
        <v>10.631648</v>
      </c>
      <c r="J2630" s="4">
        <v>91.944972000000007</v>
      </c>
    </row>
    <row r="2631" spans="1:10" x14ac:dyDescent="0.25">
      <c r="A2631" s="1" t="s">
        <v>30</v>
      </c>
      <c r="B2631" s="1" t="s">
        <v>18</v>
      </c>
      <c r="C2631" s="27">
        <v>1588</v>
      </c>
      <c r="D2631" s="8">
        <v>3299737</v>
      </c>
      <c r="E2631" s="1">
        <v>4</v>
      </c>
      <c r="F2631" s="25">
        <v>2010</v>
      </c>
      <c r="G2631" s="1" t="s">
        <v>29</v>
      </c>
      <c r="H2631" s="1" t="s">
        <v>13</v>
      </c>
      <c r="I2631" s="4">
        <v>34.521472000000003</v>
      </c>
      <c r="J2631" s="4">
        <v>83.806818000000007</v>
      </c>
    </row>
    <row r="2632" spans="1:10" x14ac:dyDescent="0.25">
      <c r="A2632" s="1" t="s">
        <v>26</v>
      </c>
      <c r="B2632" s="1" t="s">
        <v>11</v>
      </c>
      <c r="C2632" s="27">
        <v>4387</v>
      </c>
      <c r="D2632" s="8">
        <v>19605215</v>
      </c>
      <c r="E2632" s="1">
        <v>3</v>
      </c>
      <c r="F2632" s="25">
        <v>2015</v>
      </c>
      <c r="G2632" s="1" t="s">
        <v>29</v>
      </c>
      <c r="H2632" s="1" t="s">
        <v>16</v>
      </c>
      <c r="I2632" s="4">
        <v>23.715222000000001</v>
      </c>
      <c r="J2632" s="4">
        <v>70.015370000000004</v>
      </c>
    </row>
    <row r="2633" spans="1:10" x14ac:dyDescent="0.25">
      <c r="A2633" s="1" t="s">
        <v>22</v>
      </c>
      <c r="B2633" s="1" t="s">
        <v>18</v>
      </c>
      <c r="C2633" s="27">
        <v>968</v>
      </c>
      <c r="D2633" s="8">
        <v>3792567</v>
      </c>
      <c r="E2633" s="1">
        <v>5</v>
      </c>
      <c r="F2633" s="25">
        <v>2018</v>
      </c>
      <c r="G2633" s="1" t="s">
        <v>15</v>
      </c>
      <c r="H2633" s="1" t="s">
        <v>21</v>
      </c>
      <c r="I2633" s="4">
        <v>13.058889000000001</v>
      </c>
      <c r="J2633" s="4">
        <v>70.305836999999997</v>
      </c>
    </row>
    <row r="2634" spans="1:10" x14ac:dyDescent="0.25">
      <c r="A2634" s="1" t="s">
        <v>25</v>
      </c>
      <c r="B2634" s="1" t="s">
        <v>24</v>
      </c>
      <c r="C2634" s="27">
        <v>2595</v>
      </c>
      <c r="D2634" s="8">
        <v>36297662</v>
      </c>
      <c r="E2634" s="1">
        <v>2</v>
      </c>
      <c r="F2634" s="25">
        <v>2009</v>
      </c>
      <c r="G2634" s="1" t="s">
        <v>19</v>
      </c>
      <c r="H2634" s="1" t="s">
        <v>21</v>
      </c>
      <c r="I2634" s="4">
        <v>34.336601999999999</v>
      </c>
      <c r="J2634" s="4">
        <v>90.991743</v>
      </c>
    </row>
    <row r="2635" spans="1:10" x14ac:dyDescent="0.25">
      <c r="A2635" s="1" t="s">
        <v>30</v>
      </c>
      <c r="B2635" s="1" t="s">
        <v>24</v>
      </c>
      <c r="C2635" s="27">
        <v>4578</v>
      </c>
      <c r="D2635" s="8">
        <v>48768229</v>
      </c>
      <c r="E2635" s="1">
        <v>5</v>
      </c>
      <c r="F2635" s="25">
        <v>2006</v>
      </c>
      <c r="G2635" s="1" t="s">
        <v>19</v>
      </c>
      <c r="H2635" s="1" t="s">
        <v>13</v>
      </c>
      <c r="I2635" s="4">
        <v>31.268265</v>
      </c>
      <c r="J2635" s="4">
        <v>84.773713000000001</v>
      </c>
    </row>
    <row r="2636" spans="1:10" x14ac:dyDescent="0.25">
      <c r="A2636" s="1" t="s">
        <v>22</v>
      </c>
      <c r="B2636" s="1" t="s">
        <v>18</v>
      </c>
      <c r="C2636" s="27">
        <v>3074</v>
      </c>
      <c r="D2636" s="8">
        <v>1577536</v>
      </c>
      <c r="E2636" s="1">
        <v>2</v>
      </c>
      <c r="F2636" s="25">
        <v>2019</v>
      </c>
      <c r="G2636" s="1" t="s">
        <v>19</v>
      </c>
      <c r="H2636" s="1" t="s">
        <v>13</v>
      </c>
      <c r="I2636" s="4">
        <v>25.531669999999998</v>
      </c>
      <c r="J2636" s="4">
        <v>82.054860000000005</v>
      </c>
    </row>
    <row r="2637" spans="1:10" x14ac:dyDescent="0.25">
      <c r="A2637" s="1" t="s">
        <v>17</v>
      </c>
      <c r="B2637" s="1" t="s">
        <v>18</v>
      </c>
      <c r="C2637" s="27">
        <v>3323</v>
      </c>
      <c r="D2637" s="8">
        <v>13054395</v>
      </c>
      <c r="E2637" s="1">
        <v>3</v>
      </c>
      <c r="F2637" s="25">
        <v>2006</v>
      </c>
      <c r="G2637" s="1" t="s">
        <v>19</v>
      </c>
      <c r="H2637" s="1" t="s">
        <v>13</v>
      </c>
      <c r="I2637" s="4">
        <v>12.982004</v>
      </c>
      <c r="J2637" s="4">
        <v>69.507041000000001</v>
      </c>
    </row>
    <row r="2638" spans="1:10" x14ac:dyDescent="0.25">
      <c r="A2638" s="1" t="s">
        <v>26</v>
      </c>
      <c r="B2638" s="1" t="s">
        <v>11</v>
      </c>
      <c r="C2638" s="27">
        <v>4638</v>
      </c>
      <c r="D2638" s="8">
        <v>36497174</v>
      </c>
      <c r="E2638" s="1">
        <v>2</v>
      </c>
      <c r="F2638" s="25">
        <v>2020</v>
      </c>
      <c r="G2638" s="1" t="s">
        <v>29</v>
      </c>
      <c r="H2638" s="1" t="s">
        <v>21</v>
      </c>
      <c r="I2638" s="4">
        <v>16.889198</v>
      </c>
      <c r="J2638" s="4">
        <v>96.797739000000007</v>
      </c>
    </row>
    <row r="2639" spans="1:10" x14ac:dyDescent="0.25">
      <c r="A2639" s="1" t="s">
        <v>20</v>
      </c>
      <c r="B2639" s="1" t="s">
        <v>18</v>
      </c>
      <c r="C2639" s="27">
        <v>1223</v>
      </c>
      <c r="D2639" s="8">
        <v>22161442</v>
      </c>
      <c r="E2639" s="1">
        <v>5</v>
      </c>
      <c r="F2639" s="25">
        <v>2000</v>
      </c>
      <c r="G2639" s="1" t="s">
        <v>29</v>
      </c>
      <c r="H2639" s="1" t="s">
        <v>16</v>
      </c>
      <c r="I2639" s="4">
        <v>8.1835590000000007</v>
      </c>
      <c r="J2639" s="4">
        <v>79.520506999999995</v>
      </c>
    </row>
    <row r="2640" spans="1:10" x14ac:dyDescent="0.25">
      <c r="A2640" s="1" t="s">
        <v>30</v>
      </c>
      <c r="B2640" s="1" t="s">
        <v>24</v>
      </c>
      <c r="C2640" s="27">
        <v>3234</v>
      </c>
      <c r="D2640" s="8">
        <v>48176863</v>
      </c>
      <c r="E2640" s="1">
        <v>4</v>
      </c>
      <c r="F2640" s="25">
        <v>2009</v>
      </c>
      <c r="G2640" s="1" t="s">
        <v>12</v>
      </c>
      <c r="H2640" s="1" t="s">
        <v>13</v>
      </c>
      <c r="I2640" s="4">
        <v>27.060578</v>
      </c>
      <c r="J2640" s="4">
        <v>96.141102000000004</v>
      </c>
    </row>
    <row r="2641" spans="1:10" x14ac:dyDescent="0.25">
      <c r="A2641" s="1" t="s">
        <v>17</v>
      </c>
      <c r="B2641" s="1" t="s">
        <v>11</v>
      </c>
      <c r="C2641" s="27">
        <v>4463</v>
      </c>
      <c r="D2641" s="8">
        <v>11178738</v>
      </c>
      <c r="E2641" s="1">
        <v>1</v>
      </c>
      <c r="F2641" s="25">
        <v>2005</v>
      </c>
      <c r="G2641" s="1" t="s">
        <v>15</v>
      </c>
      <c r="H2641" s="1" t="s">
        <v>16</v>
      </c>
      <c r="I2641" s="4">
        <v>35.522260000000003</v>
      </c>
      <c r="J2641" s="4">
        <v>93.913300000000007</v>
      </c>
    </row>
    <row r="2642" spans="1:10" x14ac:dyDescent="0.25">
      <c r="A2642" s="1" t="s">
        <v>17</v>
      </c>
      <c r="B2642" s="1" t="s">
        <v>18</v>
      </c>
      <c r="C2642" s="27">
        <v>3250</v>
      </c>
      <c r="D2642" s="8">
        <v>3493367</v>
      </c>
      <c r="E2642" s="1">
        <v>1</v>
      </c>
      <c r="F2642" s="25">
        <v>2010</v>
      </c>
      <c r="G2642" s="1" t="s">
        <v>29</v>
      </c>
      <c r="H2642" s="1" t="s">
        <v>13</v>
      </c>
      <c r="I2642" s="4">
        <v>18.345168999999999</v>
      </c>
      <c r="J2642" s="4">
        <v>68.685805999999999</v>
      </c>
    </row>
    <row r="2643" spans="1:10" x14ac:dyDescent="0.25">
      <c r="A2643" s="1" t="s">
        <v>28</v>
      </c>
      <c r="B2643" s="1" t="s">
        <v>18</v>
      </c>
      <c r="C2643" s="27">
        <v>2639</v>
      </c>
      <c r="D2643" s="8">
        <v>3353878</v>
      </c>
      <c r="E2643" s="1">
        <v>3</v>
      </c>
      <c r="F2643" s="25">
        <v>2011</v>
      </c>
      <c r="G2643" s="1" t="s">
        <v>27</v>
      </c>
      <c r="H2643" s="1" t="s">
        <v>16</v>
      </c>
      <c r="I2643" s="4">
        <v>36.282451000000002</v>
      </c>
      <c r="J2643" s="4">
        <v>85.381854000000004</v>
      </c>
    </row>
    <row r="2644" spans="1:10" x14ac:dyDescent="0.25">
      <c r="A2644" s="1" t="s">
        <v>23</v>
      </c>
      <c r="B2644" s="1" t="s">
        <v>18</v>
      </c>
      <c r="C2644" s="27">
        <v>3375</v>
      </c>
      <c r="D2644" s="8">
        <v>26703202</v>
      </c>
      <c r="E2644" s="1">
        <v>5</v>
      </c>
      <c r="F2644" s="25">
        <v>2016</v>
      </c>
      <c r="G2644" s="1" t="s">
        <v>29</v>
      </c>
      <c r="H2644" s="1" t="s">
        <v>13</v>
      </c>
      <c r="I2644" s="4">
        <v>24.733129000000002</v>
      </c>
      <c r="J2644" s="4">
        <v>94.097627000000003</v>
      </c>
    </row>
    <row r="2645" spans="1:10" x14ac:dyDescent="0.25">
      <c r="A2645" s="1" t="s">
        <v>25</v>
      </c>
      <c r="B2645" s="1" t="s">
        <v>18</v>
      </c>
      <c r="C2645" s="27">
        <v>2669</v>
      </c>
      <c r="D2645" s="8">
        <v>23793057</v>
      </c>
      <c r="E2645" s="1">
        <v>3</v>
      </c>
      <c r="F2645" s="25">
        <v>2008</v>
      </c>
      <c r="G2645" s="1" t="s">
        <v>12</v>
      </c>
      <c r="H2645" s="1" t="s">
        <v>13</v>
      </c>
      <c r="I2645" s="4">
        <v>10.85126</v>
      </c>
      <c r="J2645" s="4">
        <v>69.371275999999995</v>
      </c>
    </row>
    <row r="2646" spans="1:10" x14ac:dyDescent="0.25">
      <c r="A2646" s="1" t="s">
        <v>22</v>
      </c>
      <c r="B2646" s="1" t="s">
        <v>24</v>
      </c>
      <c r="C2646" s="27">
        <v>2741</v>
      </c>
      <c r="D2646" s="8">
        <v>8302811</v>
      </c>
      <c r="E2646" s="1">
        <v>4</v>
      </c>
      <c r="F2646" s="25">
        <v>2022</v>
      </c>
      <c r="G2646" s="1" t="s">
        <v>19</v>
      </c>
      <c r="H2646" s="1" t="s">
        <v>16</v>
      </c>
      <c r="I2646" s="4">
        <v>12.638612999999999</v>
      </c>
      <c r="J2646" s="4">
        <v>69.796717000000001</v>
      </c>
    </row>
    <row r="2647" spans="1:10" x14ac:dyDescent="0.25">
      <c r="A2647" s="1" t="s">
        <v>30</v>
      </c>
      <c r="B2647" s="1" t="s">
        <v>24</v>
      </c>
      <c r="C2647" s="27">
        <v>4236</v>
      </c>
      <c r="D2647" s="8">
        <v>32394933</v>
      </c>
      <c r="E2647" s="1">
        <v>1</v>
      </c>
      <c r="F2647" s="25">
        <v>2009</v>
      </c>
      <c r="G2647" s="1" t="s">
        <v>15</v>
      </c>
      <c r="H2647" s="1" t="s">
        <v>13</v>
      </c>
      <c r="I2647" s="4">
        <v>27.736920999999999</v>
      </c>
      <c r="J2647" s="4">
        <v>90.513377000000006</v>
      </c>
    </row>
    <row r="2648" spans="1:10" x14ac:dyDescent="0.25">
      <c r="A2648" s="1" t="s">
        <v>28</v>
      </c>
      <c r="B2648" s="1" t="s">
        <v>24</v>
      </c>
      <c r="C2648" s="27">
        <v>4516</v>
      </c>
      <c r="D2648" s="8">
        <v>4101368</v>
      </c>
      <c r="E2648" s="1">
        <v>2</v>
      </c>
      <c r="F2648" s="25">
        <v>2008</v>
      </c>
      <c r="G2648" s="1" t="s">
        <v>12</v>
      </c>
      <c r="H2648" s="1" t="s">
        <v>16</v>
      </c>
      <c r="I2648" s="4">
        <v>30.071888999999999</v>
      </c>
      <c r="J2648" s="4">
        <v>83.891537999999997</v>
      </c>
    </row>
    <row r="2649" spans="1:10" x14ac:dyDescent="0.25">
      <c r="A2649" s="1" t="s">
        <v>25</v>
      </c>
      <c r="B2649" s="1" t="s">
        <v>24</v>
      </c>
      <c r="C2649" s="27">
        <v>3547</v>
      </c>
      <c r="D2649" s="8">
        <v>677386</v>
      </c>
      <c r="E2649" s="1">
        <v>2</v>
      </c>
      <c r="F2649" s="25">
        <v>2008</v>
      </c>
      <c r="G2649" s="1" t="s">
        <v>19</v>
      </c>
      <c r="H2649" s="1" t="s">
        <v>13</v>
      </c>
      <c r="I2649" s="4">
        <v>26.741453</v>
      </c>
      <c r="J2649" s="4">
        <v>69.685119999999998</v>
      </c>
    </row>
    <row r="2650" spans="1:10" x14ac:dyDescent="0.25">
      <c r="A2650" s="1" t="s">
        <v>17</v>
      </c>
      <c r="B2650" s="1" t="s">
        <v>11</v>
      </c>
      <c r="C2650" s="27">
        <v>2299</v>
      </c>
      <c r="D2650" s="8">
        <v>35877303</v>
      </c>
      <c r="E2650" s="1">
        <v>1</v>
      </c>
      <c r="F2650" s="25">
        <v>2001</v>
      </c>
      <c r="G2650" s="1" t="s">
        <v>29</v>
      </c>
      <c r="H2650" s="1" t="s">
        <v>21</v>
      </c>
      <c r="I2650" s="4">
        <v>34.217134999999999</v>
      </c>
      <c r="J2650" s="4">
        <v>91.448481000000001</v>
      </c>
    </row>
    <row r="2651" spans="1:10" x14ac:dyDescent="0.25">
      <c r="A2651" s="1" t="s">
        <v>30</v>
      </c>
      <c r="B2651" s="1" t="s">
        <v>24</v>
      </c>
      <c r="C2651" s="27">
        <v>3611</v>
      </c>
      <c r="D2651" s="8">
        <v>38428870</v>
      </c>
      <c r="E2651" s="1">
        <v>4</v>
      </c>
      <c r="F2651" s="25">
        <v>2009</v>
      </c>
      <c r="G2651" s="1" t="s">
        <v>15</v>
      </c>
      <c r="H2651" s="1" t="s">
        <v>13</v>
      </c>
      <c r="I2651" s="4">
        <v>16.888272000000001</v>
      </c>
      <c r="J2651" s="4">
        <v>84.006023999999996</v>
      </c>
    </row>
    <row r="2652" spans="1:10" x14ac:dyDescent="0.25">
      <c r="A2652" s="1" t="s">
        <v>25</v>
      </c>
      <c r="B2652" s="1" t="s">
        <v>18</v>
      </c>
      <c r="C2652" s="27">
        <v>2511</v>
      </c>
      <c r="D2652" s="8">
        <v>33619256</v>
      </c>
      <c r="E2652" s="1">
        <v>1</v>
      </c>
      <c r="F2652" s="25">
        <v>2005</v>
      </c>
      <c r="G2652" s="1" t="s">
        <v>12</v>
      </c>
      <c r="H2652" s="1" t="s">
        <v>21</v>
      </c>
      <c r="I2652" s="4">
        <v>9.3695120000000003</v>
      </c>
      <c r="J2652" s="4">
        <v>70.484443999999996</v>
      </c>
    </row>
    <row r="2653" spans="1:10" x14ac:dyDescent="0.25">
      <c r="A2653" s="1" t="s">
        <v>14</v>
      </c>
      <c r="B2653" s="1" t="s">
        <v>11</v>
      </c>
      <c r="C2653" s="27">
        <v>894</v>
      </c>
      <c r="D2653" s="8">
        <v>47165943</v>
      </c>
      <c r="E2653" s="1">
        <v>1</v>
      </c>
      <c r="F2653" s="25">
        <v>2020</v>
      </c>
      <c r="G2653" s="1" t="s">
        <v>12</v>
      </c>
      <c r="H2653" s="1" t="s">
        <v>21</v>
      </c>
      <c r="I2653" s="4">
        <v>35.154752999999999</v>
      </c>
      <c r="J2653" s="4">
        <v>83.634352000000007</v>
      </c>
    </row>
    <row r="2654" spans="1:10" x14ac:dyDescent="0.25">
      <c r="A2654" s="1" t="s">
        <v>25</v>
      </c>
      <c r="B2654" s="1" t="s">
        <v>24</v>
      </c>
      <c r="C2654" s="27">
        <v>2184</v>
      </c>
      <c r="D2654" s="8">
        <v>49628653</v>
      </c>
      <c r="E2654" s="1">
        <v>1</v>
      </c>
      <c r="F2654" s="25">
        <v>2001</v>
      </c>
      <c r="G2654" s="1" t="s">
        <v>12</v>
      </c>
      <c r="H2654" s="1" t="s">
        <v>21</v>
      </c>
      <c r="I2654" s="4">
        <v>10.468208000000001</v>
      </c>
      <c r="J2654" s="4">
        <v>95.820953000000003</v>
      </c>
    </row>
    <row r="2655" spans="1:10" x14ac:dyDescent="0.25">
      <c r="A2655" s="1" t="s">
        <v>22</v>
      </c>
      <c r="B2655" s="1" t="s">
        <v>24</v>
      </c>
      <c r="C2655" s="27">
        <v>4702</v>
      </c>
      <c r="D2655" s="8">
        <v>45783121</v>
      </c>
      <c r="E2655" s="1">
        <v>1</v>
      </c>
      <c r="F2655" s="25">
        <v>2011</v>
      </c>
      <c r="G2655" s="1" t="s">
        <v>12</v>
      </c>
      <c r="H2655" s="1" t="s">
        <v>13</v>
      </c>
      <c r="I2655" s="4">
        <v>18.455190000000002</v>
      </c>
      <c r="J2655" s="4">
        <v>71.666336999999999</v>
      </c>
    </row>
    <row r="2656" spans="1:10" x14ac:dyDescent="0.25">
      <c r="A2656" s="1" t="s">
        <v>22</v>
      </c>
      <c r="B2656" s="1" t="s">
        <v>24</v>
      </c>
      <c r="C2656" s="27">
        <v>1762</v>
      </c>
      <c r="D2656" s="8">
        <v>45039126</v>
      </c>
      <c r="E2656" s="1">
        <v>2</v>
      </c>
      <c r="F2656" s="25">
        <v>2011</v>
      </c>
      <c r="G2656" s="1" t="s">
        <v>29</v>
      </c>
      <c r="H2656" s="1" t="s">
        <v>21</v>
      </c>
      <c r="I2656" s="4">
        <v>31.395247000000001</v>
      </c>
      <c r="J2656" s="4">
        <v>79.617153999999999</v>
      </c>
    </row>
    <row r="2657" spans="1:10" x14ac:dyDescent="0.25">
      <c r="A2657" s="1" t="s">
        <v>28</v>
      </c>
      <c r="B2657" s="1" t="s">
        <v>18</v>
      </c>
      <c r="C2657" s="27">
        <v>3809</v>
      </c>
      <c r="D2657" s="8">
        <v>41670671</v>
      </c>
      <c r="E2657" s="1">
        <v>2</v>
      </c>
      <c r="F2657" s="25">
        <v>2012</v>
      </c>
      <c r="G2657" s="1" t="s">
        <v>12</v>
      </c>
      <c r="H2657" s="1" t="s">
        <v>16</v>
      </c>
      <c r="I2657" s="4">
        <v>29.741593999999999</v>
      </c>
      <c r="J2657" s="4">
        <v>70.523705000000007</v>
      </c>
    </row>
    <row r="2658" spans="1:10" x14ac:dyDescent="0.25">
      <c r="A2658" s="1" t="s">
        <v>23</v>
      </c>
      <c r="B2658" s="1" t="s">
        <v>18</v>
      </c>
      <c r="C2658" s="27">
        <v>1213</v>
      </c>
      <c r="D2658" s="8">
        <v>9918110</v>
      </c>
      <c r="E2658" s="1">
        <v>4</v>
      </c>
      <c r="F2658" s="25">
        <v>2004</v>
      </c>
      <c r="G2658" s="1" t="s">
        <v>19</v>
      </c>
      <c r="H2658" s="1" t="s">
        <v>13</v>
      </c>
      <c r="I2658" s="4">
        <v>16.390623000000001</v>
      </c>
      <c r="J2658" s="4">
        <v>84.427334000000002</v>
      </c>
    </row>
    <row r="2659" spans="1:10" x14ac:dyDescent="0.25">
      <c r="A2659" s="1" t="s">
        <v>30</v>
      </c>
      <c r="B2659" s="1" t="s">
        <v>11</v>
      </c>
      <c r="C2659" s="27">
        <v>1151</v>
      </c>
      <c r="D2659" s="8">
        <v>19775344</v>
      </c>
      <c r="E2659" s="1">
        <v>4</v>
      </c>
      <c r="F2659" s="25">
        <v>2014</v>
      </c>
      <c r="G2659" s="1" t="s">
        <v>27</v>
      </c>
      <c r="H2659" s="1" t="s">
        <v>16</v>
      </c>
      <c r="I2659" s="4">
        <v>16.906141000000002</v>
      </c>
      <c r="J2659" s="4">
        <v>93.109945999999994</v>
      </c>
    </row>
    <row r="2660" spans="1:10" x14ac:dyDescent="0.25">
      <c r="A2660" s="1" t="s">
        <v>14</v>
      </c>
      <c r="B2660" s="1" t="s">
        <v>24</v>
      </c>
      <c r="C2660" s="27">
        <v>4992</v>
      </c>
      <c r="D2660" s="8">
        <v>39357892</v>
      </c>
      <c r="E2660" s="1">
        <v>3</v>
      </c>
      <c r="F2660" s="25">
        <v>2015</v>
      </c>
      <c r="G2660" s="1" t="s">
        <v>15</v>
      </c>
      <c r="H2660" s="1" t="s">
        <v>16</v>
      </c>
      <c r="I2660" s="4">
        <v>27.836144000000001</v>
      </c>
      <c r="J2660" s="4">
        <v>87.070128999999994</v>
      </c>
    </row>
    <row r="2661" spans="1:10" x14ac:dyDescent="0.25">
      <c r="A2661" s="1" t="s">
        <v>22</v>
      </c>
      <c r="B2661" s="1" t="s">
        <v>18</v>
      </c>
      <c r="C2661" s="27">
        <v>4557</v>
      </c>
      <c r="D2661" s="8">
        <v>34475552</v>
      </c>
      <c r="E2661" s="1">
        <v>4</v>
      </c>
      <c r="F2661" s="25">
        <v>2013</v>
      </c>
      <c r="G2661" s="1" t="s">
        <v>19</v>
      </c>
      <c r="H2661" s="1" t="s">
        <v>16</v>
      </c>
      <c r="I2661" s="4">
        <v>9.2540119999999995</v>
      </c>
      <c r="J2661" s="4">
        <v>87.774004000000005</v>
      </c>
    </row>
    <row r="2662" spans="1:10" x14ac:dyDescent="0.25">
      <c r="A2662" s="1" t="s">
        <v>17</v>
      </c>
      <c r="B2662" s="1" t="s">
        <v>24</v>
      </c>
      <c r="C2662" s="27">
        <v>4831</v>
      </c>
      <c r="D2662" s="8">
        <v>18515463</v>
      </c>
      <c r="E2662" s="1">
        <v>3</v>
      </c>
      <c r="F2662" s="25">
        <v>2021</v>
      </c>
      <c r="G2662" s="1" t="s">
        <v>15</v>
      </c>
      <c r="H2662" s="1" t="s">
        <v>21</v>
      </c>
      <c r="I2662" s="4">
        <v>34.818432000000001</v>
      </c>
      <c r="J2662" s="4">
        <v>90.850845000000007</v>
      </c>
    </row>
    <row r="2663" spans="1:10" x14ac:dyDescent="0.25">
      <c r="A2663" s="1" t="s">
        <v>26</v>
      </c>
      <c r="B2663" s="1" t="s">
        <v>11</v>
      </c>
      <c r="C2663" s="27">
        <v>3720</v>
      </c>
      <c r="D2663" s="8">
        <v>39867760</v>
      </c>
      <c r="E2663" s="1">
        <v>3</v>
      </c>
      <c r="F2663" s="25">
        <v>2012</v>
      </c>
      <c r="G2663" s="1" t="s">
        <v>19</v>
      </c>
      <c r="H2663" s="1" t="s">
        <v>21</v>
      </c>
      <c r="I2663" s="4">
        <v>29.105011999999999</v>
      </c>
      <c r="J2663" s="4">
        <v>70.296293000000006</v>
      </c>
    </row>
    <row r="2664" spans="1:10" x14ac:dyDescent="0.25">
      <c r="A2664" s="1" t="s">
        <v>22</v>
      </c>
      <c r="B2664" s="1" t="s">
        <v>24</v>
      </c>
      <c r="C2664" s="27">
        <v>3783</v>
      </c>
      <c r="D2664" s="8">
        <v>45750583</v>
      </c>
      <c r="E2664" s="1">
        <v>2</v>
      </c>
      <c r="F2664" s="25">
        <v>2000</v>
      </c>
      <c r="G2664" s="1" t="s">
        <v>19</v>
      </c>
      <c r="H2664" s="1" t="s">
        <v>13</v>
      </c>
      <c r="I2664" s="4">
        <v>23.472693</v>
      </c>
      <c r="J2664" s="4">
        <v>84.010104999999996</v>
      </c>
    </row>
    <row r="2665" spans="1:10" x14ac:dyDescent="0.25">
      <c r="A2665" s="1" t="s">
        <v>22</v>
      </c>
      <c r="B2665" s="1" t="s">
        <v>18</v>
      </c>
      <c r="C2665" s="27">
        <v>2680</v>
      </c>
      <c r="D2665" s="8">
        <v>13613236</v>
      </c>
      <c r="E2665" s="1">
        <v>2</v>
      </c>
      <c r="F2665" s="25">
        <v>2001</v>
      </c>
      <c r="G2665" s="1" t="s">
        <v>19</v>
      </c>
      <c r="H2665" s="1" t="s">
        <v>21</v>
      </c>
      <c r="I2665" s="4">
        <v>13.624560000000001</v>
      </c>
      <c r="J2665" s="4">
        <v>83.156165000000001</v>
      </c>
    </row>
    <row r="2666" spans="1:10" x14ac:dyDescent="0.25">
      <c r="A2666" s="1" t="s">
        <v>10</v>
      </c>
      <c r="B2666" s="1" t="s">
        <v>11</v>
      </c>
      <c r="C2666" s="27">
        <v>511</v>
      </c>
      <c r="D2666" s="8">
        <v>8261933</v>
      </c>
      <c r="E2666" s="1">
        <v>2</v>
      </c>
      <c r="F2666" s="25">
        <v>2005</v>
      </c>
      <c r="G2666" s="1" t="s">
        <v>29</v>
      </c>
      <c r="H2666" s="1" t="s">
        <v>21</v>
      </c>
      <c r="I2666" s="4">
        <v>23.289041000000001</v>
      </c>
      <c r="J2666" s="4">
        <v>92.332308999999995</v>
      </c>
    </row>
    <row r="2667" spans="1:10" x14ac:dyDescent="0.25">
      <c r="A2667" s="1" t="s">
        <v>25</v>
      </c>
      <c r="B2667" s="1" t="s">
        <v>24</v>
      </c>
      <c r="C2667" s="27">
        <v>1338</v>
      </c>
      <c r="D2667" s="8">
        <v>1158969</v>
      </c>
      <c r="E2667" s="1">
        <v>1</v>
      </c>
      <c r="F2667" s="25">
        <v>2005</v>
      </c>
      <c r="G2667" s="1" t="s">
        <v>27</v>
      </c>
      <c r="H2667" s="1" t="s">
        <v>16</v>
      </c>
      <c r="I2667" s="4">
        <v>24.476258999999999</v>
      </c>
      <c r="J2667" s="4">
        <v>72.241287</v>
      </c>
    </row>
    <row r="2668" spans="1:10" x14ac:dyDescent="0.25">
      <c r="A2668" s="1" t="s">
        <v>17</v>
      </c>
      <c r="B2668" s="1" t="s">
        <v>24</v>
      </c>
      <c r="C2668" s="27">
        <v>1167</v>
      </c>
      <c r="D2668" s="8">
        <v>5300016</v>
      </c>
      <c r="E2668" s="1">
        <v>5</v>
      </c>
      <c r="F2668" s="25">
        <v>2018</v>
      </c>
      <c r="G2668" s="1" t="s">
        <v>27</v>
      </c>
      <c r="H2668" s="1" t="s">
        <v>21</v>
      </c>
      <c r="I2668" s="4">
        <v>20.912727</v>
      </c>
      <c r="J2668" s="4">
        <v>73.254853999999995</v>
      </c>
    </row>
    <row r="2669" spans="1:10" x14ac:dyDescent="0.25">
      <c r="A2669" s="1" t="s">
        <v>22</v>
      </c>
      <c r="B2669" s="1" t="s">
        <v>24</v>
      </c>
      <c r="C2669" s="27">
        <v>4805</v>
      </c>
      <c r="D2669" s="8">
        <v>18380772</v>
      </c>
      <c r="E2669" s="1">
        <v>3</v>
      </c>
      <c r="F2669" s="25">
        <v>2018</v>
      </c>
      <c r="G2669" s="1" t="s">
        <v>15</v>
      </c>
      <c r="H2669" s="1" t="s">
        <v>16</v>
      </c>
      <c r="I2669" s="4">
        <v>27.113197</v>
      </c>
      <c r="J2669" s="4">
        <v>72.863179000000002</v>
      </c>
    </row>
    <row r="2670" spans="1:10" x14ac:dyDescent="0.25">
      <c r="A2670" s="1" t="s">
        <v>22</v>
      </c>
      <c r="B2670" s="1" t="s">
        <v>24</v>
      </c>
      <c r="C2670" s="27">
        <v>2158</v>
      </c>
      <c r="D2670" s="8">
        <v>27965449</v>
      </c>
      <c r="E2670" s="1">
        <v>2</v>
      </c>
      <c r="F2670" s="25">
        <v>2011</v>
      </c>
      <c r="G2670" s="1" t="s">
        <v>12</v>
      </c>
      <c r="H2670" s="1" t="s">
        <v>13</v>
      </c>
      <c r="I2670" s="4">
        <v>22.980179</v>
      </c>
      <c r="J2670" s="4">
        <v>82.290783000000005</v>
      </c>
    </row>
    <row r="2671" spans="1:10" x14ac:dyDescent="0.25">
      <c r="A2671" s="1" t="s">
        <v>17</v>
      </c>
      <c r="B2671" s="1" t="s">
        <v>11</v>
      </c>
      <c r="C2671" s="27">
        <v>4536</v>
      </c>
      <c r="D2671" s="8">
        <v>32485779</v>
      </c>
      <c r="E2671" s="1">
        <v>2</v>
      </c>
      <c r="F2671" s="25">
        <v>2022</v>
      </c>
      <c r="G2671" s="1" t="s">
        <v>29</v>
      </c>
      <c r="H2671" s="1" t="s">
        <v>21</v>
      </c>
      <c r="I2671" s="4">
        <v>35.663024999999998</v>
      </c>
      <c r="J2671" s="4">
        <v>79.851443000000003</v>
      </c>
    </row>
    <row r="2672" spans="1:10" x14ac:dyDescent="0.25">
      <c r="A2672" s="1" t="s">
        <v>25</v>
      </c>
      <c r="B2672" s="1" t="s">
        <v>18</v>
      </c>
      <c r="C2672" s="27">
        <v>2931</v>
      </c>
      <c r="D2672" s="8">
        <v>19291057</v>
      </c>
      <c r="E2672" s="1">
        <v>1</v>
      </c>
      <c r="F2672" s="25">
        <v>2020</v>
      </c>
      <c r="G2672" s="1" t="s">
        <v>12</v>
      </c>
      <c r="H2672" s="1" t="s">
        <v>21</v>
      </c>
      <c r="I2672" s="4">
        <v>27.694429</v>
      </c>
      <c r="J2672" s="4">
        <v>89.455527000000004</v>
      </c>
    </row>
    <row r="2673" spans="1:10" x14ac:dyDescent="0.25">
      <c r="A2673" s="1" t="s">
        <v>26</v>
      </c>
      <c r="B2673" s="1" t="s">
        <v>11</v>
      </c>
      <c r="C2673" s="27">
        <v>3473</v>
      </c>
      <c r="D2673" s="8">
        <v>6595901</v>
      </c>
      <c r="E2673" s="1">
        <v>4</v>
      </c>
      <c r="F2673" s="25">
        <v>2022</v>
      </c>
      <c r="G2673" s="1" t="s">
        <v>12</v>
      </c>
      <c r="H2673" s="1" t="s">
        <v>13</v>
      </c>
      <c r="I2673" s="4">
        <v>30.786567999999999</v>
      </c>
      <c r="J2673" s="4">
        <v>85.620236000000006</v>
      </c>
    </row>
    <row r="2674" spans="1:10" x14ac:dyDescent="0.25">
      <c r="A2674" s="1" t="s">
        <v>28</v>
      </c>
      <c r="B2674" s="1" t="s">
        <v>18</v>
      </c>
      <c r="C2674" s="27">
        <v>1822</v>
      </c>
      <c r="D2674" s="8">
        <v>6597844</v>
      </c>
      <c r="E2674" s="1">
        <v>2</v>
      </c>
      <c r="F2674" s="25">
        <v>2002</v>
      </c>
      <c r="G2674" s="1" t="s">
        <v>15</v>
      </c>
      <c r="H2674" s="1" t="s">
        <v>21</v>
      </c>
      <c r="I2674" s="4">
        <v>23.414912999999999</v>
      </c>
      <c r="J2674" s="4">
        <v>72.112779000000003</v>
      </c>
    </row>
    <row r="2675" spans="1:10" x14ac:dyDescent="0.25">
      <c r="A2675" s="1" t="s">
        <v>26</v>
      </c>
      <c r="B2675" s="1" t="s">
        <v>24</v>
      </c>
      <c r="C2675" s="27">
        <v>4261</v>
      </c>
      <c r="D2675" s="8">
        <v>10086360</v>
      </c>
      <c r="E2675" s="1">
        <v>1</v>
      </c>
      <c r="F2675" s="25">
        <v>2020</v>
      </c>
      <c r="G2675" s="1" t="s">
        <v>19</v>
      </c>
      <c r="H2675" s="1" t="s">
        <v>21</v>
      </c>
      <c r="I2675" s="4">
        <v>31.982081000000001</v>
      </c>
      <c r="J2675" s="4">
        <v>82.762416000000002</v>
      </c>
    </row>
    <row r="2676" spans="1:10" x14ac:dyDescent="0.25">
      <c r="A2676" s="1" t="s">
        <v>25</v>
      </c>
      <c r="B2676" s="1" t="s">
        <v>24</v>
      </c>
      <c r="C2676" s="27">
        <v>1657</v>
      </c>
      <c r="D2676" s="8">
        <v>19723477</v>
      </c>
      <c r="E2676" s="1">
        <v>3</v>
      </c>
      <c r="F2676" s="25">
        <v>2000</v>
      </c>
      <c r="G2676" s="1" t="s">
        <v>27</v>
      </c>
      <c r="H2676" s="1" t="s">
        <v>16</v>
      </c>
      <c r="I2676" s="4">
        <v>9.0319780000000005</v>
      </c>
      <c r="J2676" s="4">
        <v>85.862164000000007</v>
      </c>
    </row>
    <row r="2677" spans="1:10" x14ac:dyDescent="0.25">
      <c r="A2677" s="1" t="s">
        <v>17</v>
      </c>
      <c r="B2677" s="1" t="s">
        <v>18</v>
      </c>
      <c r="C2677" s="27">
        <v>4234</v>
      </c>
      <c r="D2677" s="8">
        <v>33535846</v>
      </c>
      <c r="E2677" s="1">
        <v>1</v>
      </c>
      <c r="F2677" s="25">
        <v>2006</v>
      </c>
      <c r="G2677" s="1" t="s">
        <v>29</v>
      </c>
      <c r="H2677" s="1" t="s">
        <v>13</v>
      </c>
      <c r="I2677" s="4">
        <v>14.180059</v>
      </c>
      <c r="J2677" s="4">
        <v>95.924734000000001</v>
      </c>
    </row>
    <row r="2678" spans="1:10" x14ac:dyDescent="0.25">
      <c r="A2678" s="1" t="s">
        <v>26</v>
      </c>
      <c r="B2678" s="1" t="s">
        <v>24</v>
      </c>
      <c r="C2678" s="27">
        <v>3627</v>
      </c>
      <c r="D2678" s="8">
        <v>12520646</v>
      </c>
      <c r="E2678" s="1">
        <v>5</v>
      </c>
      <c r="F2678" s="25">
        <v>2001</v>
      </c>
      <c r="G2678" s="1" t="s">
        <v>12</v>
      </c>
      <c r="H2678" s="1" t="s">
        <v>13</v>
      </c>
      <c r="I2678" s="4">
        <v>35.864513000000002</v>
      </c>
      <c r="J2678" s="4">
        <v>81.378598999999994</v>
      </c>
    </row>
    <row r="2679" spans="1:10" x14ac:dyDescent="0.25">
      <c r="A2679" s="1" t="s">
        <v>22</v>
      </c>
      <c r="B2679" s="1" t="s">
        <v>18</v>
      </c>
      <c r="C2679" s="27">
        <v>1025</v>
      </c>
      <c r="D2679" s="8">
        <v>39909381</v>
      </c>
      <c r="E2679" s="1">
        <v>5</v>
      </c>
      <c r="F2679" s="25">
        <v>2012</v>
      </c>
      <c r="G2679" s="1" t="s">
        <v>12</v>
      </c>
      <c r="H2679" s="1" t="s">
        <v>13</v>
      </c>
      <c r="I2679" s="4">
        <v>35.337600999999999</v>
      </c>
      <c r="J2679" s="4">
        <v>75.287636000000006</v>
      </c>
    </row>
    <row r="2680" spans="1:10" x14ac:dyDescent="0.25">
      <c r="A2680" s="1" t="s">
        <v>30</v>
      </c>
      <c r="B2680" s="1" t="s">
        <v>24</v>
      </c>
      <c r="C2680" s="27">
        <v>3458</v>
      </c>
      <c r="D2680" s="8">
        <v>41121502</v>
      </c>
      <c r="E2680" s="1">
        <v>3</v>
      </c>
      <c r="F2680" s="25">
        <v>2021</v>
      </c>
      <c r="G2680" s="1" t="s">
        <v>27</v>
      </c>
      <c r="H2680" s="1" t="s">
        <v>16</v>
      </c>
      <c r="I2680" s="4">
        <v>13.710075</v>
      </c>
      <c r="J2680" s="4">
        <v>86.533420000000007</v>
      </c>
    </row>
    <row r="2681" spans="1:10" x14ac:dyDescent="0.25">
      <c r="A2681" s="1" t="s">
        <v>22</v>
      </c>
      <c r="B2681" s="1" t="s">
        <v>24</v>
      </c>
      <c r="C2681" s="27">
        <v>3334</v>
      </c>
      <c r="D2681" s="8">
        <v>31006561</v>
      </c>
      <c r="E2681" s="1">
        <v>1</v>
      </c>
      <c r="F2681" s="25">
        <v>2020</v>
      </c>
      <c r="G2681" s="1" t="s">
        <v>27</v>
      </c>
      <c r="H2681" s="1" t="s">
        <v>16</v>
      </c>
      <c r="I2681" s="4">
        <v>31.512006</v>
      </c>
      <c r="J2681" s="4">
        <v>81.497898000000006</v>
      </c>
    </row>
    <row r="2682" spans="1:10" x14ac:dyDescent="0.25">
      <c r="A2682" s="1" t="s">
        <v>17</v>
      </c>
      <c r="B2682" s="1" t="s">
        <v>18</v>
      </c>
      <c r="C2682" s="27">
        <v>2366</v>
      </c>
      <c r="D2682" s="8">
        <v>36432580</v>
      </c>
      <c r="E2682" s="1">
        <v>2</v>
      </c>
      <c r="F2682" s="25">
        <v>2006</v>
      </c>
      <c r="G2682" s="1" t="s">
        <v>29</v>
      </c>
      <c r="H2682" s="1" t="s">
        <v>13</v>
      </c>
      <c r="I2682" s="4">
        <v>28.106311999999999</v>
      </c>
      <c r="J2682" s="4">
        <v>71.088036000000002</v>
      </c>
    </row>
    <row r="2683" spans="1:10" x14ac:dyDescent="0.25">
      <c r="A2683" s="1" t="s">
        <v>22</v>
      </c>
      <c r="B2683" s="1" t="s">
        <v>18</v>
      </c>
      <c r="C2683" s="27">
        <v>744</v>
      </c>
      <c r="D2683" s="8">
        <v>42878400</v>
      </c>
      <c r="E2683" s="1">
        <v>1</v>
      </c>
      <c r="F2683" s="25">
        <v>2017</v>
      </c>
      <c r="G2683" s="1" t="s">
        <v>29</v>
      </c>
      <c r="H2683" s="1" t="s">
        <v>16</v>
      </c>
      <c r="I2683" s="4">
        <v>14.480351000000001</v>
      </c>
      <c r="J2683" s="4">
        <v>70.465075999999996</v>
      </c>
    </row>
    <row r="2684" spans="1:10" x14ac:dyDescent="0.25">
      <c r="A2684" s="1" t="s">
        <v>20</v>
      </c>
      <c r="B2684" s="1" t="s">
        <v>11</v>
      </c>
      <c r="C2684" s="27">
        <v>4333</v>
      </c>
      <c r="D2684" s="8">
        <v>22289859</v>
      </c>
      <c r="E2684" s="1">
        <v>5</v>
      </c>
      <c r="F2684" s="25">
        <v>2006</v>
      </c>
      <c r="G2684" s="1" t="s">
        <v>12</v>
      </c>
      <c r="H2684" s="1" t="s">
        <v>16</v>
      </c>
      <c r="I2684" s="4">
        <v>27.393981</v>
      </c>
      <c r="J2684" s="4">
        <v>84.360816</v>
      </c>
    </row>
    <row r="2685" spans="1:10" x14ac:dyDescent="0.25">
      <c r="A2685" s="1" t="s">
        <v>20</v>
      </c>
      <c r="B2685" s="1" t="s">
        <v>11</v>
      </c>
      <c r="C2685" s="27">
        <v>1428</v>
      </c>
      <c r="D2685" s="8">
        <v>41141186</v>
      </c>
      <c r="E2685" s="1">
        <v>2</v>
      </c>
      <c r="F2685" s="25">
        <v>2022</v>
      </c>
      <c r="G2685" s="1" t="s">
        <v>12</v>
      </c>
      <c r="H2685" s="1" t="s">
        <v>21</v>
      </c>
      <c r="I2685" s="4">
        <v>26.548999999999999</v>
      </c>
      <c r="J2685" s="4">
        <v>81.935243999999997</v>
      </c>
    </row>
    <row r="2686" spans="1:10" x14ac:dyDescent="0.25">
      <c r="A2686" s="1" t="s">
        <v>20</v>
      </c>
      <c r="B2686" s="1" t="s">
        <v>11</v>
      </c>
      <c r="C2686" s="27">
        <v>2112</v>
      </c>
      <c r="D2686" s="8">
        <v>11959424</v>
      </c>
      <c r="E2686" s="1">
        <v>2</v>
      </c>
      <c r="F2686" s="25">
        <v>2003</v>
      </c>
      <c r="G2686" s="1" t="s">
        <v>12</v>
      </c>
      <c r="H2686" s="1" t="s">
        <v>21</v>
      </c>
      <c r="I2686" s="4">
        <v>14.215354</v>
      </c>
      <c r="J2686" s="4">
        <v>72.402275000000003</v>
      </c>
    </row>
    <row r="2687" spans="1:10" x14ac:dyDescent="0.25">
      <c r="A2687" s="1" t="s">
        <v>25</v>
      </c>
      <c r="B2687" s="1" t="s">
        <v>24</v>
      </c>
      <c r="C2687" s="27">
        <v>1240</v>
      </c>
      <c r="D2687" s="8">
        <v>18207430</v>
      </c>
      <c r="E2687" s="1">
        <v>4</v>
      </c>
      <c r="F2687" s="25">
        <v>2020</v>
      </c>
      <c r="G2687" s="1" t="s">
        <v>15</v>
      </c>
      <c r="H2687" s="1" t="s">
        <v>21</v>
      </c>
      <c r="I2687" s="4">
        <v>24.002303000000001</v>
      </c>
      <c r="J2687" s="4">
        <v>79.241180999999997</v>
      </c>
    </row>
    <row r="2688" spans="1:10" x14ac:dyDescent="0.25">
      <c r="A2688" s="1" t="s">
        <v>28</v>
      </c>
      <c r="B2688" s="1" t="s">
        <v>24</v>
      </c>
      <c r="C2688" s="27">
        <v>2369</v>
      </c>
      <c r="D2688" s="8">
        <v>37049678</v>
      </c>
      <c r="E2688" s="1">
        <v>5</v>
      </c>
      <c r="F2688" s="25">
        <v>2009</v>
      </c>
      <c r="G2688" s="1" t="s">
        <v>12</v>
      </c>
      <c r="H2688" s="1" t="s">
        <v>21</v>
      </c>
      <c r="I2688" s="4">
        <v>11.327607</v>
      </c>
      <c r="J2688" s="4">
        <v>84.955206000000004</v>
      </c>
    </row>
    <row r="2689" spans="1:10" x14ac:dyDescent="0.25">
      <c r="A2689" s="1" t="s">
        <v>23</v>
      </c>
      <c r="B2689" s="1" t="s">
        <v>24</v>
      </c>
      <c r="C2689" s="27">
        <v>3736</v>
      </c>
      <c r="D2689" s="8">
        <v>9427859</v>
      </c>
      <c r="E2689" s="1">
        <v>2</v>
      </c>
      <c r="F2689" s="25">
        <v>2009</v>
      </c>
      <c r="G2689" s="1" t="s">
        <v>29</v>
      </c>
      <c r="H2689" s="1" t="s">
        <v>21</v>
      </c>
      <c r="I2689" s="4">
        <v>20.050305999999999</v>
      </c>
      <c r="J2689" s="4">
        <v>77.486821000000006</v>
      </c>
    </row>
    <row r="2690" spans="1:10" x14ac:dyDescent="0.25">
      <c r="A2690" s="1" t="s">
        <v>20</v>
      </c>
      <c r="B2690" s="1" t="s">
        <v>11</v>
      </c>
      <c r="C2690" s="27">
        <v>529</v>
      </c>
      <c r="D2690" s="8">
        <v>9957991</v>
      </c>
      <c r="E2690" s="1">
        <v>2</v>
      </c>
      <c r="F2690" s="25">
        <v>2000</v>
      </c>
      <c r="G2690" s="1" t="s">
        <v>27</v>
      </c>
      <c r="H2690" s="1" t="s">
        <v>21</v>
      </c>
      <c r="I2690" s="4">
        <v>14.845618</v>
      </c>
      <c r="J2690" s="4">
        <v>79.234382999999994</v>
      </c>
    </row>
    <row r="2691" spans="1:10" x14ac:dyDescent="0.25">
      <c r="A2691" s="1" t="s">
        <v>25</v>
      </c>
      <c r="B2691" s="1" t="s">
        <v>18</v>
      </c>
      <c r="C2691" s="27">
        <v>1820</v>
      </c>
      <c r="D2691" s="8">
        <v>44079267</v>
      </c>
      <c r="E2691" s="1">
        <v>4</v>
      </c>
      <c r="F2691" s="25">
        <v>2013</v>
      </c>
      <c r="G2691" s="1" t="s">
        <v>19</v>
      </c>
      <c r="H2691" s="1" t="s">
        <v>13</v>
      </c>
      <c r="I2691" s="4">
        <v>16.283718</v>
      </c>
      <c r="J2691" s="4">
        <v>78.635238000000001</v>
      </c>
    </row>
    <row r="2692" spans="1:10" x14ac:dyDescent="0.25">
      <c r="A2692" s="1" t="s">
        <v>30</v>
      </c>
      <c r="B2692" s="1" t="s">
        <v>11</v>
      </c>
      <c r="C2692" s="27">
        <v>1847</v>
      </c>
      <c r="D2692" s="8">
        <v>16170301</v>
      </c>
      <c r="E2692" s="1">
        <v>3</v>
      </c>
      <c r="F2692" s="25">
        <v>2006</v>
      </c>
      <c r="G2692" s="1" t="s">
        <v>19</v>
      </c>
      <c r="H2692" s="1" t="s">
        <v>13</v>
      </c>
      <c r="I2692" s="4">
        <v>18.085225000000001</v>
      </c>
      <c r="J2692" s="4">
        <v>95.258913000000007</v>
      </c>
    </row>
    <row r="2693" spans="1:10" x14ac:dyDescent="0.25">
      <c r="A2693" s="1" t="s">
        <v>22</v>
      </c>
      <c r="B2693" s="1" t="s">
        <v>11</v>
      </c>
      <c r="C2693" s="27">
        <v>3972</v>
      </c>
      <c r="D2693" s="8">
        <v>47420266</v>
      </c>
      <c r="E2693" s="1">
        <v>1</v>
      </c>
      <c r="F2693" s="25">
        <v>2018</v>
      </c>
      <c r="G2693" s="1" t="s">
        <v>15</v>
      </c>
      <c r="H2693" s="1" t="s">
        <v>13</v>
      </c>
      <c r="I2693" s="4">
        <v>8.041658</v>
      </c>
      <c r="J2693" s="4">
        <v>95.821627000000007</v>
      </c>
    </row>
    <row r="2694" spans="1:10" x14ac:dyDescent="0.25">
      <c r="A2694" s="1" t="s">
        <v>25</v>
      </c>
      <c r="B2694" s="1" t="s">
        <v>24</v>
      </c>
      <c r="C2694" s="27">
        <v>2865</v>
      </c>
      <c r="D2694" s="8">
        <v>31108391</v>
      </c>
      <c r="E2694" s="1">
        <v>5</v>
      </c>
      <c r="F2694" s="25">
        <v>2020</v>
      </c>
      <c r="G2694" s="1" t="s">
        <v>12</v>
      </c>
      <c r="H2694" s="1" t="s">
        <v>21</v>
      </c>
      <c r="I2694" s="4">
        <v>27.65184</v>
      </c>
      <c r="J2694" s="4">
        <v>92.585355000000007</v>
      </c>
    </row>
    <row r="2695" spans="1:10" x14ac:dyDescent="0.25">
      <c r="A2695" s="1" t="s">
        <v>25</v>
      </c>
      <c r="B2695" s="1" t="s">
        <v>18</v>
      </c>
      <c r="C2695" s="27">
        <v>4978</v>
      </c>
      <c r="D2695" s="8">
        <v>48453938</v>
      </c>
      <c r="E2695" s="1">
        <v>3</v>
      </c>
      <c r="F2695" s="25">
        <v>2014</v>
      </c>
      <c r="G2695" s="1" t="s">
        <v>27</v>
      </c>
      <c r="H2695" s="1" t="s">
        <v>16</v>
      </c>
      <c r="I2695" s="4">
        <v>24.336721000000001</v>
      </c>
      <c r="J2695" s="4">
        <v>79.330594000000005</v>
      </c>
    </row>
    <row r="2696" spans="1:10" x14ac:dyDescent="0.25">
      <c r="A2696" s="1" t="s">
        <v>23</v>
      </c>
      <c r="B2696" s="1" t="s">
        <v>18</v>
      </c>
      <c r="C2696" s="27">
        <v>4567</v>
      </c>
      <c r="D2696" s="8">
        <v>33920947</v>
      </c>
      <c r="E2696" s="1">
        <v>2</v>
      </c>
      <c r="F2696" s="25">
        <v>2011</v>
      </c>
      <c r="G2696" s="1" t="s">
        <v>12</v>
      </c>
      <c r="H2696" s="1" t="s">
        <v>21</v>
      </c>
      <c r="I2696" s="4">
        <v>11.262327000000001</v>
      </c>
      <c r="J2696" s="4">
        <v>94.364885999999998</v>
      </c>
    </row>
    <row r="2697" spans="1:10" x14ac:dyDescent="0.25">
      <c r="A2697" s="1" t="s">
        <v>17</v>
      </c>
      <c r="B2697" s="1" t="s">
        <v>24</v>
      </c>
      <c r="C2697" s="27">
        <v>3473</v>
      </c>
      <c r="D2697" s="8">
        <v>34590112</v>
      </c>
      <c r="E2697" s="1">
        <v>1</v>
      </c>
      <c r="F2697" s="25">
        <v>2002</v>
      </c>
      <c r="G2697" s="1" t="s">
        <v>15</v>
      </c>
      <c r="H2697" s="1" t="s">
        <v>21</v>
      </c>
      <c r="I2697" s="4">
        <v>20.219878999999999</v>
      </c>
      <c r="J2697" s="4">
        <v>87.942194999999998</v>
      </c>
    </row>
    <row r="2698" spans="1:10" x14ac:dyDescent="0.25">
      <c r="A2698" s="1" t="s">
        <v>26</v>
      </c>
      <c r="B2698" s="1" t="s">
        <v>18</v>
      </c>
      <c r="C2698" s="27">
        <v>3990</v>
      </c>
      <c r="D2698" s="8">
        <v>8910469</v>
      </c>
      <c r="E2698" s="1">
        <v>5</v>
      </c>
      <c r="F2698" s="25">
        <v>2002</v>
      </c>
      <c r="G2698" s="1" t="s">
        <v>29</v>
      </c>
      <c r="H2698" s="1" t="s">
        <v>16</v>
      </c>
      <c r="I2698" s="4">
        <v>11.089407</v>
      </c>
      <c r="J2698" s="4">
        <v>85.110253</v>
      </c>
    </row>
    <row r="2699" spans="1:10" x14ac:dyDescent="0.25">
      <c r="A2699" s="1" t="s">
        <v>26</v>
      </c>
      <c r="B2699" s="1" t="s">
        <v>18</v>
      </c>
      <c r="C2699" s="27">
        <v>4811</v>
      </c>
      <c r="D2699" s="8">
        <v>2458295</v>
      </c>
      <c r="E2699" s="1">
        <v>4</v>
      </c>
      <c r="F2699" s="25">
        <v>2013</v>
      </c>
      <c r="G2699" s="1" t="s">
        <v>12</v>
      </c>
      <c r="H2699" s="1" t="s">
        <v>13</v>
      </c>
      <c r="I2699" s="4">
        <v>14.127081</v>
      </c>
      <c r="J2699" s="4">
        <v>93.611428000000004</v>
      </c>
    </row>
    <row r="2700" spans="1:10" x14ac:dyDescent="0.25">
      <c r="A2700" s="1" t="s">
        <v>17</v>
      </c>
      <c r="B2700" s="1" t="s">
        <v>24</v>
      </c>
      <c r="C2700" s="27">
        <v>1392</v>
      </c>
      <c r="D2700" s="8">
        <v>49863304</v>
      </c>
      <c r="E2700" s="1">
        <v>3</v>
      </c>
      <c r="F2700" s="25">
        <v>2005</v>
      </c>
      <c r="G2700" s="1" t="s">
        <v>27</v>
      </c>
      <c r="H2700" s="1" t="s">
        <v>16</v>
      </c>
      <c r="I2700" s="4">
        <v>18.698625</v>
      </c>
      <c r="J2700" s="4">
        <v>87.848714000000001</v>
      </c>
    </row>
    <row r="2701" spans="1:10" x14ac:dyDescent="0.25">
      <c r="A2701" s="1" t="s">
        <v>22</v>
      </c>
      <c r="B2701" s="1" t="s">
        <v>18</v>
      </c>
      <c r="C2701" s="27">
        <v>2843</v>
      </c>
      <c r="D2701" s="8">
        <v>42343577</v>
      </c>
      <c r="E2701" s="1">
        <v>5</v>
      </c>
      <c r="F2701" s="25">
        <v>2015</v>
      </c>
      <c r="G2701" s="1" t="s">
        <v>29</v>
      </c>
      <c r="H2701" s="1" t="s">
        <v>13</v>
      </c>
      <c r="I2701" s="4">
        <v>36.467177</v>
      </c>
      <c r="J2701" s="4">
        <v>88.386042000000003</v>
      </c>
    </row>
    <row r="2702" spans="1:10" x14ac:dyDescent="0.25">
      <c r="A2702" s="1" t="s">
        <v>28</v>
      </c>
      <c r="B2702" s="1" t="s">
        <v>18</v>
      </c>
      <c r="C2702" s="27">
        <v>669</v>
      </c>
      <c r="D2702" s="8">
        <v>20098570</v>
      </c>
      <c r="E2702" s="1">
        <v>4</v>
      </c>
      <c r="F2702" s="25">
        <v>2008</v>
      </c>
      <c r="G2702" s="1" t="s">
        <v>19</v>
      </c>
      <c r="H2702" s="1" t="s">
        <v>21</v>
      </c>
      <c r="I2702" s="4">
        <v>23.288716000000001</v>
      </c>
      <c r="J2702" s="4">
        <v>75.713622000000001</v>
      </c>
    </row>
    <row r="2703" spans="1:10" x14ac:dyDescent="0.25">
      <c r="A2703" s="1" t="s">
        <v>30</v>
      </c>
      <c r="B2703" s="1" t="s">
        <v>24</v>
      </c>
      <c r="C2703" s="27">
        <v>4828</v>
      </c>
      <c r="D2703" s="8">
        <v>26087803</v>
      </c>
      <c r="E2703" s="1">
        <v>2</v>
      </c>
      <c r="F2703" s="25">
        <v>2016</v>
      </c>
      <c r="G2703" s="1" t="s">
        <v>12</v>
      </c>
      <c r="H2703" s="1" t="s">
        <v>13</v>
      </c>
      <c r="I2703" s="4">
        <v>15.039592000000001</v>
      </c>
      <c r="J2703" s="4">
        <v>82.463834000000006</v>
      </c>
    </row>
    <row r="2704" spans="1:10" x14ac:dyDescent="0.25">
      <c r="A2704" s="1" t="s">
        <v>28</v>
      </c>
      <c r="B2704" s="1" t="s">
        <v>18</v>
      </c>
      <c r="C2704" s="27">
        <v>2344</v>
      </c>
      <c r="D2704" s="8">
        <v>45990968</v>
      </c>
      <c r="E2704" s="1">
        <v>1</v>
      </c>
      <c r="F2704" s="25">
        <v>2019</v>
      </c>
      <c r="G2704" s="1" t="s">
        <v>12</v>
      </c>
      <c r="H2704" s="1" t="s">
        <v>13</v>
      </c>
      <c r="I2704" s="4">
        <v>23.749258000000001</v>
      </c>
      <c r="J2704" s="4">
        <v>86.326030000000003</v>
      </c>
    </row>
    <row r="2705" spans="1:10" x14ac:dyDescent="0.25">
      <c r="A2705" s="1" t="s">
        <v>23</v>
      </c>
      <c r="B2705" s="1" t="s">
        <v>18</v>
      </c>
      <c r="C2705" s="27">
        <v>3389</v>
      </c>
      <c r="D2705" s="8">
        <v>48266598</v>
      </c>
      <c r="E2705" s="1">
        <v>2</v>
      </c>
      <c r="F2705" s="25">
        <v>2013</v>
      </c>
      <c r="G2705" s="1" t="s">
        <v>15</v>
      </c>
      <c r="H2705" s="1" t="s">
        <v>16</v>
      </c>
      <c r="I2705" s="4">
        <v>17.900666999999999</v>
      </c>
      <c r="J2705" s="4">
        <v>90.834906000000004</v>
      </c>
    </row>
    <row r="2706" spans="1:10" x14ac:dyDescent="0.25">
      <c r="A2706" s="1" t="s">
        <v>20</v>
      </c>
      <c r="B2706" s="1" t="s">
        <v>18</v>
      </c>
      <c r="C2706" s="27">
        <v>3109</v>
      </c>
      <c r="D2706" s="8">
        <v>2807042</v>
      </c>
      <c r="E2706" s="1">
        <v>2</v>
      </c>
      <c r="F2706" s="25">
        <v>2012</v>
      </c>
      <c r="G2706" s="1" t="s">
        <v>29</v>
      </c>
      <c r="H2706" s="1" t="s">
        <v>21</v>
      </c>
      <c r="I2706" s="4">
        <v>24.043317999999999</v>
      </c>
      <c r="J2706" s="4">
        <v>95.644442999999995</v>
      </c>
    </row>
    <row r="2707" spans="1:10" x14ac:dyDescent="0.25">
      <c r="A2707" s="1" t="s">
        <v>28</v>
      </c>
      <c r="B2707" s="1" t="s">
        <v>18</v>
      </c>
      <c r="C2707" s="27">
        <v>2094</v>
      </c>
      <c r="D2707" s="8">
        <v>25713438</v>
      </c>
      <c r="E2707" s="1">
        <v>1</v>
      </c>
      <c r="F2707" s="25">
        <v>2017</v>
      </c>
      <c r="G2707" s="1" t="s">
        <v>12</v>
      </c>
      <c r="H2707" s="1" t="s">
        <v>13</v>
      </c>
      <c r="I2707" s="4">
        <v>20.063182999999999</v>
      </c>
      <c r="J2707" s="4">
        <v>90.608619000000004</v>
      </c>
    </row>
    <row r="2708" spans="1:10" x14ac:dyDescent="0.25">
      <c r="A2708" s="1" t="s">
        <v>25</v>
      </c>
      <c r="B2708" s="1" t="s">
        <v>24</v>
      </c>
      <c r="C2708" s="27">
        <v>1928</v>
      </c>
      <c r="D2708" s="8">
        <v>29676828</v>
      </c>
      <c r="E2708" s="1">
        <v>1</v>
      </c>
      <c r="F2708" s="25">
        <v>2001</v>
      </c>
      <c r="G2708" s="1" t="s">
        <v>19</v>
      </c>
      <c r="H2708" s="1" t="s">
        <v>13</v>
      </c>
      <c r="I2708" s="4">
        <v>35.202204999999999</v>
      </c>
      <c r="J2708" s="4">
        <v>94.004999999999995</v>
      </c>
    </row>
    <row r="2709" spans="1:10" x14ac:dyDescent="0.25">
      <c r="A2709" s="1" t="s">
        <v>10</v>
      </c>
      <c r="B2709" s="1" t="s">
        <v>24</v>
      </c>
      <c r="C2709" s="27">
        <v>4069</v>
      </c>
      <c r="D2709" s="8">
        <v>20169056</v>
      </c>
      <c r="E2709" s="1">
        <v>4</v>
      </c>
      <c r="F2709" s="25">
        <v>2002</v>
      </c>
      <c r="G2709" s="1" t="s">
        <v>12</v>
      </c>
      <c r="H2709" s="1" t="s">
        <v>13</v>
      </c>
      <c r="I2709" s="4">
        <v>17.261042</v>
      </c>
      <c r="J2709" s="4">
        <v>83.102179000000007</v>
      </c>
    </row>
    <row r="2710" spans="1:10" x14ac:dyDescent="0.25">
      <c r="A2710" s="1" t="s">
        <v>10</v>
      </c>
      <c r="B2710" s="1" t="s">
        <v>24</v>
      </c>
      <c r="C2710" s="27">
        <v>4575</v>
      </c>
      <c r="D2710" s="8">
        <v>45836381</v>
      </c>
      <c r="E2710" s="1">
        <v>5</v>
      </c>
      <c r="F2710" s="25">
        <v>2008</v>
      </c>
      <c r="G2710" s="1" t="s">
        <v>12</v>
      </c>
      <c r="H2710" s="1" t="s">
        <v>21</v>
      </c>
      <c r="I2710" s="4">
        <v>26.836997</v>
      </c>
      <c r="J2710" s="4">
        <v>73.201368000000002</v>
      </c>
    </row>
    <row r="2711" spans="1:10" x14ac:dyDescent="0.25">
      <c r="A2711" s="1" t="s">
        <v>28</v>
      </c>
      <c r="B2711" s="1" t="s">
        <v>24</v>
      </c>
      <c r="C2711" s="27">
        <v>4760</v>
      </c>
      <c r="D2711" s="8">
        <v>23106707</v>
      </c>
      <c r="E2711" s="1">
        <v>2</v>
      </c>
      <c r="F2711" s="25">
        <v>2022</v>
      </c>
      <c r="G2711" s="1" t="s">
        <v>29</v>
      </c>
      <c r="H2711" s="1" t="s">
        <v>21</v>
      </c>
      <c r="I2711" s="4">
        <v>23.682230000000001</v>
      </c>
      <c r="J2711" s="4">
        <v>86.790037999999996</v>
      </c>
    </row>
    <row r="2712" spans="1:10" x14ac:dyDescent="0.25">
      <c r="A2712" s="1" t="s">
        <v>10</v>
      </c>
      <c r="B2712" s="1" t="s">
        <v>24</v>
      </c>
      <c r="C2712" s="27">
        <v>4840</v>
      </c>
      <c r="D2712" s="8">
        <v>41070299</v>
      </c>
      <c r="E2712" s="1">
        <v>5</v>
      </c>
      <c r="F2712" s="25">
        <v>2005</v>
      </c>
      <c r="G2712" s="1" t="s">
        <v>19</v>
      </c>
      <c r="H2712" s="1" t="s">
        <v>16</v>
      </c>
      <c r="I2712" s="4">
        <v>27.873491000000001</v>
      </c>
      <c r="J2712" s="4">
        <v>68.266419999999997</v>
      </c>
    </row>
    <row r="2713" spans="1:10" x14ac:dyDescent="0.25">
      <c r="A2713" s="1" t="s">
        <v>26</v>
      </c>
      <c r="B2713" s="1" t="s">
        <v>24</v>
      </c>
      <c r="C2713" s="27">
        <v>2622</v>
      </c>
      <c r="D2713" s="8">
        <v>4156596</v>
      </c>
      <c r="E2713" s="1">
        <v>4</v>
      </c>
      <c r="F2713" s="25">
        <v>2008</v>
      </c>
      <c r="G2713" s="1" t="s">
        <v>27</v>
      </c>
      <c r="H2713" s="1" t="s">
        <v>13</v>
      </c>
      <c r="I2713" s="4">
        <v>32.163609999999998</v>
      </c>
      <c r="J2713" s="4">
        <v>68.948628999999997</v>
      </c>
    </row>
    <row r="2714" spans="1:10" x14ac:dyDescent="0.25">
      <c r="A2714" s="1" t="s">
        <v>22</v>
      </c>
      <c r="B2714" s="1" t="s">
        <v>11</v>
      </c>
      <c r="C2714" s="27">
        <v>966</v>
      </c>
      <c r="D2714" s="8">
        <v>22227415</v>
      </c>
      <c r="E2714" s="1">
        <v>3</v>
      </c>
      <c r="F2714" s="25">
        <v>2005</v>
      </c>
      <c r="G2714" s="1" t="s">
        <v>27</v>
      </c>
      <c r="H2714" s="1" t="s">
        <v>13</v>
      </c>
      <c r="I2714" s="4">
        <v>36.353813000000002</v>
      </c>
      <c r="J2714" s="4">
        <v>86.596131</v>
      </c>
    </row>
    <row r="2715" spans="1:10" x14ac:dyDescent="0.25">
      <c r="A2715" s="1" t="s">
        <v>10</v>
      </c>
      <c r="B2715" s="1" t="s">
        <v>11</v>
      </c>
      <c r="C2715" s="27">
        <v>3056</v>
      </c>
      <c r="D2715" s="8">
        <v>11383554</v>
      </c>
      <c r="E2715" s="1">
        <v>4</v>
      </c>
      <c r="F2715" s="25">
        <v>2003</v>
      </c>
      <c r="G2715" s="1" t="s">
        <v>19</v>
      </c>
      <c r="H2715" s="1" t="s">
        <v>13</v>
      </c>
      <c r="I2715" s="4">
        <v>27.362369000000001</v>
      </c>
      <c r="J2715" s="4">
        <v>77.736220000000003</v>
      </c>
    </row>
    <row r="2716" spans="1:10" x14ac:dyDescent="0.25">
      <c r="A2716" s="1" t="s">
        <v>28</v>
      </c>
      <c r="B2716" s="1" t="s">
        <v>11</v>
      </c>
      <c r="C2716" s="27">
        <v>1265</v>
      </c>
      <c r="D2716" s="8">
        <v>5122725</v>
      </c>
      <c r="E2716" s="1">
        <v>2</v>
      </c>
      <c r="F2716" s="25">
        <v>2006</v>
      </c>
      <c r="G2716" s="1" t="s">
        <v>27</v>
      </c>
      <c r="H2716" s="1" t="s">
        <v>21</v>
      </c>
      <c r="I2716" s="4">
        <v>26.933426999999998</v>
      </c>
      <c r="J2716" s="4">
        <v>96.057339999999996</v>
      </c>
    </row>
    <row r="2717" spans="1:10" x14ac:dyDescent="0.25">
      <c r="A2717" s="1" t="s">
        <v>10</v>
      </c>
      <c r="B2717" s="1" t="s">
        <v>18</v>
      </c>
      <c r="C2717" s="27">
        <v>2613</v>
      </c>
      <c r="D2717" s="8">
        <v>1332456</v>
      </c>
      <c r="E2717" s="1">
        <v>1</v>
      </c>
      <c r="F2717" s="25">
        <v>2000</v>
      </c>
      <c r="G2717" s="1" t="s">
        <v>12</v>
      </c>
      <c r="H2717" s="1" t="s">
        <v>13</v>
      </c>
      <c r="I2717" s="4">
        <v>26.789747999999999</v>
      </c>
      <c r="J2717" s="4">
        <v>84.722126000000003</v>
      </c>
    </row>
    <row r="2718" spans="1:10" x14ac:dyDescent="0.25">
      <c r="A2718" s="1" t="s">
        <v>17</v>
      </c>
      <c r="B2718" s="1" t="s">
        <v>18</v>
      </c>
      <c r="C2718" s="27">
        <v>3941</v>
      </c>
      <c r="D2718" s="8">
        <v>41059305</v>
      </c>
      <c r="E2718" s="1">
        <v>4</v>
      </c>
      <c r="F2718" s="25">
        <v>2008</v>
      </c>
      <c r="G2718" s="1" t="s">
        <v>29</v>
      </c>
      <c r="H2718" s="1" t="s">
        <v>16</v>
      </c>
      <c r="I2718" s="4">
        <v>19.010009</v>
      </c>
      <c r="J2718" s="4">
        <v>85.840795999999997</v>
      </c>
    </row>
    <row r="2719" spans="1:10" x14ac:dyDescent="0.25">
      <c r="A2719" s="1" t="s">
        <v>25</v>
      </c>
      <c r="B2719" s="1" t="s">
        <v>11</v>
      </c>
      <c r="C2719" s="27">
        <v>3925</v>
      </c>
      <c r="D2719" s="8">
        <v>3776168</v>
      </c>
      <c r="E2719" s="1">
        <v>4</v>
      </c>
      <c r="F2719" s="25">
        <v>2002</v>
      </c>
      <c r="G2719" s="1" t="s">
        <v>15</v>
      </c>
      <c r="H2719" s="1" t="s">
        <v>21</v>
      </c>
      <c r="I2719" s="4">
        <v>17.329184999999999</v>
      </c>
      <c r="J2719" s="4">
        <v>88.918801999999999</v>
      </c>
    </row>
    <row r="2720" spans="1:10" x14ac:dyDescent="0.25">
      <c r="A2720" s="1" t="s">
        <v>14</v>
      </c>
      <c r="B2720" s="1" t="s">
        <v>11</v>
      </c>
      <c r="C2720" s="27">
        <v>4285</v>
      </c>
      <c r="D2720" s="8">
        <v>12877844</v>
      </c>
      <c r="E2720" s="1">
        <v>2</v>
      </c>
      <c r="F2720" s="25">
        <v>2004</v>
      </c>
      <c r="G2720" s="1" t="s">
        <v>12</v>
      </c>
      <c r="H2720" s="1" t="s">
        <v>21</v>
      </c>
      <c r="I2720" s="4">
        <v>16.847905000000001</v>
      </c>
      <c r="J2720" s="4">
        <v>76.549736999999993</v>
      </c>
    </row>
    <row r="2721" spans="1:10" x14ac:dyDescent="0.25">
      <c r="A2721" s="1" t="s">
        <v>17</v>
      </c>
      <c r="B2721" s="1" t="s">
        <v>11</v>
      </c>
      <c r="C2721" s="27">
        <v>820</v>
      </c>
      <c r="D2721" s="8">
        <v>12510541</v>
      </c>
      <c r="E2721" s="1">
        <v>2</v>
      </c>
      <c r="F2721" s="25">
        <v>2011</v>
      </c>
      <c r="G2721" s="1" t="s">
        <v>12</v>
      </c>
      <c r="H2721" s="1" t="s">
        <v>21</v>
      </c>
      <c r="I2721" s="4">
        <v>28.352930000000001</v>
      </c>
      <c r="J2721" s="4">
        <v>95.738191</v>
      </c>
    </row>
    <row r="2722" spans="1:10" x14ac:dyDescent="0.25">
      <c r="A2722" s="1" t="s">
        <v>23</v>
      </c>
      <c r="B2722" s="1" t="s">
        <v>11</v>
      </c>
      <c r="C2722" s="27">
        <v>3887</v>
      </c>
      <c r="D2722" s="8">
        <v>43273913</v>
      </c>
      <c r="E2722" s="1">
        <v>2</v>
      </c>
      <c r="F2722" s="25">
        <v>2010</v>
      </c>
      <c r="G2722" s="1" t="s">
        <v>12</v>
      </c>
      <c r="H2722" s="1" t="s">
        <v>16</v>
      </c>
      <c r="I2722" s="4">
        <v>22.659178000000001</v>
      </c>
      <c r="J2722" s="4">
        <v>85.268863999999994</v>
      </c>
    </row>
    <row r="2723" spans="1:10" x14ac:dyDescent="0.25">
      <c r="A2723" s="1" t="s">
        <v>22</v>
      </c>
      <c r="B2723" s="1" t="s">
        <v>11</v>
      </c>
      <c r="C2723" s="27">
        <v>1892</v>
      </c>
      <c r="D2723" s="8">
        <v>34409418</v>
      </c>
      <c r="E2723" s="1">
        <v>1</v>
      </c>
      <c r="F2723" s="25">
        <v>2006</v>
      </c>
      <c r="G2723" s="1" t="s">
        <v>29</v>
      </c>
      <c r="H2723" s="1" t="s">
        <v>16</v>
      </c>
      <c r="I2723" s="4">
        <v>26.536567000000002</v>
      </c>
      <c r="J2723" s="4">
        <v>93.144084000000007</v>
      </c>
    </row>
    <row r="2724" spans="1:10" x14ac:dyDescent="0.25">
      <c r="A2724" s="1" t="s">
        <v>22</v>
      </c>
      <c r="B2724" s="1" t="s">
        <v>11</v>
      </c>
      <c r="C2724" s="27">
        <v>4455</v>
      </c>
      <c r="D2724" s="8">
        <v>11899817</v>
      </c>
      <c r="E2724" s="1">
        <v>5</v>
      </c>
      <c r="F2724" s="25">
        <v>2008</v>
      </c>
      <c r="G2724" s="1" t="s">
        <v>19</v>
      </c>
      <c r="H2724" s="1" t="s">
        <v>21</v>
      </c>
      <c r="I2724" s="4">
        <v>17.642122000000001</v>
      </c>
      <c r="J2724" s="4">
        <v>88.435991999999999</v>
      </c>
    </row>
    <row r="2725" spans="1:10" x14ac:dyDescent="0.25">
      <c r="A2725" s="1" t="s">
        <v>26</v>
      </c>
      <c r="B2725" s="1" t="s">
        <v>18</v>
      </c>
      <c r="C2725" s="27">
        <v>1587</v>
      </c>
      <c r="D2725" s="8">
        <v>35551000</v>
      </c>
      <c r="E2725" s="1">
        <v>3</v>
      </c>
      <c r="F2725" s="25">
        <v>2013</v>
      </c>
      <c r="G2725" s="1" t="s">
        <v>19</v>
      </c>
      <c r="H2725" s="1" t="s">
        <v>13</v>
      </c>
      <c r="I2725" s="4">
        <v>15.461664000000001</v>
      </c>
      <c r="J2725" s="4">
        <v>91.660657999999998</v>
      </c>
    </row>
    <row r="2726" spans="1:10" x14ac:dyDescent="0.25">
      <c r="A2726" s="1" t="s">
        <v>14</v>
      </c>
      <c r="B2726" s="1" t="s">
        <v>18</v>
      </c>
      <c r="C2726" s="27">
        <v>2892</v>
      </c>
      <c r="D2726" s="8">
        <v>13455315</v>
      </c>
      <c r="E2726" s="1">
        <v>2</v>
      </c>
      <c r="F2726" s="25">
        <v>2011</v>
      </c>
      <c r="G2726" s="1" t="s">
        <v>29</v>
      </c>
      <c r="H2726" s="1" t="s">
        <v>13</v>
      </c>
      <c r="I2726" s="4">
        <v>23.839433</v>
      </c>
      <c r="J2726" s="4">
        <v>75.721717999999996</v>
      </c>
    </row>
    <row r="2727" spans="1:10" x14ac:dyDescent="0.25">
      <c r="A2727" s="1" t="s">
        <v>20</v>
      </c>
      <c r="B2727" s="1" t="s">
        <v>24</v>
      </c>
      <c r="C2727" s="27">
        <v>608</v>
      </c>
      <c r="D2727" s="8">
        <v>48580899</v>
      </c>
      <c r="E2727" s="1">
        <v>2</v>
      </c>
      <c r="F2727" s="25">
        <v>2021</v>
      </c>
      <c r="G2727" s="1" t="s">
        <v>29</v>
      </c>
      <c r="H2727" s="1" t="s">
        <v>13</v>
      </c>
      <c r="I2727" s="4">
        <v>25.028544</v>
      </c>
      <c r="J2727" s="4">
        <v>74.255032</v>
      </c>
    </row>
    <row r="2728" spans="1:10" x14ac:dyDescent="0.25">
      <c r="A2728" s="1" t="s">
        <v>23</v>
      </c>
      <c r="B2728" s="1" t="s">
        <v>18</v>
      </c>
      <c r="C2728" s="27">
        <v>1811</v>
      </c>
      <c r="D2728" s="8">
        <v>22841381</v>
      </c>
      <c r="E2728" s="1">
        <v>1</v>
      </c>
      <c r="F2728" s="25">
        <v>2002</v>
      </c>
      <c r="G2728" s="1" t="s">
        <v>19</v>
      </c>
      <c r="H2728" s="1" t="s">
        <v>16</v>
      </c>
      <c r="I2728" s="4">
        <v>32.866484999999997</v>
      </c>
      <c r="J2728" s="4">
        <v>91.861752999999993</v>
      </c>
    </row>
    <row r="2729" spans="1:10" x14ac:dyDescent="0.25">
      <c r="A2729" s="1" t="s">
        <v>22</v>
      </c>
      <c r="B2729" s="1" t="s">
        <v>18</v>
      </c>
      <c r="C2729" s="27">
        <v>747</v>
      </c>
      <c r="D2729" s="8">
        <v>25973682</v>
      </c>
      <c r="E2729" s="1">
        <v>3</v>
      </c>
      <c r="F2729" s="25">
        <v>2005</v>
      </c>
      <c r="G2729" s="1" t="s">
        <v>15</v>
      </c>
      <c r="H2729" s="1" t="s">
        <v>13</v>
      </c>
      <c r="I2729" s="4">
        <v>23.140874</v>
      </c>
      <c r="J2729" s="4">
        <v>88.320245999999997</v>
      </c>
    </row>
    <row r="2730" spans="1:10" x14ac:dyDescent="0.25">
      <c r="A2730" s="1" t="s">
        <v>20</v>
      </c>
      <c r="B2730" s="1" t="s">
        <v>18</v>
      </c>
      <c r="C2730" s="27">
        <v>4982</v>
      </c>
      <c r="D2730" s="8">
        <v>46287284</v>
      </c>
      <c r="E2730" s="1">
        <v>3</v>
      </c>
      <c r="F2730" s="25">
        <v>2014</v>
      </c>
      <c r="G2730" s="1" t="s">
        <v>15</v>
      </c>
      <c r="H2730" s="1" t="s">
        <v>13</v>
      </c>
      <c r="I2730" s="4">
        <v>9.2225629999999992</v>
      </c>
      <c r="J2730" s="4">
        <v>82.054533000000006</v>
      </c>
    </row>
    <row r="2731" spans="1:10" x14ac:dyDescent="0.25">
      <c r="A2731" s="1" t="s">
        <v>30</v>
      </c>
      <c r="B2731" s="1" t="s">
        <v>18</v>
      </c>
      <c r="C2731" s="27">
        <v>4090</v>
      </c>
      <c r="D2731" s="8">
        <v>49870145</v>
      </c>
      <c r="E2731" s="1">
        <v>3</v>
      </c>
      <c r="F2731" s="25">
        <v>2022</v>
      </c>
      <c r="G2731" s="1" t="s">
        <v>15</v>
      </c>
      <c r="H2731" s="1" t="s">
        <v>21</v>
      </c>
      <c r="I2731" s="4">
        <v>23.392606000000001</v>
      </c>
      <c r="J2731" s="4">
        <v>95.539693</v>
      </c>
    </row>
    <row r="2732" spans="1:10" x14ac:dyDescent="0.25">
      <c r="A2732" s="1" t="s">
        <v>20</v>
      </c>
      <c r="B2732" s="1" t="s">
        <v>18</v>
      </c>
      <c r="C2732" s="27">
        <v>3849</v>
      </c>
      <c r="D2732" s="8">
        <v>15579179</v>
      </c>
      <c r="E2732" s="1">
        <v>1</v>
      </c>
      <c r="F2732" s="25">
        <v>2010</v>
      </c>
      <c r="G2732" s="1" t="s">
        <v>12</v>
      </c>
      <c r="H2732" s="1" t="s">
        <v>21</v>
      </c>
      <c r="I2732" s="4">
        <v>13.939166</v>
      </c>
      <c r="J2732" s="4">
        <v>86.015775000000005</v>
      </c>
    </row>
    <row r="2733" spans="1:10" x14ac:dyDescent="0.25">
      <c r="A2733" s="1" t="s">
        <v>30</v>
      </c>
      <c r="B2733" s="1" t="s">
        <v>11</v>
      </c>
      <c r="C2733" s="27">
        <v>2454</v>
      </c>
      <c r="D2733" s="8">
        <v>42117873</v>
      </c>
      <c r="E2733" s="1">
        <v>2</v>
      </c>
      <c r="F2733" s="25">
        <v>2006</v>
      </c>
      <c r="G2733" s="1" t="s">
        <v>27</v>
      </c>
      <c r="H2733" s="1" t="s">
        <v>13</v>
      </c>
      <c r="I2733" s="4">
        <v>23.168845000000001</v>
      </c>
      <c r="J2733" s="4">
        <v>88.170880999999994</v>
      </c>
    </row>
    <row r="2734" spans="1:10" x14ac:dyDescent="0.25">
      <c r="A2734" s="1" t="s">
        <v>14</v>
      </c>
      <c r="B2734" s="1" t="s">
        <v>11</v>
      </c>
      <c r="C2734" s="27">
        <v>3919</v>
      </c>
      <c r="D2734" s="8">
        <v>30858300</v>
      </c>
      <c r="E2734" s="1">
        <v>3</v>
      </c>
      <c r="F2734" s="25">
        <v>2021</v>
      </c>
      <c r="G2734" s="1" t="s">
        <v>29</v>
      </c>
      <c r="H2734" s="1" t="s">
        <v>21</v>
      </c>
      <c r="I2734" s="4">
        <v>27.084817999999999</v>
      </c>
      <c r="J2734" s="4">
        <v>76.455838</v>
      </c>
    </row>
    <row r="2735" spans="1:10" x14ac:dyDescent="0.25">
      <c r="A2735" s="1" t="s">
        <v>25</v>
      </c>
      <c r="B2735" s="1" t="s">
        <v>11</v>
      </c>
      <c r="C2735" s="27">
        <v>1699</v>
      </c>
      <c r="D2735" s="8">
        <v>19500548</v>
      </c>
      <c r="E2735" s="1">
        <v>3</v>
      </c>
      <c r="F2735" s="25">
        <v>2014</v>
      </c>
      <c r="G2735" s="1" t="s">
        <v>27</v>
      </c>
      <c r="H2735" s="1" t="s">
        <v>16</v>
      </c>
      <c r="I2735" s="4">
        <v>21.554483999999999</v>
      </c>
      <c r="J2735" s="4">
        <v>72.101483000000002</v>
      </c>
    </row>
    <row r="2736" spans="1:10" x14ac:dyDescent="0.25">
      <c r="A2736" s="1" t="s">
        <v>28</v>
      </c>
      <c r="B2736" s="1" t="s">
        <v>18</v>
      </c>
      <c r="C2736" s="27">
        <v>1567</v>
      </c>
      <c r="D2736" s="8">
        <v>42296054</v>
      </c>
      <c r="E2736" s="1">
        <v>4</v>
      </c>
      <c r="F2736" s="25">
        <v>2020</v>
      </c>
      <c r="G2736" s="1" t="s">
        <v>19</v>
      </c>
      <c r="H2736" s="1" t="s">
        <v>21</v>
      </c>
      <c r="I2736" s="4">
        <v>27.891556999999999</v>
      </c>
      <c r="J2736" s="4">
        <v>70.798794000000001</v>
      </c>
    </row>
    <row r="2737" spans="1:10" x14ac:dyDescent="0.25">
      <c r="A2737" s="1" t="s">
        <v>17</v>
      </c>
      <c r="B2737" s="1" t="s">
        <v>24</v>
      </c>
      <c r="C2737" s="27">
        <v>578</v>
      </c>
      <c r="D2737" s="8">
        <v>38718321</v>
      </c>
      <c r="E2737" s="1">
        <v>5</v>
      </c>
      <c r="F2737" s="25">
        <v>2022</v>
      </c>
      <c r="G2737" s="1" t="s">
        <v>15</v>
      </c>
      <c r="H2737" s="1" t="s">
        <v>16</v>
      </c>
      <c r="I2737" s="4">
        <v>36.787464999999997</v>
      </c>
      <c r="J2737" s="4">
        <v>88.420995000000005</v>
      </c>
    </row>
    <row r="2738" spans="1:10" x14ac:dyDescent="0.25">
      <c r="A2738" s="1" t="s">
        <v>22</v>
      </c>
      <c r="B2738" s="1" t="s">
        <v>24</v>
      </c>
      <c r="C2738" s="27">
        <v>3061</v>
      </c>
      <c r="D2738" s="8">
        <v>27605909</v>
      </c>
      <c r="E2738" s="1">
        <v>4</v>
      </c>
      <c r="F2738" s="25">
        <v>2010</v>
      </c>
      <c r="G2738" s="1" t="s">
        <v>19</v>
      </c>
      <c r="H2738" s="1" t="s">
        <v>13</v>
      </c>
      <c r="I2738" s="4">
        <v>11.898415999999999</v>
      </c>
      <c r="J2738" s="4">
        <v>81.283310999999998</v>
      </c>
    </row>
    <row r="2739" spans="1:10" x14ac:dyDescent="0.25">
      <c r="A2739" s="1" t="s">
        <v>20</v>
      </c>
      <c r="B2739" s="1" t="s">
        <v>11</v>
      </c>
      <c r="C2739" s="27">
        <v>1757</v>
      </c>
      <c r="D2739" s="8">
        <v>17135868</v>
      </c>
      <c r="E2739" s="1">
        <v>5</v>
      </c>
      <c r="F2739" s="25">
        <v>2014</v>
      </c>
      <c r="G2739" s="1" t="s">
        <v>27</v>
      </c>
      <c r="H2739" s="1" t="s">
        <v>16</v>
      </c>
      <c r="I2739" s="4">
        <v>22.025030000000001</v>
      </c>
      <c r="J2739" s="4">
        <v>84.474530000000001</v>
      </c>
    </row>
    <row r="2740" spans="1:10" x14ac:dyDescent="0.25">
      <c r="A2740" s="1" t="s">
        <v>26</v>
      </c>
      <c r="B2740" s="1" t="s">
        <v>24</v>
      </c>
      <c r="C2740" s="27">
        <v>805</v>
      </c>
      <c r="D2740" s="8">
        <v>8446383</v>
      </c>
      <c r="E2740" s="1">
        <v>5</v>
      </c>
      <c r="F2740" s="25">
        <v>2022</v>
      </c>
      <c r="G2740" s="1" t="s">
        <v>12</v>
      </c>
      <c r="H2740" s="1" t="s">
        <v>13</v>
      </c>
      <c r="I2740" s="4">
        <v>22.766497000000001</v>
      </c>
      <c r="J2740" s="4">
        <v>84.456128000000007</v>
      </c>
    </row>
    <row r="2741" spans="1:10" x14ac:dyDescent="0.25">
      <c r="A2741" s="1" t="s">
        <v>20</v>
      </c>
      <c r="B2741" s="1" t="s">
        <v>18</v>
      </c>
      <c r="C2741" s="27">
        <v>1953</v>
      </c>
      <c r="D2741" s="8">
        <v>29804223</v>
      </c>
      <c r="E2741" s="1">
        <v>2</v>
      </c>
      <c r="F2741" s="25">
        <v>2006</v>
      </c>
      <c r="G2741" s="1" t="s">
        <v>15</v>
      </c>
      <c r="H2741" s="1" t="s">
        <v>16</v>
      </c>
      <c r="I2741" s="4">
        <v>17.628895</v>
      </c>
      <c r="J2741" s="4">
        <v>81.588891000000004</v>
      </c>
    </row>
    <row r="2742" spans="1:10" x14ac:dyDescent="0.25">
      <c r="A2742" s="1" t="s">
        <v>14</v>
      </c>
      <c r="B2742" s="1" t="s">
        <v>11</v>
      </c>
      <c r="C2742" s="27">
        <v>2141</v>
      </c>
      <c r="D2742" s="8">
        <v>2166597</v>
      </c>
      <c r="E2742" s="1">
        <v>2</v>
      </c>
      <c r="F2742" s="25">
        <v>2006</v>
      </c>
      <c r="G2742" s="1" t="s">
        <v>19</v>
      </c>
      <c r="H2742" s="1" t="s">
        <v>21</v>
      </c>
      <c r="I2742" s="4">
        <v>35.953631999999999</v>
      </c>
      <c r="J2742" s="4">
        <v>96.667592999999997</v>
      </c>
    </row>
    <row r="2743" spans="1:10" x14ac:dyDescent="0.25">
      <c r="A2743" s="1" t="s">
        <v>30</v>
      </c>
      <c r="B2743" s="1" t="s">
        <v>11</v>
      </c>
      <c r="C2743" s="27">
        <v>1801</v>
      </c>
      <c r="D2743" s="8">
        <v>48234256</v>
      </c>
      <c r="E2743" s="1">
        <v>4</v>
      </c>
      <c r="F2743" s="25">
        <v>2018</v>
      </c>
      <c r="G2743" s="1" t="s">
        <v>15</v>
      </c>
      <c r="H2743" s="1" t="s">
        <v>13</v>
      </c>
      <c r="I2743" s="4">
        <v>23.100811</v>
      </c>
      <c r="J2743" s="4">
        <v>79.299712999999997</v>
      </c>
    </row>
    <row r="2744" spans="1:10" x14ac:dyDescent="0.25">
      <c r="A2744" s="1" t="s">
        <v>22</v>
      </c>
      <c r="B2744" s="1" t="s">
        <v>11</v>
      </c>
      <c r="C2744" s="27">
        <v>4622</v>
      </c>
      <c r="D2744" s="8">
        <v>37980665</v>
      </c>
      <c r="E2744" s="1">
        <v>5</v>
      </c>
      <c r="F2744" s="25">
        <v>2006</v>
      </c>
      <c r="G2744" s="1" t="s">
        <v>29</v>
      </c>
      <c r="H2744" s="1" t="s">
        <v>16</v>
      </c>
      <c r="I2744" s="4">
        <v>20.139918000000002</v>
      </c>
      <c r="J2744" s="4">
        <v>88.467973999999998</v>
      </c>
    </row>
    <row r="2745" spans="1:10" x14ac:dyDescent="0.25">
      <c r="A2745" s="1" t="s">
        <v>10</v>
      </c>
      <c r="B2745" s="1" t="s">
        <v>24</v>
      </c>
      <c r="C2745" s="27">
        <v>4355</v>
      </c>
      <c r="D2745" s="8">
        <v>35809096</v>
      </c>
      <c r="E2745" s="1">
        <v>1</v>
      </c>
      <c r="F2745" s="25">
        <v>2014</v>
      </c>
      <c r="G2745" s="1" t="s">
        <v>19</v>
      </c>
      <c r="H2745" s="1" t="s">
        <v>16</v>
      </c>
      <c r="I2745" s="4">
        <v>28.193573000000001</v>
      </c>
      <c r="J2745" s="4">
        <v>69.088706000000002</v>
      </c>
    </row>
    <row r="2746" spans="1:10" x14ac:dyDescent="0.25">
      <c r="A2746" s="1" t="s">
        <v>30</v>
      </c>
      <c r="B2746" s="1" t="s">
        <v>18</v>
      </c>
      <c r="C2746" s="27">
        <v>881</v>
      </c>
      <c r="D2746" s="8">
        <v>43321735</v>
      </c>
      <c r="E2746" s="1">
        <v>5</v>
      </c>
      <c r="F2746" s="25">
        <v>2017</v>
      </c>
      <c r="G2746" s="1" t="s">
        <v>29</v>
      </c>
      <c r="H2746" s="1" t="s">
        <v>13</v>
      </c>
      <c r="I2746" s="4">
        <v>8.9676849999999995</v>
      </c>
      <c r="J2746" s="4">
        <v>87.633083999999997</v>
      </c>
    </row>
    <row r="2747" spans="1:10" x14ac:dyDescent="0.25">
      <c r="A2747" s="1" t="s">
        <v>17</v>
      </c>
      <c r="B2747" s="1" t="s">
        <v>11</v>
      </c>
      <c r="C2747" s="27">
        <v>1868</v>
      </c>
      <c r="D2747" s="8">
        <v>16150927</v>
      </c>
      <c r="E2747" s="1">
        <v>5</v>
      </c>
      <c r="F2747" s="25">
        <v>2016</v>
      </c>
      <c r="G2747" s="1" t="s">
        <v>29</v>
      </c>
      <c r="H2747" s="1" t="s">
        <v>16</v>
      </c>
      <c r="I2747" s="4">
        <v>15.405339</v>
      </c>
      <c r="J2747" s="4">
        <v>82.254300000000001</v>
      </c>
    </row>
    <row r="2748" spans="1:10" x14ac:dyDescent="0.25">
      <c r="A2748" s="1" t="s">
        <v>22</v>
      </c>
      <c r="B2748" s="1" t="s">
        <v>18</v>
      </c>
      <c r="C2748" s="27">
        <v>4734</v>
      </c>
      <c r="D2748" s="8">
        <v>22265861</v>
      </c>
      <c r="E2748" s="1">
        <v>4</v>
      </c>
      <c r="F2748" s="25">
        <v>2004</v>
      </c>
      <c r="G2748" s="1" t="s">
        <v>29</v>
      </c>
      <c r="H2748" s="1" t="s">
        <v>13</v>
      </c>
      <c r="I2748" s="4">
        <v>21.576080999999999</v>
      </c>
      <c r="J2748" s="4">
        <v>74.202523999999997</v>
      </c>
    </row>
    <row r="2749" spans="1:10" x14ac:dyDescent="0.25">
      <c r="A2749" s="1" t="s">
        <v>28</v>
      </c>
      <c r="B2749" s="1" t="s">
        <v>18</v>
      </c>
      <c r="C2749" s="27">
        <v>1432</v>
      </c>
      <c r="D2749" s="8">
        <v>40381133</v>
      </c>
      <c r="E2749" s="1">
        <v>4</v>
      </c>
      <c r="F2749" s="25">
        <v>2004</v>
      </c>
      <c r="G2749" s="1" t="s">
        <v>27</v>
      </c>
      <c r="H2749" s="1" t="s">
        <v>16</v>
      </c>
      <c r="I2749" s="4">
        <v>15.347317</v>
      </c>
      <c r="J2749" s="4">
        <v>69.581300999999996</v>
      </c>
    </row>
    <row r="2750" spans="1:10" x14ac:dyDescent="0.25">
      <c r="A2750" s="1" t="s">
        <v>14</v>
      </c>
      <c r="B2750" s="1" t="s">
        <v>11</v>
      </c>
      <c r="C2750" s="27">
        <v>1779</v>
      </c>
      <c r="D2750" s="8">
        <v>9350584</v>
      </c>
      <c r="E2750" s="1">
        <v>3</v>
      </c>
      <c r="F2750" s="25">
        <v>2013</v>
      </c>
      <c r="G2750" s="1" t="s">
        <v>27</v>
      </c>
      <c r="H2750" s="1" t="s">
        <v>16</v>
      </c>
      <c r="I2750" s="4">
        <v>8.9386580000000002</v>
      </c>
      <c r="J2750" s="4">
        <v>81.597629999999995</v>
      </c>
    </row>
    <row r="2751" spans="1:10" x14ac:dyDescent="0.25">
      <c r="A2751" s="1" t="s">
        <v>30</v>
      </c>
      <c r="B2751" s="1" t="s">
        <v>11</v>
      </c>
      <c r="C2751" s="27">
        <v>4392</v>
      </c>
      <c r="D2751" s="8">
        <v>2968732</v>
      </c>
      <c r="E2751" s="1">
        <v>1</v>
      </c>
      <c r="F2751" s="25">
        <v>2013</v>
      </c>
      <c r="G2751" s="1" t="s">
        <v>29</v>
      </c>
      <c r="H2751" s="1" t="s">
        <v>13</v>
      </c>
      <c r="I2751" s="4">
        <v>8.7479399999999998</v>
      </c>
      <c r="J2751" s="4">
        <v>78.052145999999993</v>
      </c>
    </row>
    <row r="2752" spans="1:10" x14ac:dyDescent="0.25">
      <c r="A2752" s="1" t="s">
        <v>28</v>
      </c>
      <c r="B2752" s="1" t="s">
        <v>24</v>
      </c>
      <c r="C2752" s="27">
        <v>3602</v>
      </c>
      <c r="D2752" s="8">
        <v>11351916</v>
      </c>
      <c r="E2752" s="1">
        <v>1</v>
      </c>
      <c r="F2752" s="25">
        <v>2000</v>
      </c>
      <c r="G2752" s="1" t="s">
        <v>19</v>
      </c>
      <c r="H2752" s="1" t="s">
        <v>13</v>
      </c>
      <c r="I2752" s="4">
        <v>25.619893999999999</v>
      </c>
      <c r="J2752" s="4">
        <v>82.639971000000003</v>
      </c>
    </row>
    <row r="2753" spans="1:10" x14ac:dyDescent="0.25">
      <c r="A2753" s="1" t="s">
        <v>14</v>
      </c>
      <c r="B2753" s="1" t="s">
        <v>24</v>
      </c>
      <c r="C2753" s="27">
        <v>3688</v>
      </c>
      <c r="D2753" s="8">
        <v>45313971</v>
      </c>
      <c r="E2753" s="1">
        <v>3</v>
      </c>
      <c r="F2753" s="25">
        <v>2003</v>
      </c>
      <c r="G2753" s="1" t="s">
        <v>12</v>
      </c>
      <c r="H2753" s="1" t="s">
        <v>16</v>
      </c>
      <c r="I2753" s="4">
        <v>15.28199</v>
      </c>
      <c r="J2753" s="4">
        <v>92.303882999999999</v>
      </c>
    </row>
    <row r="2754" spans="1:10" x14ac:dyDescent="0.25">
      <c r="A2754" s="1" t="s">
        <v>30</v>
      </c>
      <c r="B2754" s="1" t="s">
        <v>18</v>
      </c>
      <c r="C2754" s="27">
        <v>2184</v>
      </c>
      <c r="D2754" s="8">
        <v>34781854</v>
      </c>
      <c r="E2754" s="1">
        <v>4</v>
      </c>
      <c r="F2754" s="25">
        <v>2011</v>
      </c>
      <c r="G2754" s="1" t="s">
        <v>27</v>
      </c>
      <c r="H2754" s="1" t="s">
        <v>16</v>
      </c>
      <c r="I2754" s="4">
        <v>33.494159000000003</v>
      </c>
      <c r="J2754" s="4">
        <v>79.896876000000006</v>
      </c>
    </row>
    <row r="2755" spans="1:10" x14ac:dyDescent="0.25">
      <c r="A2755" s="1" t="s">
        <v>14</v>
      </c>
      <c r="B2755" s="1" t="s">
        <v>11</v>
      </c>
      <c r="C2755" s="27">
        <v>3561</v>
      </c>
      <c r="D2755" s="8">
        <v>49065713</v>
      </c>
      <c r="E2755" s="1">
        <v>5</v>
      </c>
      <c r="F2755" s="25">
        <v>2020</v>
      </c>
      <c r="G2755" s="1" t="s">
        <v>15</v>
      </c>
      <c r="H2755" s="1" t="s">
        <v>16</v>
      </c>
      <c r="I2755" s="4">
        <v>34.05585</v>
      </c>
      <c r="J2755" s="4">
        <v>85.686670000000007</v>
      </c>
    </row>
    <row r="2756" spans="1:10" x14ac:dyDescent="0.25">
      <c r="A2756" s="1" t="s">
        <v>20</v>
      </c>
      <c r="B2756" s="1" t="s">
        <v>18</v>
      </c>
      <c r="C2756" s="27">
        <v>1214</v>
      </c>
      <c r="D2756" s="8">
        <v>2900404</v>
      </c>
      <c r="E2756" s="1">
        <v>3</v>
      </c>
      <c r="F2756" s="25">
        <v>2006</v>
      </c>
      <c r="G2756" s="1" t="s">
        <v>19</v>
      </c>
      <c r="H2756" s="1" t="s">
        <v>16</v>
      </c>
      <c r="I2756" s="4">
        <v>27.401482999999999</v>
      </c>
      <c r="J2756" s="4">
        <v>77.676772999999997</v>
      </c>
    </row>
    <row r="2757" spans="1:10" x14ac:dyDescent="0.25">
      <c r="A2757" s="1" t="s">
        <v>23</v>
      </c>
      <c r="B2757" s="1" t="s">
        <v>11</v>
      </c>
      <c r="C2757" s="27">
        <v>654</v>
      </c>
      <c r="D2757" s="8">
        <v>25797962</v>
      </c>
      <c r="E2757" s="1">
        <v>2</v>
      </c>
      <c r="F2757" s="25">
        <v>2017</v>
      </c>
      <c r="G2757" s="1" t="s">
        <v>15</v>
      </c>
      <c r="H2757" s="1" t="s">
        <v>16</v>
      </c>
      <c r="I2757" s="4">
        <v>19.213608000000001</v>
      </c>
      <c r="J2757" s="4">
        <v>91.886612</v>
      </c>
    </row>
    <row r="2758" spans="1:10" x14ac:dyDescent="0.25">
      <c r="A2758" s="1" t="s">
        <v>22</v>
      </c>
      <c r="B2758" s="1" t="s">
        <v>11</v>
      </c>
      <c r="C2758" s="27">
        <v>2812</v>
      </c>
      <c r="D2758" s="8">
        <v>46770225</v>
      </c>
      <c r="E2758" s="1">
        <v>2</v>
      </c>
      <c r="F2758" s="25">
        <v>2022</v>
      </c>
      <c r="G2758" s="1" t="s">
        <v>27</v>
      </c>
      <c r="H2758" s="1" t="s">
        <v>21</v>
      </c>
      <c r="I2758" s="4">
        <v>36.755158000000002</v>
      </c>
      <c r="J2758" s="4">
        <v>74.412814999999995</v>
      </c>
    </row>
    <row r="2759" spans="1:10" x14ac:dyDescent="0.25">
      <c r="A2759" s="1" t="s">
        <v>25</v>
      </c>
      <c r="B2759" s="1" t="s">
        <v>11</v>
      </c>
      <c r="C2759" s="27">
        <v>2847</v>
      </c>
      <c r="D2759" s="8">
        <v>22689785</v>
      </c>
      <c r="E2759" s="1">
        <v>3</v>
      </c>
      <c r="F2759" s="25">
        <v>2007</v>
      </c>
      <c r="G2759" s="1" t="s">
        <v>27</v>
      </c>
      <c r="H2759" s="1" t="s">
        <v>16</v>
      </c>
      <c r="I2759" s="4">
        <v>31.186603999999999</v>
      </c>
      <c r="J2759" s="4">
        <v>87.506255999999993</v>
      </c>
    </row>
    <row r="2760" spans="1:10" x14ac:dyDescent="0.25">
      <c r="A2760" s="1" t="s">
        <v>26</v>
      </c>
      <c r="B2760" s="1" t="s">
        <v>11</v>
      </c>
      <c r="C2760" s="27">
        <v>1951</v>
      </c>
      <c r="D2760" s="8">
        <v>13476997</v>
      </c>
      <c r="E2760" s="1">
        <v>5</v>
      </c>
      <c r="F2760" s="25">
        <v>2015</v>
      </c>
      <c r="G2760" s="1" t="s">
        <v>19</v>
      </c>
      <c r="H2760" s="1" t="s">
        <v>16</v>
      </c>
      <c r="I2760" s="4">
        <v>9.5348439999999997</v>
      </c>
      <c r="J2760" s="4">
        <v>83.5762</v>
      </c>
    </row>
    <row r="2761" spans="1:10" x14ac:dyDescent="0.25">
      <c r="A2761" s="1" t="s">
        <v>14</v>
      </c>
      <c r="B2761" s="1" t="s">
        <v>18</v>
      </c>
      <c r="C2761" s="27">
        <v>1204</v>
      </c>
      <c r="D2761" s="8">
        <v>17647730</v>
      </c>
      <c r="E2761" s="1">
        <v>3</v>
      </c>
      <c r="F2761" s="25">
        <v>2008</v>
      </c>
      <c r="G2761" s="1" t="s">
        <v>15</v>
      </c>
      <c r="H2761" s="1" t="s">
        <v>16</v>
      </c>
      <c r="I2761" s="4">
        <v>14.29481</v>
      </c>
      <c r="J2761" s="4">
        <v>79.050186999999994</v>
      </c>
    </row>
    <row r="2762" spans="1:10" x14ac:dyDescent="0.25">
      <c r="A2762" s="1" t="s">
        <v>14</v>
      </c>
      <c r="B2762" s="1" t="s">
        <v>18</v>
      </c>
      <c r="C2762" s="27">
        <v>3593</v>
      </c>
      <c r="D2762" s="8">
        <v>24255003</v>
      </c>
      <c r="E2762" s="1">
        <v>2</v>
      </c>
      <c r="F2762" s="25">
        <v>2007</v>
      </c>
      <c r="G2762" s="1" t="s">
        <v>27</v>
      </c>
      <c r="H2762" s="1" t="s">
        <v>13</v>
      </c>
      <c r="I2762" s="4">
        <v>25.440816000000002</v>
      </c>
      <c r="J2762" s="4">
        <v>79.224018000000001</v>
      </c>
    </row>
    <row r="2763" spans="1:10" x14ac:dyDescent="0.25">
      <c r="A2763" s="1" t="s">
        <v>30</v>
      </c>
      <c r="B2763" s="1" t="s">
        <v>18</v>
      </c>
      <c r="C2763" s="27">
        <v>1825</v>
      </c>
      <c r="D2763" s="8">
        <v>28420723</v>
      </c>
      <c r="E2763" s="1">
        <v>4</v>
      </c>
      <c r="F2763" s="25">
        <v>2008</v>
      </c>
      <c r="G2763" s="1" t="s">
        <v>19</v>
      </c>
      <c r="H2763" s="1" t="s">
        <v>16</v>
      </c>
      <c r="I2763" s="4">
        <v>13.79476</v>
      </c>
      <c r="J2763" s="4">
        <v>79.512287000000001</v>
      </c>
    </row>
    <row r="2764" spans="1:10" x14ac:dyDescent="0.25">
      <c r="A2764" s="1" t="s">
        <v>23</v>
      </c>
      <c r="B2764" s="1" t="s">
        <v>24</v>
      </c>
      <c r="C2764" s="27">
        <v>556</v>
      </c>
      <c r="D2764" s="8">
        <v>12855913</v>
      </c>
      <c r="E2764" s="1">
        <v>1</v>
      </c>
      <c r="F2764" s="25">
        <v>2013</v>
      </c>
      <c r="G2764" s="1" t="s">
        <v>19</v>
      </c>
      <c r="H2764" s="1" t="s">
        <v>13</v>
      </c>
      <c r="I2764" s="4">
        <v>31.713768000000002</v>
      </c>
      <c r="J2764" s="4">
        <v>77.517904000000001</v>
      </c>
    </row>
    <row r="2765" spans="1:10" x14ac:dyDescent="0.25">
      <c r="A2765" s="1" t="s">
        <v>17</v>
      </c>
      <c r="B2765" s="1" t="s">
        <v>18</v>
      </c>
      <c r="C2765" s="27">
        <v>949</v>
      </c>
      <c r="D2765" s="8">
        <v>32835990</v>
      </c>
      <c r="E2765" s="1">
        <v>4</v>
      </c>
      <c r="F2765" s="25">
        <v>2019</v>
      </c>
      <c r="G2765" s="1" t="s">
        <v>19</v>
      </c>
      <c r="H2765" s="1" t="s">
        <v>13</v>
      </c>
      <c r="I2765" s="4">
        <v>35.503897000000002</v>
      </c>
      <c r="J2765" s="4">
        <v>90.519645999999995</v>
      </c>
    </row>
    <row r="2766" spans="1:10" x14ac:dyDescent="0.25">
      <c r="A2766" s="1" t="s">
        <v>17</v>
      </c>
      <c r="B2766" s="1" t="s">
        <v>11</v>
      </c>
      <c r="C2766" s="27">
        <v>4304</v>
      </c>
      <c r="D2766" s="8">
        <v>3191476</v>
      </c>
      <c r="E2766" s="1">
        <v>4</v>
      </c>
      <c r="F2766" s="25">
        <v>2016</v>
      </c>
      <c r="G2766" s="1" t="s">
        <v>12</v>
      </c>
      <c r="H2766" s="1" t="s">
        <v>13</v>
      </c>
      <c r="I2766" s="4">
        <v>20.546506000000001</v>
      </c>
      <c r="J2766" s="4">
        <v>94.065762000000007</v>
      </c>
    </row>
    <row r="2767" spans="1:10" x14ac:dyDescent="0.25">
      <c r="A2767" s="1" t="s">
        <v>23</v>
      </c>
      <c r="B2767" s="1" t="s">
        <v>18</v>
      </c>
      <c r="C2767" s="27">
        <v>1382</v>
      </c>
      <c r="D2767" s="8">
        <v>23085578</v>
      </c>
      <c r="E2767" s="1">
        <v>3</v>
      </c>
      <c r="F2767" s="25">
        <v>2014</v>
      </c>
      <c r="G2767" s="1" t="s">
        <v>27</v>
      </c>
      <c r="H2767" s="1" t="s">
        <v>21</v>
      </c>
      <c r="I2767" s="4">
        <v>17.280557000000002</v>
      </c>
      <c r="J2767" s="4">
        <v>93.943638000000007</v>
      </c>
    </row>
    <row r="2768" spans="1:10" x14ac:dyDescent="0.25">
      <c r="A2768" s="1" t="s">
        <v>25</v>
      </c>
      <c r="B2768" s="1" t="s">
        <v>11</v>
      </c>
      <c r="C2768" s="27">
        <v>3437</v>
      </c>
      <c r="D2768" s="8">
        <v>31241708</v>
      </c>
      <c r="E2768" s="1">
        <v>3</v>
      </c>
      <c r="F2768" s="25">
        <v>2018</v>
      </c>
      <c r="G2768" s="1" t="s">
        <v>19</v>
      </c>
      <c r="H2768" s="1" t="s">
        <v>16</v>
      </c>
      <c r="I2768" s="4">
        <v>33.252273000000002</v>
      </c>
      <c r="J2768" s="4">
        <v>79.150983999999994</v>
      </c>
    </row>
    <row r="2769" spans="1:10" x14ac:dyDescent="0.25">
      <c r="A2769" s="1" t="s">
        <v>23</v>
      </c>
      <c r="B2769" s="1" t="s">
        <v>24</v>
      </c>
      <c r="C2769" s="27">
        <v>2782</v>
      </c>
      <c r="D2769" s="8">
        <v>14436553</v>
      </c>
      <c r="E2769" s="1">
        <v>2</v>
      </c>
      <c r="F2769" s="25">
        <v>2016</v>
      </c>
      <c r="G2769" s="1" t="s">
        <v>19</v>
      </c>
      <c r="H2769" s="1" t="s">
        <v>13</v>
      </c>
      <c r="I2769" s="4">
        <v>15.232642999999999</v>
      </c>
      <c r="J2769" s="4">
        <v>91.674454999999995</v>
      </c>
    </row>
    <row r="2770" spans="1:10" x14ac:dyDescent="0.25">
      <c r="A2770" s="1" t="s">
        <v>23</v>
      </c>
      <c r="B2770" s="1" t="s">
        <v>24</v>
      </c>
      <c r="C2770" s="27">
        <v>1938</v>
      </c>
      <c r="D2770" s="8">
        <v>41988786</v>
      </c>
      <c r="E2770" s="1">
        <v>1</v>
      </c>
      <c r="F2770" s="25">
        <v>2005</v>
      </c>
      <c r="G2770" s="1" t="s">
        <v>12</v>
      </c>
      <c r="H2770" s="1" t="s">
        <v>13</v>
      </c>
      <c r="I2770" s="4">
        <v>16.293016999999999</v>
      </c>
      <c r="J2770" s="4">
        <v>87.985014000000007</v>
      </c>
    </row>
    <row r="2771" spans="1:10" x14ac:dyDescent="0.25">
      <c r="A2771" s="1" t="s">
        <v>23</v>
      </c>
      <c r="B2771" s="1" t="s">
        <v>24</v>
      </c>
      <c r="C2771" s="27">
        <v>3682</v>
      </c>
      <c r="D2771" s="8">
        <v>39239333</v>
      </c>
      <c r="E2771" s="1">
        <v>5</v>
      </c>
      <c r="F2771" s="25">
        <v>2019</v>
      </c>
      <c r="G2771" s="1" t="s">
        <v>29</v>
      </c>
      <c r="H2771" s="1" t="s">
        <v>16</v>
      </c>
      <c r="I2771" s="4">
        <v>32.138852999999997</v>
      </c>
      <c r="J2771" s="4">
        <v>76.106931000000003</v>
      </c>
    </row>
    <row r="2772" spans="1:10" x14ac:dyDescent="0.25">
      <c r="A2772" s="1" t="s">
        <v>20</v>
      </c>
      <c r="B2772" s="1" t="s">
        <v>18</v>
      </c>
      <c r="C2772" s="27">
        <v>1487</v>
      </c>
      <c r="D2772" s="8">
        <v>14336818</v>
      </c>
      <c r="E2772" s="1">
        <v>1</v>
      </c>
      <c r="F2772" s="25">
        <v>2007</v>
      </c>
      <c r="G2772" s="1" t="s">
        <v>15</v>
      </c>
      <c r="H2772" s="1" t="s">
        <v>13</v>
      </c>
      <c r="I2772" s="4">
        <v>32.689455000000002</v>
      </c>
      <c r="J2772" s="4">
        <v>82.531626000000003</v>
      </c>
    </row>
    <row r="2773" spans="1:10" x14ac:dyDescent="0.25">
      <c r="A2773" s="1" t="s">
        <v>28</v>
      </c>
      <c r="B2773" s="1" t="s">
        <v>24</v>
      </c>
      <c r="C2773" s="27">
        <v>3142</v>
      </c>
      <c r="D2773" s="8">
        <v>28060890</v>
      </c>
      <c r="E2773" s="1">
        <v>1</v>
      </c>
      <c r="F2773" s="25">
        <v>2017</v>
      </c>
      <c r="G2773" s="1" t="s">
        <v>15</v>
      </c>
      <c r="H2773" s="1" t="s">
        <v>21</v>
      </c>
      <c r="I2773" s="4">
        <v>17.239115000000002</v>
      </c>
      <c r="J2773" s="4">
        <v>70.867206999999993</v>
      </c>
    </row>
    <row r="2774" spans="1:10" x14ac:dyDescent="0.25">
      <c r="A2774" s="1" t="s">
        <v>30</v>
      </c>
      <c r="B2774" s="1" t="s">
        <v>18</v>
      </c>
      <c r="C2774" s="27">
        <v>4023</v>
      </c>
      <c r="D2774" s="8">
        <v>15557404</v>
      </c>
      <c r="E2774" s="1">
        <v>4</v>
      </c>
      <c r="F2774" s="25">
        <v>2000</v>
      </c>
      <c r="G2774" s="1" t="s">
        <v>19</v>
      </c>
      <c r="H2774" s="1" t="s">
        <v>13</v>
      </c>
      <c r="I2774" s="4">
        <v>33.658805999999998</v>
      </c>
      <c r="J2774" s="4">
        <v>79.020025000000004</v>
      </c>
    </row>
    <row r="2775" spans="1:10" x14ac:dyDescent="0.25">
      <c r="A2775" s="1" t="s">
        <v>17</v>
      </c>
      <c r="B2775" s="1" t="s">
        <v>24</v>
      </c>
      <c r="C2775" s="27">
        <v>3815</v>
      </c>
      <c r="D2775" s="8">
        <v>34201581</v>
      </c>
      <c r="E2775" s="1">
        <v>5</v>
      </c>
      <c r="F2775" s="25">
        <v>2006</v>
      </c>
      <c r="G2775" s="1" t="s">
        <v>12</v>
      </c>
      <c r="H2775" s="1" t="s">
        <v>13</v>
      </c>
      <c r="I2775" s="4">
        <v>9.5437510000000003</v>
      </c>
      <c r="J2775" s="4">
        <v>96.894326000000007</v>
      </c>
    </row>
    <row r="2776" spans="1:10" x14ac:dyDescent="0.25">
      <c r="A2776" s="1" t="s">
        <v>17</v>
      </c>
      <c r="B2776" s="1" t="s">
        <v>18</v>
      </c>
      <c r="C2776" s="27">
        <v>1952</v>
      </c>
      <c r="D2776" s="8">
        <v>15677155</v>
      </c>
      <c r="E2776" s="1">
        <v>2</v>
      </c>
      <c r="F2776" s="25">
        <v>2005</v>
      </c>
      <c r="G2776" s="1" t="s">
        <v>19</v>
      </c>
      <c r="H2776" s="1" t="s">
        <v>21</v>
      </c>
      <c r="I2776" s="4">
        <v>21.508680999999999</v>
      </c>
      <c r="J2776" s="4">
        <v>80.890956000000003</v>
      </c>
    </row>
    <row r="2777" spans="1:10" x14ac:dyDescent="0.25">
      <c r="A2777" s="1" t="s">
        <v>22</v>
      </c>
      <c r="B2777" s="1" t="s">
        <v>11</v>
      </c>
      <c r="C2777" s="27">
        <v>1139</v>
      </c>
      <c r="D2777" s="8">
        <v>48715984</v>
      </c>
      <c r="E2777" s="1">
        <v>1</v>
      </c>
      <c r="F2777" s="25">
        <v>2019</v>
      </c>
      <c r="G2777" s="1" t="s">
        <v>12</v>
      </c>
      <c r="H2777" s="1" t="s">
        <v>21</v>
      </c>
      <c r="I2777" s="4">
        <v>15.705322000000001</v>
      </c>
      <c r="J2777" s="4">
        <v>73.358239999999995</v>
      </c>
    </row>
    <row r="2778" spans="1:10" x14ac:dyDescent="0.25">
      <c r="A2778" s="1" t="s">
        <v>10</v>
      </c>
      <c r="B2778" s="1" t="s">
        <v>24</v>
      </c>
      <c r="C2778" s="27">
        <v>3711</v>
      </c>
      <c r="D2778" s="8">
        <v>4910735</v>
      </c>
      <c r="E2778" s="1">
        <v>2</v>
      </c>
      <c r="F2778" s="25">
        <v>2010</v>
      </c>
      <c r="G2778" s="1" t="s">
        <v>29</v>
      </c>
      <c r="H2778" s="1" t="s">
        <v>13</v>
      </c>
      <c r="I2778" s="4">
        <v>18.761841</v>
      </c>
      <c r="J2778" s="4">
        <v>79.466044999999994</v>
      </c>
    </row>
    <row r="2779" spans="1:10" x14ac:dyDescent="0.25">
      <c r="A2779" s="1" t="s">
        <v>17</v>
      </c>
      <c r="B2779" s="1" t="s">
        <v>11</v>
      </c>
      <c r="C2779" s="27">
        <v>3953</v>
      </c>
      <c r="D2779" s="8">
        <v>21291688</v>
      </c>
      <c r="E2779" s="1">
        <v>5</v>
      </c>
      <c r="F2779" s="25">
        <v>2006</v>
      </c>
      <c r="G2779" s="1" t="s">
        <v>19</v>
      </c>
      <c r="H2779" s="1" t="s">
        <v>21</v>
      </c>
      <c r="I2779" s="4">
        <v>10.264593</v>
      </c>
      <c r="J2779" s="4">
        <v>90.749172999999999</v>
      </c>
    </row>
    <row r="2780" spans="1:10" x14ac:dyDescent="0.25">
      <c r="A2780" s="1" t="s">
        <v>17</v>
      </c>
      <c r="B2780" s="1" t="s">
        <v>18</v>
      </c>
      <c r="C2780" s="27">
        <v>2288</v>
      </c>
      <c r="D2780" s="8">
        <v>27711150</v>
      </c>
      <c r="E2780" s="1">
        <v>4</v>
      </c>
      <c r="F2780" s="25">
        <v>2002</v>
      </c>
      <c r="G2780" s="1" t="s">
        <v>29</v>
      </c>
      <c r="H2780" s="1" t="s">
        <v>16</v>
      </c>
      <c r="I2780" s="4">
        <v>14.993812</v>
      </c>
      <c r="J2780" s="4">
        <v>75.895764999999997</v>
      </c>
    </row>
    <row r="2781" spans="1:10" x14ac:dyDescent="0.25">
      <c r="A2781" s="1" t="s">
        <v>30</v>
      </c>
      <c r="B2781" s="1" t="s">
        <v>24</v>
      </c>
      <c r="C2781" s="27">
        <v>4381</v>
      </c>
      <c r="D2781" s="8">
        <v>12248386</v>
      </c>
      <c r="E2781" s="1">
        <v>4</v>
      </c>
      <c r="F2781" s="25">
        <v>2011</v>
      </c>
      <c r="G2781" s="1" t="s">
        <v>12</v>
      </c>
      <c r="H2781" s="1" t="s">
        <v>13</v>
      </c>
      <c r="I2781" s="4">
        <v>21.062964999999998</v>
      </c>
      <c r="J2781" s="4">
        <v>77.630736999999996</v>
      </c>
    </row>
    <row r="2782" spans="1:10" x14ac:dyDescent="0.25">
      <c r="A2782" s="1" t="s">
        <v>26</v>
      </c>
      <c r="B2782" s="1" t="s">
        <v>18</v>
      </c>
      <c r="C2782" s="27">
        <v>3339</v>
      </c>
      <c r="D2782" s="8">
        <v>41884619</v>
      </c>
      <c r="E2782" s="1">
        <v>5</v>
      </c>
      <c r="F2782" s="25">
        <v>2021</v>
      </c>
      <c r="G2782" s="1" t="s">
        <v>29</v>
      </c>
      <c r="H2782" s="1" t="s">
        <v>13</v>
      </c>
      <c r="I2782" s="4">
        <v>33.112797</v>
      </c>
      <c r="J2782" s="4">
        <v>76.679315000000003</v>
      </c>
    </row>
    <row r="2783" spans="1:10" x14ac:dyDescent="0.25">
      <c r="A2783" s="1" t="s">
        <v>28</v>
      </c>
      <c r="B2783" s="1" t="s">
        <v>11</v>
      </c>
      <c r="C2783" s="27">
        <v>1527</v>
      </c>
      <c r="D2783" s="8">
        <v>14819390</v>
      </c>
      <c r="E2783" s="1">
        <v>4</v>
      </c>
      <c r="F2783" s="25">
        <v>2010</v>
      </c>
      <c r="G2783" s="1" t="s">
        <v>15</v>
      </c>
      <c r="H2783" s="1" t="s">
        <v>21</v>
      </c>
      <c r="I2783" s="4">
        <v>20.601402</v>
      </c>
      <c r="J2783" s="4">
        <v>68.258742999999996</v>
      </c>
    </row>
    <row r="2784" spans="1:10" x14ac:dyDescent="0.25">
      <c r="A2784" s="1" t="s">
        <v>14</v>
      </c>
      <c r="B2784" s="1" t="s">
        <v>24</v>
      </c>
      <c r="C2784" s="27">
        <v>1251</v>
      </c>
      <c r="D2784" s="8">
        <v>36023198</v>
      </c>
      <c r="E2784" s="1">
        <v>2</v>
      </c>
      <c r="F2784" s="25">
        <v>2001</v>
      </c>
      <c r="G2784" s="1" t="s">
        <v>15</v>
      </c>
      <c r="H2784" s="1" t="s">
        <v>16</v>
      </c>
      <c r="I2784" s="4">
        <v>15.271259000000001</v>
      </c>
      <c r="J2784" s="4">
        <v>89.510632999999999</v>
      </c>
    </row>
    <row r="2785" spans="1:10" x14ac:dyDescent="0.25">
      <c r="A2785" s="1" t="s">
        <v>23</v>
      </c>
      <c r="B2785" s="1" t="s">
        <v>18</v>
      </c>
      <c r="C2785" s="27">
        <v>1719</v>
      </c>
      <c r="D2785" s="8">
        <v>1503089</v>
      </c>
      <c r="E2785" s="1">
        <v>4</v>
      </c>
      <c r="F2785" s="25">
        <v>2005</v>
      </c>
      <c r="G2785" s="1" t="s">
        <v>29</v>
      </c>
      <c r="H2785" s="1" t="s">
        <v>21</v>
      </c>
      <c r="I2785" s="4">
        <v>31.694310000000002</v>
      </c>
      <c r="J2785" s="4">
        <v>70.949646000000001</v>
      </c>
    </row>
    <row r="2786" spans="1:10" x14ac:dyDescent="0.25">
      <c r="A2786" s="1" t="s">
        <v>23</v>
      </c>
      <c r="B2786" s="1" t="s">
        <v>18</v>
      </c>
      <c r="C2786" s="27">
        <v>3404</v>
      </c>
      <c r="D2786" s="8">
        <v>38606977</v>
      </c>
      <c r="E2786" s="1">
        <v>4</v>
      </c>
      <c r="F2786" s="25">
        <v>2009</v>
      </c>
      <c r="G2786" s="1" t="s">
        <v>12</v>
      </c>
      <c r="H2786" s="1" t="s">
        <v>16</v>
      </c>
      <c r="I2786" s="4">
        <v>20.121912999999999</v>
      </c>
      <c r="J2786" s="4">
        <v>94.461385000000007</v>
      </c>
    </row>
    <row r="2787" spans="1:10" x14ac:dyDescent="0.25">
      <c r="A2787" s="1" t="s">
        <v>20</v>
      </c>
      <c r="B2787" s="1" t="s">
        <v>11</v>
      </c>
      <c r="C2787" s="27">
        <v>2485</v>
      </c>
      <c r="D2787" s="8">
        <v>48370690</v>
      </c>
      <c r="E2787" s="1">
        <v>3</v>
      </c>
      <c r="F2787" s="25">
        <v>2013</v>
      </c>
      <c r="G2787" s="1" t="s">
        <v>27</v>
      </c>
      <c r="H2787" s="1" t="s">
        <v>13</v>
      </c>
      <c r="I2787" s="4">
        <v>29.823646</v>
      </c>
      <c r="J2787" s="4">
        <v>72.649727999999996</v>
      </c>
    </row>
    <row r="2788" spans="1:10" x14ac:dyDescent="0.25">
      <c r="A2788" s="1" t="s">
        <v>20</v>
      </c>
      <c r="B2788" s="1" t="s">
        <v>18</v>
      </c>
      <c r="C2788" s="27">
        <v>1177</v>
      </c>
      <c r="D2788" s="8">
        <v>31649047</v>
      </c>
      <c r="E2788" s="1">
        <v>3</v>
      </c>
      <c r="F2788" s="25">
        <v>2013</v>
      </c>
      <c r="G2788" s="1" t="s">
        <v>15</v>
      </c>
      <c r="H2788" s="1" t="s">
        <v>13</v>
      </c>
      <c r="I2788" s="4">
        <v>13.594861</v>
      </c>
      <c r="J2788" s="4">
        <v>89.608180000000004</v>
      </c>
    </row>
    <row r="2789" spans="1:10" x14ac:dyDescent="0.25">
      <c r="A2789" s="1" t="s">
        <v>25</v>
      </c>
      <c r="B2789" s="1" t="s">
        <v>24</v>
      </c>
      <c r="C2789" s="27">
        <v>4235</v>
      </c>
      <c r="D2789" s="8">
        <v>32955492</v>
      </c>
      <c r="E2789" s="1">
        <v>1</v>
      </c>
      <c r="F2789" s="25">
        <v>2008</v>
      </c>
      <c r="G2789" s="1" t="s">
        <v>15</v>
      </c>
      <c r="H2789" s="1" t="s">
        <v>13</v>
      </c>
      <c r="I2789" s="4">
        <v>24.739643000000001</v>
      </c>
      <c r="J2789" s="4">
        <v>76.559128000000001</v>
      </c>
    </row>
    <row r="2790" spans="1:10" x14ac:dyDescent="0.25">
      <c r="A2790" s="1" t="s">
        <v>23</v>
      </c>
      <c r="B2790" s="1" t="s">
        <v>18</v>
      </c>
      <c r="C2790" s="27">
        <v>2355</v>
      </c>
      <c r="D2790" s="8">
        <v>26855978</v>
      </c>
      <c r="E2790" s="1">
        <v>1</v>
      </c>
      <c r="F2790" s="25">
        <v>2010</v>
      </c>
      <c r="G2790" s="1" t="s">
        <v>12</v>
      </c>
      <c r="H2790" s="1" t="s">
        <v>13</v>
      </c>
      <c r="I2790" s="4">
        <v>9.5964960000000001</v>
      </c>
      <c r="J2790" s="4">
        <v>82.028751999999997</v>
      </c>
    </row>
    <row r="2791" spans="1:10" x14ac:dyDescent="0.25">
      <c r="A2791" s="1" t="s">
        <v>17</v>
      </c>
      <c r="B2791" s="1" t="s">
        <v>11</v>
      </c>
      <c r="C2791" s="27">
        <v>3651</v>
      </c>
      <c r="D2791" s="8">
        <v>37370102</v>
      </c>
      <c r="E2791" s="1">
        <v>4</v>
      </c>
      <c r="F2791" s="25">
        <v>2006</v>
      </c>
      <c r="G2791" s="1" t="s">
        <v>19</v>
      </c>
      <c r="H2791" s="1" t="s">
        <v>13</v>
      </c>
      <c r="I2791" s="4">
        <v>13.423999999999999</v>
      </c>
      <c r="J2791" s="4">
        <v>78.452483000000001</v>
      </c>
    </row>
    <row r="2792" spans="1:10" x14ac:dyDescent="0.25">
      <c r="A2792" s="1" t="s">
        <v>23</v>
      </c>
      <c r="B2792" s="1" t="s">
        <v>18</v>
      </c>
      <c r="C2792" s="27">
        <v>3550</v>
      </c>
      <c r="D2792" s="8">
        <v>49585169</v>
      </c>
      <c r="E2792" s="1">
        <v>5</v>
      </c>
      <c r="F2792" s="25">
        <v>2016</v>
      </c>
      <c r="G2792" s="1" t="s">
        <v>12</v>
      </c>
      <c r="H2792" s="1" t="s">
        <v>21</v>
      </c>
      <c r="I2792" s="4">
        <v>13.410956000000001</v>
      </c>
      <c r="J2792" s="4">
        <v>81.733664000000005</v>
      </c>
    </row>
    <row r="2793" spans="1:10" x14ac:dyDescent="0.25">
      <c r="A2793" s="1" t="s">
        <v>26</v>
      </c>
      <c r="B2793" s="1" t="s">
        <v>24</v>
      </c>
      <c r="C2793" s="27">
        <v>1358</v>
      </c>
      <c r="D2793" s="8">
        <v>42341026</v>
      </c>
      <c r="E2793" s="1">
        <v>4</v>
      </c>
      <c r="F2793" s="25">
        <v>2013</v>
      </c>
      <c r="G2793" s="1" t="s">
        <v>27</v>
      </c>
      <c r="H2793" s="1" t="s">
        <v>21</v>
      </c>
      <c r="I2793" s="4">
        <v>17.281101</v>
      </c>
      <c r="J2793" s="4">
        <v>95.230016000000006</v>
      </c>
    </row>
    <row r="2794" spans="1:10" x14ac:dyDescent="0.25">
      <c r="A2794" s="1" t="s">
        <v>26</v>
      </c>
      <c r="B2794" s="1" t="s">
        <v>18</v>
      </c>
      <c r="C2794" s="27">
        <v>2293</v>
      </c>
      <c r="D2794" s="8">
        <v>12283023</v>
      </c>
      <c r="E2794" s="1">
        <v>5</v>
      </c>
      <c r="F2794" s="25">
        <v>2006</v>
      </c>
      <c r="G2794" s="1" t="s">
        <v>12</v>
      </c>
      <c r="H2794" s="1" t="s">
        <v>16</v>
      </c>
      <c r="I2794" s="4">
        <v>30.638349999999999</v>
      </c>
      <c r="J2794" s="4">
        <v>79.090701999999993</v>
      </c>
    </row>
    <row r="2795" spans="1:10" x14ac:dyDescent="0.25">
      <c r="A2795" s="1" t="s">
        <v>28</v>
      </c>
      <c r="B2795" s="1" t="s">
        <v>11</v>
      </c>
      <c r="C2795" s="27">
        <v>3218</v>
      </c>
      <c r="D2795" s="8">
        <v>18930774</v>
      </c>
      <c r="E2795" s="1">
        <v>5</v>
      </c>
      <c r="F2795" s="25">
        <v>2001</v>
      </c>
      <c r="G2795" s="1" t="s">
        <v>29</v>
      </c>
      <c r="H2795" s="1" t="s">
        <v>13</v>
      </c>
      <c r="I2795" s="4">
        <v>29.781410999999999</v>
      </c>
      <c r="J2795" s="4">
        <v>72.949900999999997</v>
      </c>
    </row>
    <row r="2796" spans="1:10" x14ac:dyDescent="0.25">
      <c r="A2796" s="1" t="s">
        <v>22</v>
      </c>
      <c r="B2796" s="1" t="s">
        <v>24</v>
      </c>
      <c r="C2796" s="27">
        <v>4674</v>
      </c>
      <c r="D2796" s="8">
        <v>24389339</v>
      </c>
      <c r="E2796" s="1">
        <v>4</v>
      </c>
      <c r="F2796" s="25">
        <v>2010</v>
      </c>
      <c r="G2796" s="1" t="s">
        <v>29</v>
      </c>
      <c r="H2796" s="1" t="s">
        <v>16</v>
      </c>
      <c r="I2796" s="4">
        <v>13.853386</v>
      </c>
      <c r="J2796" s="4">
        <v>95.589112</v>
      </c>
    </row>
    <row r="2797" spans="1:10" x14ac:dyDescent="0.25">
      <c r="A2797" s="1" t="s">
        <v>10</v>
      </c>
      <c r="B2797" s="1" t="s">
        <v>18</v>
      </c>
      <c r="C2797" s="27">
        <v>2095</v>
      </c>
      <c r="D2797" s="8">
        <v>3231467</v>
      </c>
      <c r="E2797" s="1">
        <v>1</v>
      </c>
      <c r="F2797" s="25">
        <v>2000</v>
      </c>
      <c r="G2797" s="1" t="s">
        <v>15</v>
      </c>
      <c r="H2797" s="1" t="s">
        <v>21</v>
      </c>
      <c r="I2797" s="4">
        <v>33.051157000000003</v>
      </c>
      <c r="J2797" s="4">
        <v>94.699674999999999</v>
      </c>
    </row>
    <row r="2798" spans="1:10" x14ac:dyDescent="0.25">
      <c r="A2798" s="1" t="s">
        <v>23</v>
      </c>
      <c r="B2798" s="1" t="s">
        <v>11</v>
      </c>
      <c r="C2798" s="27">
        <v>1958</v>
      </c>
      <c r="D2798" s="8">
        <v>17584123</v>
      </c>
      <c r="E2798" s="1">
        <v>3</v>
      </c>
      <c r="F2798" s="25">
        <v>2010</v>
      </c>
      <c r="G2798" s="1" t="s">
        <v>29</v>
      </c>
      <c r="H2798" s="1" t="s">
        <v>21</v>
      </c>
      <c r="I2798" s="4">
        <v>36.379185</v>
      </c>
      <c r="J2798" s="4">
        <v>75.516591000000005</v>
      </c>
    </row>
    <row r="2799" spans="1:10" x14ac:dyDescent="0.25">
      <c r="A2799" s="1" t="s">
        <v>22</v>
      </c>
      <c r="B2799" s="1" t="s">
        <v>11</v>
      </c>
      <c r="C2799" s="27">
        <v>1302</v>
      </c>
      <c r="D2799" s="8">
        <v>39519818</v>
      </c>
      <c r="E2799" s="1">
        <v>3</v>
      </c>
      <c r="F2799" s="25">
        <v>2012</v>
      </c>
      <c r="G2799" s="1" t="s">
        <v>27</v>
      </c>
      <c r="H2799" s="1" t="s">
        <v>21</v>
      </c>
      <c r="I2799" s="4">
        <v>21.348569999999999</v>
      </c>
      <c r="J2799" s="4">
        <v>76.591442999999998</v>
      </c>
    </row>
    <row r="2800" spans="1:10" x14ac:dyDescent="0.25">
      <c r="A2800" s="1" t="s">
        <v>30</v>
      </c>
      <c r="B2800" s="1" t="s">
        <v>11</v>
      </c>
      <c r="C2800" s="27">
        <v>2641</v>
      </c>
      <c r="D2800" s="8">
        <v>42002639</v>
      </c>
      <c r="E2800" s="1">
        <v>5</v>
      </c>
      <c r="F2800" s="25">
        <v>2016</v>
      </c>
      <c r="G2800" s="1" t="s">
        <v>12</v>
      </c>
      <c r="H2800" s="1" t="s">
        <v>13</v>
      </c>
      <c r="I2800" s="4">
        <v>28.898976999999999</v>
      </c>
      <c r="J2800" s="4">
        <v>81.029407000000006</v>
      </c>
    </row>
    <row r="2801" spans="1:10" x14ac:dyDescent="0.25">
      <c r="A2801" s="1" t="s">
        <v>28</v>
      </c>
      <c r="B2801" s="1" t="s">
        <v>24</v>
      </c>
      <c r="C2801" s="27">
        <v>1790</v>
      </c>
      <c r="D2801" s="8">
        <v>25166241</v>
      </c>
      <c r="E2801" s="1">
        <v>2</v>
      </c>
      <c r="F2801" s="25">
        <v>2007</v>
      </c>
      <c r="G2801" s="1" t="s">
        <v>27</v>
      </c>
      <c r="H2801" s="1" t="s">
        <v>16</v>
      </c>
      <c r="I2801" s="4">
        <v>16.686727999999999</v>
      </c>
      <c r="J2801" s="4">
        <v>78.866198999999995</v>
      </c>
    </row>
    <row r="2802" spans="1:10" x14ac:dyDescent="0.25">
      <c r="A2802" s="1" t="s">
        <v>28</v>
      </c>
      <c r="B2802" s="1" t="s">
        <v>11</v>
      </c>
      <c r="C2802" s="27">
        <v>3726</v>
      </c>
      <c r="D2802" s="8">
        <v>43608865</v>
      </c>
      <c r="E2802" s="1">
        <v>3</v>
      </c>
      <c r="F2802" s="25">
        <v>2003</v>
      </c>
      <c r="G2802" s="1" t="s">
        <v>19</v>
      </c>
      <c r="H2802" s="1" t="s">
        <v>13</v>
      </c>
      <c r="I2802" s="4">
        <v>19.619406000000001</v>
      </c>
      <c r="J2802" s="4">
        <v>83.377701999999999</v>
      </c>
    </row>
    <row r="2803" spans="1:10" x14ac:dyDescent="0.25">
      <c r="A2803" s="1" t="s">
        <v>25</v>
      </c>
      <c r="B2803" s="1" t="s">
        <v>24</v>
      </c>
      <c r="C2803" s="27">
        <v>3303</v>
      </c>
      <c r="D2803" s="8">
        <v>42093138</v>
      </c>
      <c r="E2803" s="1">
        <v>4</v>
      </c>
      <c r="F2803" s="25">
        <v>2004</v>
      </c>
      <c r="G2803" s="1" t="s">
        <v>27</v>
      </c>
      <c r="H2803" s="1" t="s">
        <v>16</v>
      </c>
      <c r="I2803" s="4">
        <v>15.053333</v>
      </c>
      <c r="J2803" s="4">
        <v>72.177711000000002</v>
      </c>
    </row>
    <row r="2804" spans="1:10" x14ac:dyDescent="0.25">
      <c r="A2804" s="1" t="s">
        <v>25</v>
      </c>
      <c r="B2804" s="1" t="s">
        <v>18</v>
      </c>
      <c r="C2804" s="27">
        <v>4334</v>
      </c>
      <c r="D2804" s="8">
        <v>774393</v>
      </c>
      <c r="E2804" s="1">
        <v>5</v>
      </c>
      <c r="F2804" s="25">
        <v>2018</v>
      </c>
      <c r="G2804" s="1" t="s">
        <v>15</v>
      </c>
      <c r="H2804" s="1" t="s">
        <v>16</v>
      </c>
      <c r="I2804" s="4">
        <v>14.549918999999999</v>
      </c>
      <c r="J2804" s="4">
        <v>81.621684999999999</v>
      </c>
    </row>
    <row r="2805" spans="1:10" x14ac:dyDescent="0.25">
      <c r="A2805" s="1" t="s">
        <v>26</v>
      </c>
      <c r="B2805" s="1" t="s">
        <v>11</v>
      </c>
      <c r="C2805" s="27">
        <v>3377</v>
      </c>
      <c r="D2805" s="8">
        <v>12858462</v>
      </c>
      <c r="E2805" s="1">
        <v>1</v>
      </c>
      <c r="F2805" s="25">
        <v>2013</v>
      </c>
      <c r="G2805" s="1" t="s">
        <v>12</v>
      </c>
      <c r="H2805" s="1" t="s">
        <v>13</v>
      </c>
      <c r="I2805" s="4">
        <v>21.705914</v>
      </c>
      <c r="J2805" s="4">
        <v>78.804478000000003</v>
      </c>
    </row>
    <row r="2806" spans="1:10" x14ac:dyDescent="0.25">
      <c r="A2806" s="1" t="s">
        <v>28</v>
      </c>
      <c r="B2806" s="1" t="s">
        <v>24</v>
      </c>
      <c r="C2806" s="27">
        <v>4460</v>
      </c>
      <c r="D2806" s="8">
        <v>3782723</v>
      </c>
      <c r="E2806" s="1">
        <v>3</v>
      </c>
      <c r="F2806" s="25">
        <v>2015</v>
      </c>
      <c r="G2806" s="1" t="s">
        <v>15</v>
      </c>
      <c r="H2806" s="1" t="s">
        <v>16</v>
      </c>
      <c r="I2806" s="4">
        <v>13.307135000000001</v>
      </c>
      <c r="J2806" s="4">
        <v>69.793504999999996</v>
      </c>
    </row>
    <row r="2807" spans="1:10" x14ac:dyDescent="0.25">
      <c r="A2807" s="1" t="s">
        <v>28</v>
      </c>
      <c r="B2807" s="1" t="s">
        <v>18</v>
      </c>
      <c r="C2807" s="27">
        <v>1487</v>
      </c>
      <c r="D2807" s="8">
        <v>10282119</v>
      </c>
      <c r="E2807" s="1">
        <v>4</v>
      </c>
      <c r="F2807" s="25">
        <v>2017</v>
      </c>
      <c r="G2807" s="1" t="s">
        <v>15</v>
      </c>
      <c r="H2807" s="1" t="s">
        <v>13</v>
      </c>
      <c r="I2807" s="4">
        <v>12.2342</v>
      </c>
      <c r="J2807" s="4">
        <v>94.670208000000002</v>
      </c>
    </row>
    <row r="2808" spans="1:10" x14ac:dyDescent="0.25">
      <c r="A2808" s="1" t="s">
        <v>26</v>
      </c>
      <c r="B2808" s="1" t="s">
        <v>24</v>
      </c>
      <c r="C2808" s="27">
        <v>3741</v>
      </c>
      <c r="D2808" s="8">
        <v>46140732</v>
      </c>
      <c r="E2808" s="1">
        <v>3</v>
      </c>
      <c r="F2808" s="25">
        <v>2013</v>
      </c>
      <c r="G2808" s="1" t="s">
        <v>15</v>
      </c>
      <c r="H2808" s="1" t="s">
        <v>21</v>
      </c>
      <c r="I2808" s="4">
        <v>32.061757</v>
      </c>
      <c r="J2808" s="4">
        <v>79.602590000000006</v>
      </c>
    </row>
    <row r="2809" spans="1:10" x14ac:dyDescent="0.25">
      <c r="A2809" s="1" t="s">
        <v>23</v>
      </c>
      <c r="B2809" s="1" t="s">
        <v>11</v>
      </c>
      <c r="C2809" s="27">
        <v>4585</v>
      </c>
      <c r="D2809" s="8">
        <v>30132106</v>
      </c>
      <c r="E2809" s="1">
        <v>2</v>
      </c>
      <c r="F2809" s="25">
        <v>2017</v>
      </c>
      <c r="G2809" s="1" t="s">
        <v>27</v>
      </c>
      <c r="H2809" s="1" t="s">
        <v>21</v>
      </c>
      <c r="I2809" s="4">
        <v>32.397593999999998</v>
      </c>
      <c r="J2809" s="4">
        <v>94.918347999999995</v>
      </c>
    </row>
    <row r="2810" spans="1:10" x14ac:dyDescent="0.25">
      <c r="A2810" s="1" t="s">
        <v>26</v>
      </c>
      <c r="B2810" s="1" t="s">
        <v>18</v>
      </c>
      <c r="C2810" s="27">
        <v>4495</v>
      </c>
      <c r="D2810" s="8">
        <v>24864783</v>
      </c>
      <c r="E2810" s="1">
        <v>3</v>
      </c>
      <c r="F2810" s="25">
        <v>2010</v>
      </c>
      <c r="G2810" s="1" t="s">
        <v>29</v>
      </c>
      <c r="H2810" s="1" t="s">
        <v>21</v>
      </c>
      <c r="I2810" s="4">
        <v>16.444399000000001</v>
      </c>
      <c r="J2810" s="4">
        <v>74.254581999999999</v>
      </c>
    </row>
    <row r="2811" spans="1:10" x14ac:dyDescent="0.25">
      <c r="A2811" s="1" t="s">
        <v>25</v>
      </c>
      <c r="B2811" s="1" t="s">
        <v>18</v>
      </c>
      <c r="C2811" s="27">
        <v>3463</v>
      </c>
      <c r="D2811" s="8">
        <v>4660631</v>
      </c>
      <c r="E2811" s="1">
        <v>1</v>
      </c>
      <c r="F2811" s="25">
        <v>2008</v>
      </c>
      <c r="G2811" s="1" t="s">
        <v>27</v>
      </c>
      <c r="H2811" s="1" t="s">
        <v>21</v>
      </c>
      <c r="I2811" s="4">
        <v>35.620539000000001</v>
      </c>
      <c r="J2811" s="4">
        <v>84.148807000000005</v>
      </c>
    </row>
    <row r="2812" spans="1:10" x14ac:dyDescent="0.25">
      <c r="A2812" s="1" t="s">
        <v>22</v>
      </c>
      <c r="B2812" s="1" t="s">
        <v>11</v>
      </c>
      <c r="C2812" s="27">
        <v>1968</v>
      </c>
      <c r="D2812" s="8">
        <v>26061363</v>
      </c>
      <c r="E2812" s="1">
        <v>5</v>
      </c>
      <c r="F2812" s="25">
        <v>2016</v>
      </c>
      <c r="G2812" s="1" t="s">
        <v>29</v>
      </c>
      <c r="H2812" s="1" t="s">
        <v>13</v>
      </c>
      <c r="I2812" s="4">
        <v>23.064888</v>
      </c>
      <c r="J2812" s="4">
        <v>72.186218999999994</v>
      </c>
    </row>
    <row r="2813" spans="1:10" x14ac:dyDescent="0.25">
      <c r="A2813" s="1" t="s">
        <v>10</v>
      </c>
      <c r="B2813" s="1" t="s">
        <v>18</v>
      </c>
      <c r="C2813" s="27">
        <v>4545</v>
      </c>
      <c r="D2813" s="8">
        <v>30340237</v>
      </c>
      <c r="E2813" s="1">
        <v>1</v>
      </c>
      <c r="F2813" s="25">
        <v>2017</v>
      </c>
      <c r="G2813" s="1" t="s">
        <v>15</v>
      </c>
      <c r="H2813" s="1" t="s">
        <v>13</v>
      </c>
      <c r="I2813" s="4">
        <v>25.618254</v>
      </c>
      <c r="J2813" s="4">
        <v>72.375845999999996</v>
      </c>
    </row>
    <row r="2814" spans="1:10" x14ac:dyDescent="0.25">
      <c r="A2814" s="1" t="s">
        <v>28</v>
      </c>
      <c r="B2814" s="1" t="s">
        <v>18</v>
      </c>
      <c r="C2814" s="27">
        <v>2211</v>
      </c>
      <c r="D2814" s="8">
        <v>2098676</v>
      </c>
      <c r="E2814" s="1">
        <v>5</v>
      </c>
      <c r="F2814" s="25">
        <v>2002</v>
      </c>
      <c r="G2814" s="1" t="s">
        <v>29</v>
      </c>
      <c r="H2814" s="1" t="s">
        <v>16</v>
      </c>
      <c r="I2814" s="4">
        <v>24.096700999999999</v>
      </c>
      <c r="J2814" s="4">
        <v>79.868167</v>
      </c>
    </row>
    <row r="2815" spans="1:10" x14ac:dyDescent="0.25">
      <c r="A2815" s="1" t="s">
        <v>20</v>
      </c>
      <c r="B2815" s="1" t="s">
        <v>18</v>
      </c>
      <c r="C2815" s="27">
        <v>4832</v>
      </c>
      <c r="D2815" s="8">
        <v>6861451</v>
      </c>
      <c r="E2815" s="1">
        <v>4</v>
      </c>
      <c r="F2815" s="25">
        <v>2016</v>
      </c>
      <c r="G2815" s="1" t="s">
        <v>12</v>
      </c>
      <c r="H2815" s="1" t="s">
        <v>21</v>
      </c>
      <c r="I2815" s="4">
        <v>13.219665000000001</v>
      </c>
      <c r="J2815" s="4">
        <v>84.922527000000002</v>
      </c>
    </row>
    <row r="2816" spans="1:10" x14ac:dyDescent="0.25">
      <c r="A2816" s="1" t="s">
        <v>23</v>
      </c>
      <c r="B2816" s="1" t="s">
        <v>11</v>
      </c>
      <c r="C2816" s="27">
        <v>2193</v>
      </c>
      <c r="D2816" s="8">
        <v>28279027</v>
      </c>
      <c r="E2816" s="1">
        <v>4</v>
      </c>
      <c r="F2816" s="25">
        <v>2020</v>
      </c>
      <c r="G2816" s="1" t="s">
        <v>19</v>
      </c>
      <c r="H2816" s="1" t="s">
        <v>13</v>
      </c>
      <c r="I2816" s="4">
        <v>25.722261</v>
      </c>
      <c r="J2816" s="4">
        <v>89.029813000000004</v>
      </c>
    </row>
    <row r="2817" spans="1:10" x14ac:dyDescent="0.25">
      <c r="A2817" s="1" t="s">
        <v>20</v>
      </c>
      <c r="B2817" s="1" t="s">
        <v>18</v>
      </c>
      <c r="C2817" s="27">
        <v>1110</v>
      </c>
      <c r="D2817" s="8">
        <v>34198849</v>
      </c>
      <c r="E2817" s="1">
        <v>1</v>
      </c>
      <c r="F2817" s="25">
        <v>2018</v>
      </c>
      <c r="G2817" s="1" t="s">
        <v>15</v>
      </c>
      <c r="H2817" s="1" t="s">
        <v>16</v>
      </c>
      <c r="I2817" s="4">
        <v>25.641677000000001</v>
      </c>
      <c r="J2817" s="4">
        <v>72.348282999999995</v>
      </c>
    </row>
    <row r="2818" spans="1:10" x14ac:dyDescent="0.25">
      <c r="A2818" s="1" t="s">
        <v>10</v>
      </c>
      <c r="B2818" s="1" t="s">
        <v>18</v>
      </c>
      <c r="C2818" s="27">
        <v>1937</v>
      </c>
      <c r="D2818" s="8">
        <v>8517300</v>
      </c>
      <c r="E2818" s="1">
        <v>5</v>
      </c>
      <c r="F2818" s="25">
        <v>2011</v>
      </c>
      <c r="G2818" s="1" t="s">
        <v>29</v>
      </c>
      <c r="H2818" s="1" t="s">
        <v>21</v>
      </c>
      <c r="I2818" s="4">
        <v>33.027948000000002</v>
      </c>
      <c r="J2818" s="4">
        <v>89.489912000000004</v>
      </c>
    </row>
    <row r="2819" spans="1:10" x14ac:dyDescent="0.25">
      <c r="A2819" s="1" t="s">
        <v>14</v>
      </c>
      <c r="B2819" s="1" t="s">
        <v>11</v>
      </c>
      <c r="C2819" s="27">
        <v>4030</v>
      </c>
      <c r="D2819" s="8">
        <v>21583844</v>
      </c>
      <c r="E2819" s="1">
        <v>4</v>
      </c>
      <c r="F2819" s="25">
        <v>2018</v>
      </c>
      <c r="G2819" s="1" t="s">
        <v>29</v>
      </c>
      <c r="H2819" s="1" t="s">
        <v>16</v>
      </c>
      <c r="I2819" s="4">
        <v>8.2272110000000005</v>
      </c>
      <c r="J2819" s="4">
        <v>77.689087999999998</v>
      </c>
    </row>
    <row r="2820" spans="1:10" x14ac:dyDescent="0.25">
      <c r="A2820" s="1" t="s">
        <v>25</v>
      </c>
      <c r="B2820" s="1" t="s">
        <v>18</v>
      </c>
      <c r="C2820" s="27">
        <v>1153</v>
      </c>
      <c r="D2820" s="8">
        <v>5488681</v>
      </c>
      <c r="E2820" s="1">
        <v>5</v>
      </c>
      <c r="F2820" s="25">
        <v>2009</v>
      </c>
      <c r="G2820" s="1" t="s">
        <v>27</v>
      </c>
      <c r="H2820" s="1" t="s">
        <v>21</v>
      </c>
      <c r="I2820" s="4">
        <v>34.792501000000001</v>
      </c>
      <c r="J2820" s="4">
        <v>68.821257000000003</v>
      </c>
    </row>
    <row r="2821" spans="1:10" x14ac:dyDescent="0.25">
      <c r="A2821" s="1" t="s">
        <v>26</v>
      </c>
      <c r="B2821" s="1" t="s">
        <v>18</v>
      </c>
      <c r="C2821" s="27">
        <v>1675</v>
      </c>
      <c r="D2821" s="8">
        <v>46593025</v>
      </c>
      <c r="E2821" s="1">
        <v>1</v>
      </c>
      <c r="F2821" s="25">
        <v>2017</v>
      </c>
      <c r="G2821" s="1" t="s">
        <v>12</v>
      </c>
      <c r="H2821" s="1" t="s">
        <v>16</v>
      </c>
      <c r="I2821" s="4">
        <v>16.308990000000001</v>
      </c>
      <c r="J2821" s="4">
        <v>84.386038999999997</v>
      </c>
    </row>
    <row r="2822" spans="1:10" x14ac:dyDescent="0.25">
      <c r="A2822" s="1" t="s">
        <v>17</v>
      </c>
      <c r="B2822" s="1" t="s">
        <v>11</v>
      </c>
      <c r="C2822" s="27">
        <v>565</v>
      </c>
      <c r="D2822" s="8">
        <v>25398045</v>
      </c>
      <c r="E2822" s="1">
        <v>2</v>
      </c>
      <c r="F2822" s="25">
        <v>2012</v>
      </c>
      <c r="G2822" s="1" t="s">
        <v>27</v>
      </c>
      <c r="H2822" s="1" t="s">
        <v>13</v>
      </c>
      <c r="I2822" s="4">
        <v>35.332321999999998</v>
      </c>
      <c r="J2822" s="4">
        <v>86.684134999999998</v>
      </c>
    </row>
    <row r="2823" spans="1:10" x14ac:dyDescent="0.25">
      <c r="A2823" s="1" t="s">
        <v>23</v>
      </c>
      <c r="B2823" s="1" t="s">
        <v>11</v>
      </c>
      <c r="C2823" s="27">
        <v>2459</v>
      </c>
      <c r="D2823" s="8">
        <v>20148177</v>
      </c>
      <c r="E2823" s="1">
        <v>2</v>
      </c>
      <c r="F2823" s="25">
        <v>2017</v>
      </c>
      <c r="G2823" s="1" t="s">
        <v>15</v>
      </c>
      <c r="H2823" s="1" t="s">
        <v>21</v>
      </c>
      <c r="I2823" s="4">
        <v>32.851109000000001</v>
      </c>
      <c r="J2823" s="4">
        <v>76.391825999999995</v>
      </c>
    </row>
    <row r="2824" spans="1:10" x14ac:dyDescent="0.25">
      <c r="A2824" s="1" t="s">
        <v>14</v>
      </c>
      <c r="B2824" s="1" t="s">
        <v>11</v>
      </c>
      <c r="C2824" s="27">
        <v>4763</v>
      </c>
      <c r="D2824" s="8">
        <v>43534778</v>
      </c>
      <c r="E2824" s="1">
        <v>4</v>
      </c>
      <c r="F2824" s="25">
        <v>2017</v>
      </c>
      <c r="G2824" s="1" t="s">
        <v>29</v>
      </c>
      <c r="H2824" s="1" t="s">
        <v>16</v>
      </c>
      <c r="I2824" s="4">
        <v>23.330839999999998</v>
      </c>
      <c r="J2824" s="4">
        <v>77.530451999999997</v>
      </c>
    </row>
    <row r="2825" spans="1:10" x14ac:dyDescent="0.25">
      <c r="A2825" s="1" t="s">
        <v>26</v>
      </c>
      <c r="B2825" s="1" t="s">
        <v>11</v>
      </c>
      <c r="C2825" s="27">
        <v>2571</v>
      </c>
      <c r="D2825" s="8">
        <v>35674632</v>
      </c>
      <c r="E2825" s="1">
        <v>1</v>
      </c>
      <c r="F2825" s="25">
        <v>2013</v>
      </c>
      <c r="G2825" s="1" t="s">
        <v>12</v>
      </c>
      <c r="H2825" s="1" t="s">
        <v>21</v>
      </c>
      <c r="I2825" s="4">
        <v>22.14828</v>
      </c>
      <c r="J2825" s="4">
        <v>75.632104999999996</v>
      </c>
    </row>
    <row r="2826" spans="1:10" x14ac:dyDescent="0.25">
      <c r="A2826" s="1" t="s">
        <v>14</v>
      </c>
      <c r="B2826" s="1" t="s">
        <v>18</v>
      </c>
      <c r="C2826" s="27">
        <v>2987</v>
      </c>
      <c r="D2826" s="8">
        <v>45631692</v>
      </c>
      <c r="E2826" s="1">
        <v>1</v>
      </c>
      <c r="F2826" s="25">
        <v>2016</v>
      </c>
      <c r="G2826" s="1" t="s">
        <v>27</v>
      </c>
      <c r="H2826" s="1" t="s">
        <v>13</v>
      </c>
      <c r="I2826" s="4">
        <v>16.092106999999999</v>
      </c>
      <c r="J2826" s="4">
        <v>96.154977000000002</v>
      </c>
    </row>
    <row r="2827" spans="1:10" x14ac:dyDescent="0.25">
      <c r="A2827" s="1" t="s">
        <v>25</v>
      </c>
      <c r="B2827" s="1" t="s">
        <v>24</v>
      </c>
      <c r="C2827" s="27">
        <v>4705</v>
      </c>
      <c r="D2827" s="8">
        <v>14587804</v>
      </c>
      <c r="E2827" s="1">
        <v>3</v>
      </c>
      <c r="F2827" s="25">
        <v>2006</v>
      </c>
      <c r="G2827" s="1" t="s">
        <v>12</v>
      </c>
      <c r="H2827" s="1" t="s">
        <v>16</v>
      </c>
      <c r="I2827" s="4">
        <v>25.503436000000001</v>
      </c>
      <c r="J2827" s="4">
        <v>91.492709000000005</v>
      </c>
    </row>
    <row r="2828" spans="1:10" x14ac:dyDescent="0.25">
      <c r="A2828" s="1" t="s">
        <v>20</v>
      </c>
      <c r="B2828" s="1" t="s">
        <v>18</v>
      </c>
      <c r="C2828" s="27">
        <v>1977</v>
      </c>
      <c r="D2828" s="8">
        <v>33109197</v>
      </c>
      <c r="E2828" s="1">
        <v>1</v>
      </c>
      <c r="F2828" s="25">
        <v>2016</v>
      </c>
      <c r="G2828" s="1" t="s">
        <v>12</v>
      </c>
      <c r="H2828" s="1" t="s">
        <v>21</v>
      </c>
      <c r="I2828" s="4">
        <v>25.463428</v>
      </c>
      <c r="J2828" s="4">
        <v>84.012842000000006</v>
      </c>
    </row>
    <row r="2829" spans="1:10" x14ac:dyDescent="0.25">
      <c r="A2829" s="1" t="s">
        <v>26</v>
      </c>
      <c r="B2829" s="1" t="s">
        <v>18</v>
      </c>
      <c r="C2829" s="27">
        <v>2875</v>
      </c>
      <c r="D2829" s="8">
        <v>28887978</v>
      </c>
      <c r="E2829" s="1">
        <v>3</v>
      </c>
      <c r="F2829" s="25">
        <v>2019</v>
      </c>
      <c r="G2829" s="1" t="s">
        <v>29</v>
      </c>
      <c r="H2829" s="1" t="s">
        <v>21</v>
      </c>
      <c r="I2829" s="4">
        <v>32.133527000000001</v>
      </c>
      <c r="J2829" s="4">
        <v>95.880555999999999</v>
      </c>
    </row>
    <row r="2830" spans="1:10" x14ac:dyDescent="0.25">
      <c r="A2830" s="1" t="s">
        <v>22</v>
      </c>
      <c r="B2830" s="1" t="s">
        <v>11</v>
      </c>
      <c r="C2830" s="27">
        <v>2548</v>
      </c>
      <c r="D2830" s="8">
        <v>5466450</v>
      </c>
      <c r="E2830" s="1">
        <v>5</v>
      </c>
      <c r="F2830" s="25">
        <v>2020</v>
      </c>
      <c r="G2830" s="1" t="s">
        <v>12</v>
      </c>
      <c r="H2830" s="1" t="s">
        <v>13</v>
      </c>
      <c r="I2830" s="4">
        <v>21.988659999999999</v>
      </c>
      <c r="J2830" s="4">
        <v>90.182312999999994</v>
      </c>
    </row>
    <row r="2831" spans="1:10" x14ac:dyDescent="0.25">
      <c r="A2831" s="1" t="s">
        <v>14</v>
      </c>
      <c r="B2831" s="1" t="s">
        <v>11</v>
      </c>
      <c r="C2831" s="27">
        <v>4653</v>
      </c>
      <c r="D2831" s="8">
        <v>20748981</v>
      </c>
      <c r="E2831" s="1">
        <v>3</v>
      </c>
      <c r="F2831" s="25">
        <v>2019</v>
      </c>
      <c r="G2831" s="1" t="s">
        <v>15</v>
      </c>
      <c r="H2831" s="1" t="s">
        <v>16</v>
      </c>
      <c r="I2831" s="4">
        <v>36.418430000000001</v>
      </c>
      <c r="J2831" s="4">
        <v>76.618930000000006</v>
      </c>
    </row>
    <row r="2832" spans="1:10" x14ac:dyDescent="0.25">
      <c r="A2832" s="1" t="s">
        <v>10</v>
      </c>
      <c r="B2832" s="1" t="s">
        <v>11</v>
      </c>
      <c r="C2832" s="27">
        <v>1950</v>
      </c>
      <c r="D2832" s="8">
        <v>2058018</v>
      </c>
      <c r="E2832" s="1">
        <v>5</v>
      </c>
      <c r="F2832" s="25">
        <v>2000</v>
      </c>
      <c r="G2832" s="1" t="s">
        <v>12</v>
      </c>
      <c r="H2832" s="1" t="s">
        <v>16</v>
      </c>
      <c r="I2832" s="4">
        <v>29.830829000000001</v>
      </c>
      <c r="J2832" s="4">
        <v>95.592383999999996</v>
      </c>
    </row>
    <row r="2833" spans="1:10" x14ac:dyDescent="0.25">
      <c r="A2833" s="1" t="s">
        <v>20</v>
      </c>
      <c r="B2833" s="1" t="s">
        <v>18</v>
      </c>
      <c r="C2833" s="27">
        <v>3170</v>
      </c>
      <c r="D2833" s="8">
        <v>19910365</v>
      </c>
      <c r="E2833" s="1">
        <v>3</v>
      </c>
      <c r="F2833" s="25">
        <v>2014</v>
      </c>
      <c r="G2833" s="1" t="s">
        <v>19</v>
      </c>
      <c r="H2833" s="1" t="s">
        <v>21</v>
      </c>
      <c r="I2833" s="4">
        <v>23.939406999999999</v>
      </c>
      <c r="J2833" s="4">
        <v>73.027294999999995</v>
      </c>
    </row>
    <row r="2834" spans="1:10" x14ac:dyDescent="0.25">
      <c r="A2834" s="1" t="s">
        <v>23</v>
      </c>
      <c r="B2834" s="1" t="s">
        <v>24</v>
      </c>
      <c r="C2834" s="27">
        <v>2295</v>
      </c>
      <c r="D2834" s="8">
        <v>45559620</v>
      </c>
      <c r="E2834" s="1">
        <v>4</v>
      </c>
      <c r="F2834" s="25">
        <v>2011</v>
      </c>
      <c r="G2834" s="1" t="s">
        <v>27</v>
      </c>
      <c r="H2834" s="1" t="s">
        <v>21</v>
      </c>
      <c r="I2834" s="4">
        <v>25.215657</v>
      </c>
      <c r="J2834" s="4">
        <v>89.454052000000004</v>
      </c>
    </row>
    <row r="2835" spans="1:10" x14ac:dyDescent="0.25">
      <c r="A2835" s="1" t="s">
        <v>22</v>
      </c>
      <c r="B2835" s="1" t="s">
        <v>24</v>
      </c>
      <c r="C2835" s="27">
        <v>3464</v>
      </c>
      <c r="D2835" s="8">
        <v>29901037</v>
      </c>
      <c r="E2835" s="1">
        <v>3</v>
      </c>
      <c r="F2835" s="25">
        <v>2010</v>
      </c>
      <c r="G2835" s="1" t="s">
        <v>12</v>
      </c>
      <c r="H2835" s="1" t="s">
        <v>13</v>
      </c>
      <c r="I2835" s="4">
        <v>10.283310999999999</v>
      </c>
      <c r="J2835" s="4">
        <v>86.117079000000004</v>
      </c>
    </row>
    <row r="2836" spans="1:10" x14ac:dyDescent="0.25">
      <c r="A2836" s="1" t="s">
        <v>30</v>
      </c>
      <c r="B2836" s="1" t="s">
        <v>18</v>
      </c>
      <c r="C2836" s="27">
        <v>3642</v>
      </c>
      <c r="D2836" s="8">
        <v>21892177</v>
      </c>
      <c r="E2836" s="1">
        <v>2</v>
      </c>
      <c r="F2836" s="25">
        <v>2017</v>
      </c>
      <c r="G2836" s="1" t="s">
        <v>19</v>
      </c>
      <c r="H2836" s="1" t="s">
        <v>16</v>
      </c>
      <c r="I2836" s="4">
        <v>16.785311</v>
      </c>
      <c r="J2836" s="4">
        <v>83.61533</v>
      </c>
    </row>
    <row r="2837" spans="1:10" x14ac:dyDescent="0.25">
      <c r="A2837" s="1" t="s">
        <v>22</v>
      </c>
      <c r="B2837" s="1" t="s">
        <v>24</v>
      </c>
      <c r="C2837" s="27">
        <v>2143</v>
      </c>
      <c r="D2837" s="8">
        <v>21447938</v>
      </c>
      <c r="E2837" s="1">
        <v>3</v>
      </c>
      <c r="F2837" s="25">
        <v>2013</v>
      </c>
      <c r="G2837" s="1" t="s">
        <v>15</v>
      </c>
      <c r="H2837" s="1" t="s">
        <v>16</v>
      </c>
      <c r="I2837" s="4">
        <v>21.274082</v>
      </c>
      <c r="J2837" s="4">
        <v>85.821839999999995</v>
      </c>
    </row>
    <row r="2838" spans="1:10" x14ac:dyDescent="0.25">
      <c r="A2838" s="1" t="s">
        <v>10</v>
      </c>
      <c r="B2838" s="1" t="s">
        <v>11</v>
      </c>
      <c r="C2838" s="27">
        <v>2189</v>
      </c>
      <c r="D2838" s="8">
        <v>44155772</v>
      </c>
      <c r="E2838" s="1">
        <v>2</v>
      </c>
      <c r="F2838" s="25">
        <v>2013</v>
      </c>
      <c r="G2838" s="1" t="s">
        <v>29</v>
      </c>
      <c r="H2838" s="1" t="s">
        <v>16</v>
      </c>
      <c r="I2838" s="4">
        <v>32.674675999999998</v>
      </c>
      <c r="J2838" s="4">
        <v>89.068494000000001</v>
      </c>
    </row>
    <row r="2839" spans="1:10" x14ac:dyDescent="0.25">
      <c r="A2839" s="1" t="s">
        <v>28</v>
      </c>
      <c r="B2839" s="1" t="s">
        <v>11</v>
      </c>
      <c r="C2839" s="27">
        <v>2683</v>
      </c>
      <c r="D2839" s="8">
        <v>11487763</v>
      </c>
      <c r="E2839" s="1">
        <v>2</v>
      </c>
      <c r="F2839" s="25">
        <v>2021</v>
      </c>
      <c r="G2839" s="1" t="s">
        <v>15</v>
      </c>
      <c r="H2839" s="1" t="s">
        <v>16</v>
      </c>
      <c r="I2839" s="4">
        <v>17.314229999999998</v>
      </c>
      <c r="J2839" s="4">
        <v>88.928538000000003</v>
      </c>
    </row>
    <row r="2840" spans="1:10" x14ac:dyDescent="0.25">
      <c r="A2840" s="1" t="s">
        <v>14</v>
      </c>
      <c r="B2840" s="1" t="s">
        <v>18</v>
      </c>
      <c r="C2840" s="27">
        <v>2717</v>
      </c>
      <c r="D2840" s="8">
        <v>25776004</v>
      </c>
      <c r="E2840" s="1">
        <v>3</v>
      </c>
      <c r="F2840" s="25">
        <v>2015</v>
      </c>
      <c r="G2840" s="1" t="s">
        <v>29</v>
      </c>
      <c r="H2840" s="1" t="s">
        <v>21</v>
      </c>
      <c r="I2840" s="4">
        <v>10.627298</v>
      </c>
      <c r="J2840" s="4">
        <v>88.246605000000002</v>
      </c>
    </row>
    <row r="2841" spans="1:10" x14ac:dyDescent="0.25">
      <c r="A2841" s="1" t="s">
        <v>26</v>
      </c>
      <c r="B2841" s="1" t="s">
        <v>18</v>
      </c>
      <c r="C2841" s="27">
        <v>2583</v>
      </c>
      <c r="D2841" s="8">
        <v>45977133</v>
      </c>
      <c r="E2841" s="1">
        <v>4</v>
      </c>
      <c r="F2841" s="25">
        <v>2005</v>
      </c>
      <c r="G2841" s="1" t="s">
        <v>12</v>
      </c>
      <c r="H2841" s="1" t="s">
        <v>16</v>
      </c>
      <c r="I2841" s="4">
        <v>9.4205719999999999</v>
      </c>
      <c r="J2841" s="4">
        <v>89.805884000000006</v>
      </c>
    </row>
    <row r="2842" spans="1:10" x14ac:dyDescent="0.25">
      <c r="A2842" s="1" t="s">
        <v>28</v>
      </c>
      <c r="B2842" s="1" t="s">
        <v>18</v>
      </c>
      <c r="C2842" s="27">
        <v>2864</v>
      </c>
      <c r="D2842" s="8">
        <v>38017946</v>
      </c>
      <c r="E2842" s="1">
        <v>2</v>
      </c>
      <c r="F2842" s="25">
        <v>2011</v>
      </c>
      <c r="G2842" s="1" t="s">
        <v>12</v>
      </c>
      <c r="H2842" s="1" t="s">
        <v>21</v>
      </c>
      <c r="I2842" s="4">
        <v>27.007840999999999</v>
      </c>
      <c r="J2842" s="4">
        <v>86.453757999999993</v>
      </c>
    </row>
    <row r="2843" spans="1:10" x14ac:dyDescent="0.25">
      <c r="A2843" s="1" t="s">
        <v>26</v>
      </c>
      <c r="B2843" s="1" t="s">
        <v>18</v>
      </c>
      <c r="C2843" s="27">
        <v>3581</v>
      </c>
      <c r="D2843" s="8">
        <v>34489128</v>
      </c>
      <c r="E2843" s="1">
        <v>1</v>
      </c>
      <c r="F2843" s="25">
        <v>2019</v>
      </c>
      <c r="G2843" s="1" t="s">
        <v>12</v>
      </c>
      <c r="H2843" s="1" t="s">
        <v>21</v>
      </c>
      <c r="I2843" s="4">
        <v>35.871147000000001</v>
      </c>
      <c r="J2843" s="4">
        <v>77.599269000000007</v>
      </c>
    </row>
    <row r="2844" spans="1:10" x14ac:dyDescent="0.25">
      <c r="A2844" s="1" t="s">
        <v>28</v>
      </c>
      <c r="B2844" s="1" t="s">
        <v>18</v>
      </c>
      <c r="C2844" s="27">
        <v>956</v>
      </c>
      <c r="D2844" s="8">
        <v>44035655</v>
      </c>
      <c r="E2844" s="1">
        <v>2</v>
      </c>
      <c r="F2844" s="25">
        <v>2003</v>
      </c>
      <c r="G2844" s="1" t="s">
        <v>29</v>
      </c>
      <c r="H2844" s="1" t="s">
        <v>13</v>
      </c>
      <c r="I2844" s="4">
        <v>27.226544000000001</v>
      </c>
      <c r="J2844" s="4">
        <v>86.094029000000006</v>
      </c>
    </row>
    <row r="2845" spans="1:10" x14ac:dyDescent="0.25">
      <c r="A2845" s="1" t="s">
        <v>14</v>
      </c>
      <c r="B2845" s="1" t="s">
        <v>11</v>
      </c>
      <c r="C2845" s="27">
        <v>3599</v>
      </c>
      <c r="D2845" s="8">
        <v>15064940</v>
      </c>
      <c r="E2845" s="1">
        <v>1</v>
      </c>
      <c r="F2845" s="25">
        <v>2016</v>
      </c>
      <c r="G2845" s="1" t="s">
        <v>15</v>
      </c>
      <c r="H2845" s="1" t="s">
        <v>13</v>
      </c>
      <c r="I2845" s="4">
        <v>32.261524999999999</v>
      </c>
      <c r="J2845" s="4">
        <v>96.903210999999999</v>
      </c>
    </row>
    <row r="2846" spans="1:10" x14ac:dyDescent="0.25">
      <c r="A2846" s="1" t="s">
        <v>30</v>
      </c>
      <c r="B2846" s="1" t="s">
        <v>24</v>
      </c>
      <c r="C2846" s="27">
        <v>3632</v>
      </c>
      <c r="D2846" s="8">
        <v>43574991</v>
      </c>
      <c r="E2846" s="1">
        <v>2</v>
      </c>
      <c r="F2846" s="25">
        <v>2003</v>
      </c>
      <c r="G2846" s="1" t="s">
        <v>29</v>
      </c>
      <c r="H2846" s="1" t="s">
        <v>21</v>
      </c>
      <c r="I2846" s="4">
        <v>19.173749000000001</v>
      </c>
      <c r="J2846" s="4">
        <v>87.970203999999995</v>
      </c>
    </row>
    <row r="2847" spans="1:10" x14ac:dyDescent="0.25">
      <c r="A2847" s="1" t="s">
        <v>30</v>
      </c>
      <c r="B2847" s="1" t="s">
        <v>18</v>
      </c>
      <c r="C2847" s="27">
        <v>4749</v>
      </c>
      <c r="D2847" s="8">
        <v>28485578</v>
      </c>
      <c r="E2847" s="1">
        <v>2</v>
      </c>
      <c r="F2847" s="25">
        <v>2016</v>
      </c>
      <c r="G2847" s="1" t="s">
        <v>27</v>
      </c>
      <c r="H2847" s="1" t="s">
        <v>21</v>
      </c>
      <c r="I2847" s="4">
        <v>20.319445000000002</v>
      </c>
      <c r="J2847" s="4">
        <v>87.052508000000003</v>
      </c>
    </row>
    <row r="2848" spans="1:10" x14ac:dyDescent="0.25">
      <c r="A2848" s="1" t="s">
        <v>22</v>
      </c>
      <c r="B2848" s="1" t="s">
        <v>24</v>
      </c>
      <c r="C2848" s="27">
        <v>2110</v>
      </c>
      <c r="D2848" s="8">
        <v>39497865</v>
      </c>
      <c r="E2848" s="1">
        <v>4</v>
      </c>
      <c r="F2848" s="25">
        <v>2006</v>
      </c>
      <c r="G2848" s="1" t="s">
        <v>19</v>
      </c>
      <c r="H2848" s="1" t="s">
        <v>13</v>
      </c>
      <c r="I2848" s="4">
        <v>33.507606000000003</v>
      </c>
      <c r="J2848" s="4">
        <v>86.546668999999994</v>
      </c>
    </row>
    <row r="2849" spans="1:10" x14ac:dyDescent="0.25">
      <c r="A2849" s="1" t="s">
        <v>20</v>
      </c>
      <c r="B2849" s="1" t="s">
        <v>24</v>
      </c>
      <c r="C2849" s="27">
        <v>3458</v>
      </c>
      <c r="D2849" s="8">
        <v>16309622</v>
      </c>
      <c r="E2849" s="1">
        <v>5</v>
      </c>
      <c r="F2849" s="25">
        <v>2006</v>
      </c>
      <c r="G2849" s="1" t="s">
        <v>29</v>
      </c>
      <c r="H2849" s="1" t="s">
        <v>21</v>
      </c>
      <c r="I2849" s="4">
        <v>8.9084450000000004</v>
      </c>
      <c r="J2849" s="4">
        <v>80.790526999999997</v>
      </c>
    </row>
    <row r="2850" spans="1:10" x14ac:dyDescent="0.25">
      <c r="A2850" s="1" t="s">
        <v>26</v>
      </c>
      <c r="B2850" s="1" t="s">
        <v>11</v>
      </c>
      <c r="C2850" s="27">
        <v>4888</v>
      </c>
      <c r="D2850" s="8">
        <v>38371833</v>
      </c>
      <c r="E2850" s="1">
        <v>1</v>
      </c>
      <c r="F2850" s="25">
        <v>2000</v>
      </c>
      <c r="G2850" s="1" t="s">
        <v>27</v>
      </c>
      <c r="H2850" s="1" t="s">
        <v>21</v>
      </c>
      <c r="I2850" s="4">
        <v>8.6488949999999996</v>
      </c>
      <c r="J2850" s="4">
        <v>78.257756999999998</v>
      </c>
    </row>
    <row r="2851" spans="1:10" x14ac:dyDescent="0.25">
      <c r="A2851" s="1" t="s">
        <v>30</v>
      </c>
      <c r="B2851" s="1" t="s">
        <v>18</v>
      </c>
      <c r="C2851" s="27">
        <v>1169</v>
      </c>
      <c r="D2851" s="8">
        <v>9648878</v>
      </c>
      <c r="E2851" s="1">
        <v>2</v>
      </c>
      <c r="F2851" s="25">
        <v>2012</v>
      </c>
      <c r="G2851" s="1" t="s">
        <v>15</v>
      </c>
      <c r="H2851" s="1" t="s">
        <v>21</v>
      </c>
      <c r="I2851" s="4">
        <v>32.676288</v>
      </c>
      <c r="J2851" s="4">
        <v>82.490522999999996</v>
      </c>
    </row>
    <row r="2852" spans="1:10" x14ac:dyDescent="0.25">
      <c r="A2852" s="1" t="s">
        <v>17</v>
      </c>
      <c r="B2852" s="1" t="s">
        <v>18</v>
      </c>
      <c r="C2852" s="27">
        <v>1866</v>
      </c>
      <c r="D2852" s="8">
        <v>10753647</v>
      </c>
      <c r="E2852" s="1">
        <v>4</v>
      </c>
      <c r="F2852" s="25">
        <v>2016</v>
      </c>
      <c r="G2852" s="1" t="s">
        <v>19</v>
      </c>
      <c r="H2852" s="1" t="s">
        <v>21</v>
      </c>
      <c r="I2852" s="4">
        <v>12.930329</v>
      </c>
      <c r="J2852" s="4">
        <v>80.561032999999995</v>
      </c>
    </row>
    <row r="2853" spans="1:10" x14ac:dyDescent="0.25">
      <c r="A2853" s="1" t="s">
        <v>22</v>
      </c>
      <c r="B2853" s="1" t="s">
        <v>18</v>
      </c>
      <c r="C2853" s="27">
        <v>4483</v>
      </c>
      <c r="D2853" s="8">
        <v>35674281</v>
      </c>
      <c r="E2853" s="1">
        <v>5</v>
      </c>
      <c r="F2853" s="25">
        <v>2009</v>
      </c>
      <c r="G2853" s="1" t="s">
        <v>27</v>
      </c>
      <c r="H2853" s="1" t="s">
        <v>16</v>
      </c>
      <c r="I2853" s="4">
        <v>26.901422</v>
      </c>
      <c r="J2853" s="4">
        <v>79.733970999999997</v>
      </c>
    </row>
    <row r="2854" spans="1:10" x14ac:dyDescent="0.25">
      <c r="A2854" s="1" t="s">
        <v>10</v>
      </c>
      <c r="B2854" s="1" t="s">
        <v>24</v>
      </c>
      <c r="C2854" s="27">
        <v>1736</v>
      </c>
      <c r="D2854" s="8">
        <v>15850407</v>
      </c>
      <c r="E2854" s="1">
        <v>4</v>
      </c>
      <c r="F2854" s="25">
        <v>2001</v>
      </c>
      <c r="G2854" s="1" t="s">
        <v>29</v>
      </c>
      <c r="H2854" s="1" t="s">
        <v>16</v>
      </c>
      <c r="I2854" s="4">
        <v>8.9808219999999999</v>
      </c>
      <c r="J2854" s="4">
        <v>70.486604</v>
      </c>
    </row>
    <row r="2855" spans="1:10" x14ac:dyDescent="0.25">
      <c r="A2855" s="1" t="s">
        <v>20</v>
      </c>
      <c r="B2855" s="1" t="s">
        <v>11</v>
      </c>
      <c r="C2855" s="27">
        <v>2312</v>
      </c>
      <c r="D2855" s="8">
        <v>33487618</v>
      </c>
      <c r="E2855" s="1">
        <v>1</v>
      </c>
      <c r="F2855" s="25">
        <v>2018</v>
      </c>
      <c r="G2855" s="1" t="s">
        <v>19</v>
      </c>
      <c r="H2855" s="1" t="s">
        <v>16</v>
      </c>
      <c r="I2855" s="4">
        <v>11.448584</v>
      </c>
      <c r="J2855" s="4">
        <v>76.196465000000003</v>
      </c>
    </row>
    <row r="2856" spans="1:10" x14ac:dyDescent="0.25">
      <c r="A2856" s="1" t="s">
        <v>20</v>
      </c>
      <c r="B2856" s="1" t="s">
        <v>18</v>
      </c>
      <c r="C2856" s="27">
        <v>1883</v>
      </c>
      <c r="D2856" s="8">
        <v>20858619</v>
      </c>
      <c r="E2856" s="1">
        <v>3</v>
      </c>
      <c r="F2856" s="25">
        <v>2015</v>
      </c>
      <c r="G2856" s="1" t="s">
        <v>27</v>
      </c>
      <c r="H2856" s="1" t="s">
        <v>21</v>
      </c>
      <c r="I2856" s="4">
        <v>28.654340999999999</v>
      </c>
      <c r="J2856" s="4">
        <v>86.836412999999993</v>
      </c>
    </row>
    <row r="2857" spans="1:10" x14ac:dyDescent="0.25">
      <c r="A2857" s="1" t="s">
        <v>14</v>
      </c>
      <c r="B2857" s="1" t="s">
        <v>24</v>
      </c>
      <c r="C2857" s="27">
        <v>1130</v>
      </c>
      <c r="D2857" s="8">
        <v>7207598</v>
      </c>
      <c r="E2857" s="1">
        <v>1</v>
      </c>
      <c r="F2857" s="25">
        <v>2007</v>
      </c>
      <c r="G2857" s="1" t="s">
        <v>19</v>
      </c>
      <c r="H2857" s="1" t="s">
        <v>21</v>
      </c>
      <c r="I2857" s="4">
        <v>29.342938</v>
      </c>
      <c r="J2857" s="4">
        <v>95.065381000000002</v>
      </c>
    </row>
    <row r="2858" spans="1:10" x14ac:dyDescent="0.25">
      <c r="A2858" s="1" t="s">
        <v>20</v>
      </c>
      <c r="B2858" s="1" t="s">
        <v>18</v>
      </c>
      <c r="C2858" s="27">
        <v>2748</v>
      </c>
      <c r="D2858" s="8">
        <v>15791304</v>
      </c>
      <c r="E2858" s="1">
        <v>1</v>
      </c>
      <c r="F2858" s="25">
        <v>2001</v>
      </c>
      <c r="G2858" s="1" t="s">
        <v>12</v>
      </c>
      <c r="H2858" s="1" t="s">
        <v>16</v>
      </c>
      <c r="I2858" s="4">
        <v>17.608915</v>
      </c>
      <c r="J2858" s="4">
        <v>68.892724000000001</v>
      </c>
    </row>
    <row r="2859" spans="1:10" x14ac:dyDescent="0.25">
      <c r="A2859" s="1" t="s">
        <v>22</v>
      </c>
      <c r="B2859" s="1" t="s">
        <v>11</v>
      </c>
      <c r="C2859" s="27">
        <v>2286</v>
      </c>
      <c r="D2859" s="8">
        <v>20581873</v>
      </c>
      <c r="E2859" s="1">
        <v>4</v>
      </c>
      <c r="F2859" s="25">
        <v>2014</v>
      </c>
      <c r="G2859" s="1" t="s">
        <v>19</v>
      </c>
      <c r="H2859" s="1" t="s">
        <v>16</v>
      </c>
      <c r="I2859" s="4">
        <v>22.484580000000001</v>
      </c>
      <c r="J2859" s="4">
        <v>69.353362000000004</v>
      </c>
    </row>
    <row r="2860" spans="1:10" x14ac:dyDescent="0.25">
      <c r="A2860" s="1" t="s">
        <v>28</v>
      </c>
      <c r="B2860" s="1" t="s">
        <v>11</v>
      </c>
      <c r="C2860" s="27">
        <v>3944</v>
      </c>
      <c r="D2860" s="8">
        <v>4357622</v>
      </c>
      <c r="E2860" s="1">
        <v>4</v>
      </c>
      <c r="F2860" s="25">
        <v>2001</v>
      </c>
      <c r="G2860" s="1" t="s">
        <v>12</v>
      </c>
      <c r="H2860" s="1" t="s">
        <v>16</v>
      </c>
      <c r="I2860" s="4">
        <v>30.118112</v>
      </c>
      <c r="J2860" s="4">
        <v>74.271772999999996</v>
      </c>
    </row>
    <row r="2861" spans="1:10" x14ac:dyDescent="0.25">
      <c r="A2861" s="1" t="s">
        <v>22</v>
      </c>
      <c r="B2861" s="1" t="s">
        <v>24</v>
      </c>
      <c r="C2861" s="27">
        <v>3240</v>
      </c>
      <c r="D2861" s="8">
        <v>6521034</v>
      </c>
      <c r="E2861" s="1">
        <v>4</v>
      </c>
      <c r="F2861" s="25">
        <v>2006</v>
      </c>
      <c r="G2861" s="1" t="s">
        <v>19</v>
      </c>
      <c r="H2861" s="1" t="s">
        <v>16</v>
      </c>
      <c r="I2861" s="4">
        <v>9.6755119999999994</v>
      </c>
      <c r="J2861" s="4">
        <v>72.249758</v>
      </c>
    </row>
    <row r="2862" spans="1:10" x14ac:dyDescent="0.25">
      <c r="A2862" s="1" t="s">
        <v>30</v>
      </c>
      <c r="B2862" s="1" t="s">
        <v>11</v>
      </c>
      <c r="C2862" s="27">
        <v>3024</v>
      </c>
      <c r="D2862" s="8">
        <v>22029211</v>
      </c>
      <c r="E2862" s="1">
        <v>4</v>
      </c>
      <c r="F2862" s="25">
        <v>2004</v>
      </c>
      <c r="G2862" s="1" t="s">
        <v>12</v>
      </c>
      <c r="H2862" s="1" t="s">
        <v>13</v>
      </c>
      <c r="I2862" s="4">
        <v>17.369406999999999</v>
      </c>
      <c r="J2862" s="4">
        <v>83.655015000000006</v>
      </c>
    </row>
    <row r="2863" spans="1:10" x14ac:dyDescent="0.25">
      <c r="A2863" s="1" t="s">
        <v>20</v>
      </c>
      <c r="B2863" s="1" t="s">
        <v>24</v>
      </c>
      <c r="C2863" s="27">
        <v>2793</v>
      </c>
      <c r="D2863" s="8">
        <v>46741824</v>
      </c>
      <c r="E2863" s="1">
        <v>4</v>
      </c>
      <c r="F2863" s="25">
        <v>2011</v>
      </c>
      <c r="G2863" s="1" t="s">
        <v>19</v>
      </c>
      <c r="H2863" s="1" t="s">
        <v>21</v>
      </c>
      <c r="I2863" s="4">
        <v>26.888541</v>
      </c>
      <c r="J2863" s="4">
        <v>92.392246999999998</v>
      </c>
    </row>
    <row r="2864" spans="1:10" x14ac:dyDescent="0.25">
      <c r="A2864" s="1" t="s">
        <v>30</v>
      </c>
      <c r="B2864" s="1" t="s">
        <v>11</v>
      </c>
      <c r="C2864" s="27">
        <v>1703</v>
      </c>
      <c r="D2864" s="8">
        <v>4221817</v>
      </c>
      <c r="E2864" s="1">
        <v>2</v>
      </c>
      <c r="F2864" s="25">
        <v>2020</v>
      </c>
      <c r="G2864" s="1" t="s">
        <v>19</v>
      </c>
      <c r="H2864" s="1" t="s">
        <v>21</v>
      </c>
      <c r="I2864" s="4">
        <v>15.444896</v>
      </c>
      <c r="J2864" s="4">
        <v>84.015777</v>
      </c>
    </row>
    <row r="2865" spans="1:10" x14ac:dyDescent="0.25">
      <c r="A2865" s="1" t="s">
        <v>14</v>
      </c>
      <c r="B2865" s="1" t="s">
        <v>24</v>
      </c>
      <c r="C2865" s="27">
        <v>3291</v>
      </c>
      <c r="D2865" s="8">
        <v>46841418</v>
      </c>
      <c r="E2865" s="1">
        <v>3</v>
      </c>
      <c r="F2865" s="25">
        <v>2000</v>
      </c>
      <c r="G2865" s="1" t="s">
        <v>27</v>
      </c>
      <c r="H2865" s="1" t="s">
        <v>21</v>
      </c>
      <c r="I2865" s="4">
        <v>32.332735999999997</v>
      </c>
      <c r="J2865" s="4">
        <v>78.996126000000004</v>
      </c>
    </row>
    <row r="2866" spans="1:10" x14ac:dyDescent="0.25">
      <c r="A2866" s="1" t="s">
        <v>30</v>
      </c>
      <c r="B2866" s="1" t="s">
        <v>24</v>
      </c>
      <c r="C2866" s="27">
        <v>3666</v>
      </c>
      <c r="D2866" s="8">
        <v>34777633</v>
      </c>
      <c r="E2866" s="1">
        <v>4</v>
      </c>
      <c r="F2866" s="25">
        <v>2005</v>
      </c>
      <c r="G2866" s="1" t="s">
        <v>15</v>
      </c>
      <c r="H2866" s="1" t="s">
        <v>16</v>
      </c>
      <c r="I2866" s="4">
        <v>34.339883</v>
      </c>
      <c r="J2866" s="4">
        <v>87.433820999999995</v>
      </c>
    </row>
    <row r="2867" spans="1:10" x14ac:dyDescent="0.25">
      <c r="A2867" s="1" t="s">
        <v>25</v>
      </c>
      <c r="B2867" s="1" t="s">
        <v>24</v>
      </c>
      <c r="C2867" s="27">
        <v>821</v>
      </c>
      <c r="D2867" s="8">
        <v>26304398</v>
      </c>
      <c r="E2867" s="1">
        <v>5</v>
      </c>
      <c r="F2867" s="25">
        <v>2016</v>
      </c>
      <c r="G2867" s="1" t="s">
        <v>15</v>
      </c>
      <c r="H2867" s="1" t="s">
        <v>16</v>
      </c>
      <c r="I2867" s="4">
        <v>35.810180000000003</v>
      </c>
      <c r="J2867" s="4">
        <v>82.708110000000005</v>
      </c>
    </row>
    <row r="2868" spans="1:10" x14ac:dyDescent="0.25">
      <c r="A2868" s="1" t="s">
        <v>26</v>
      </c>
      <c r="B2868" s="1" t="s">
        <v>18</v>
      </c>
      <c r="C2868" s="27">
        <v>3324</v>
      </c>
      <c r="D2868" s="8">
        <v>32313927</v>
      </c>
      <c r="E2868" s="1">
        <v>4</v>
      </c>
      <c r="F2868" s="25">
        <v>2013</v>
      </c>
      <c r="G2868" s="1" t="s">
        <v>27</v>
      </c>
      <c r="H2868" s="1" t="s">
        <v>21</v>
      </c>
      <c r="I2868" s="4">
        <v>19.476718999999999</v>
      </c>
      <c r="J2868" s="4">
        <v>96.003326000000001</v>
      </c>
    </row>
    <row r="2869" spans="1:10" x14ac:dyDescent="0.25">
      <c r="A2869" s="1" t="s">
        <v>17</v>
      </c>
      <c r="B2869" s="1" t="s">
        <v>24</v>
      </c>
      <c r="C2869" s="27">
        <v>3814</v>
      </c>
      <c r="D2869" s="8">
        <v>22961170</v>
      </c>
      <c r="E2869" s="1">
        <v>2</v>
      </c>
      <c r="F2869" s="25">
        <v>2000</v>
      </c>
      <c r="G2869" s="1" t="s">
        <v>19</v>
      </c>
      <c r="H2869" s="1" t="s">
        <v>21</v>
      </c>
      <c r="I2869" s="4">
        <v>33.772711000000001</v>
      </c>
      <c r="J2869" s="4">
        <v>90.516897</v>
      </c>
    </row>
    <row r="2870" spans="1:10" x14ac:dyDescent="0.25">
      <c r="A2870" s="1" t="s">
        <v>23</v>
      </c>
      <c r="B2870" s="1" t="s">
        <v>11</v>
      </c>
      <c r="C2870" s="27">
        <v>1277</v>
      </c>
      <c r="D2870" s="8">
        <v>2205399</v>
      </c>
      <c r="E2870" s="1">
        <v>4</v>
      </c>
      <c r="F2870" s="25">
        <v>2016</v>
      </c>
      <c r="G2870" s="1" t="s">
        <v>29</v>
      </c>
      <c r="H2870" s="1" t="s">
        <v>13</v>
      </c>
      <c r="I2870" s="4">
        <v>10.393856</v>
      </c>
      <c r="J2870" s="4">
        <v>93.943933000000001</v>
      </c>
    </row>
    <row r="2871" spans="1:10" x14ac:dyDescent="0.25">
      <c r="A2871" s="1" t="s">
        <v>14</v>
      </c>
      <c r="B2871" s="1" t="s">
        <v>18</v>
      </c>
      <c r="C2871" s="27">
        <v>2522</v>
      </c>
      <c r="D2871" s="8">
        <v>15520369</v>
      </c>
      <c r="E2871" s="1">
        <v>2</v>
      </c>
      <c r="F2871" s="25">
        <v>2012</v>
      </c>
      <c r="G2871" s="1" t="s">
        <v>19</v>
      </c>
      <c r="H2871" s="1" t="s">
        <v>21</v>
      </c>
      <c r="I2871" s="4">
        <v>31.396982000000001</v>
      </c>
      <c r="J2871" s="4">
        <v>82.988679000000005</v>
      </c>
    </row>
    <row r="2872" spans="1:10" x14ac:dyDescent="0.25">
      <c r="A2872" s="1" t="s">
        <v>17</v>
      </c>
      <c r="B2872" s="1" t="s">
        <v>18</v>
      </c>
      <c r="C2872" s="27">
        <v>3958</v>
      </c>
      <c r="D2872" s="8">
        <v>10785703</v>
      </c>
      <c r="E2872" s="1">
        <v>3</v>
      </c>
      <c r="F2872" s="25">
        <v>2022</v>
      </c>
      <c r="G2872" s="1" t="s">
        <v>19</v>
      </c>
      <c r="H2872" s="1" t="s">
        <v>16</v>
      </c>
      <c r="I2872" s="4">
        <v>27.707160999999999</v>
      </c>
      <c r="J2872" s="4">
        <v>80.454684999999998</v>
      </c>
    </row>
    <row r="2873" spans="1:10" x14ac:dyDescent="0.25">
      <c r="A2873" s="1" t="s">
        <v>28</v>
      </c>
      <c r="B2873" s="1" t="s">
        <v>18</v>
      </c>
      <c r="C2873" s="27">
        <v>1605</v>
      </c>
      <c r="D2873" s="8">
        <v>37429867</v>
      </c>
      <c r="E2873" s="1">
        <v>3</v>
      </c>
      <c r="F2873" s="25">
        <v>2004</v>
      </c>
      <c r="G2873" s="1" t="s">
        <v>15</v>
      </c>
      <c r="H2873" s="1" t="s">
        <v>21</v>
      </c>
      <c r="I2873" s="4">
        <v>36.279060999999999</v>
      </c>
      <c r="J2873" s="4">
        <v>69.751208000000005</v>
      </c>
    </row>
    <row r="2874" spans="1:10" x14ac:dyDescent="0.25">
      <c r="A2874" s="1" t="s">
        <v>20</v>
      </c>
      <c r="B2874" s="1" t="s">
        <v>11</v>
      </c>
      <c r="C2874" s="27">
        <v>3825</v>
      </c>
      <c r="D2874" s="8">
        <v>2108451</v>
      </c>
      <c r="E2874" s="1">
        <v>4</v>
      </c>
      <c r="F2874" s="25">
        <v>2018</v>
      </c>
      <c r="G2874" s="1" t="s">
        <v>29</v>
      </c>
      <c r="H2874" s="1" t="s">
        <v>13</v>
      </c>
      <c r="I2874" s="4">
        <v>27.521552</v>
      </c>
      <c r="J2874" s="4">
        <v>79.496776999999994</v>
      </c>
    </row>
    <row r="2875" spans="1:10" x14ac:dyDescent="0.25">
      <c r="A2875" s="1" t="s">
        <v>22</v>
      </c>
      <c r="B2875" s="1" t="s">
        <v>18</v>
      </c>
      <c r="C2875" s="27">
        <v>2127</v>
      </c>
      <c r="D2875" s="8">
        <v>17454091</v>
      </c>
      <c r="E2875" s="1">
        <v>5</v>
      </c>
      <c r="F2875" s="25">
        <v>2019</v>
      </c>
      <c r="G2875" s="1" t="s">
        <v>19</v>
      </c>
      <c r="H2875" s="1" t="s">
        <v>21</v>
      </c>
      <c r="I2875" s="4">
        <v>15.485662</v>
      </c>
      <c r="J2875" s="4">
        <v>78.716399999999993</v>
      </c>
    </row>
    <row r="2876" spans="1:10" x14ac:dyDescent="0.25">
      <c r="A2876" s="1" t="s">
        <v>28</v>
      </c>
      <c r="B2876" s="1" t="s">
        <v>11</v>
      </c>
      <c r="C2876" s="27">
        <v>3193</v>
      </c>
      <c r="D2876" s="8">
        <v>10434710</v>
      </c>
      <c r="E2876" s="1">
        <v>3</v>
      </c>
      <c r="F2876" s="25">
        <v>2021</v>
      </c>
      <c r="G2876" s="1" t="s">
        <v>19</v>
      </c>
      <c r="H2876" s="1" t="s">
        <v>13</v>
      </c>
      <c r="I2876" s="4">
        <v>32.703077999999998</v>
      </c>
      <c r="J2876" s="4">
        <v>72.849452999999997</v>
      </c>
    </row>
    <row r="2877" spans="1:10" x14ac:dyDescent="0.25">
      <c r="A2877" s="1" t="s">
        <v>25</v>
      </c>
      <c r="B2877" s="1" t="s">
        <v>18</v>
      </c>
      <c r="C2877" s="27">
        <v>2222</v>
      </c>
      <c r="D2877" s="8">
        <v>29676096</v>
      </c>
      <c r="E2877" s="1">
        <v>2</v>
      </c>
      <c r="F2877" s="25">
        <v>2007</v>
      </c>
      <c r="G2877" s="1" t="s">
        <v>19</v>
      </c>
      <c r="H2877" s="1" t="s">
        <v>13</v>
      </c>
      <c r="I2877" s="4">
        <v>24.390364999999999</v>
      </c>
      <c r="J2877" s="4">
        <v>93.695663999999994</v>
      </c>
    </row>
    <row r="2878" spans="1:10" x14ac:dyDescent="0.25">
      <c r="A2878" s="1" t="s">
        <v>10</v>
      </c>
      <c r="B2878" s="1" t="s">
        <v>24</v>
      </c>
      <c r="C2878" s="27">
        <v>1626</v>
      </c>
      <c r="D2878" s="8">
        <v>36434178</v>
      </c>
      <c r="E2878" s="1">
        <v>3</v>
      </c>
      <c r="F2878" s="25">
        <v>2006</v>
      </c>
      <c r="G2878" s="1" t="s">
        <v>27</v>
      </c>
      <c r="H2878" s="1" t="s">
        <v>21</v>
      </c>
      <c r="I2878" s="4">
        <v>35.402320000000003</v>
      </c>
      <c r="J2878" s="4">
        <v>74.548811000000001</v>
      </c>
    </row>
    <row r="2879" spans="1:10" x14ac:dyDescent="0.25">
      <c r="A2879" s="1" t="s">
        <v>20</v>
      </c>
      <c r="B2879" s="1" t="s">
        <v>24</v>
      </c>
      <c r="C2879" s="27">
        <v>1536</v>
      </c>
      <c r="D2879" s="8">
        <v>35543287</v>
      </c>
      <c r="E2879" s="1">
        <v>2</v>
      </c>
      <c r="F2879" s="25">
        <v>2002</v>
      </c>
      <c r="G2879" s="1" t="s">
        <v>12</v>
      </c>
      <c r="H2879" s="1" t="s">
        <v>21</v>
      </c>
      <c r="I2879" s="4">
        <v>15.592886</v>
      </c>
      <c r="J2879" s="4">
        <v>85.667648</v>
      </c>
    </row>
    <row r="2880" spans="1:10" x14ac:dyDescent="0.25">
      <c r="A2880" s="1" t="s">
        <v>23</v>
      </c>
      <c r="B2880" s="1" t="s">
        <v>18</v>
      </c>
      <c r="C2880" s="27">
        <v>750</v>
      </c>
      <c r="D2880" s="8">
        <v>843861</v>
      </c>
      <c r="E2880" s="1">
        <v>1</v>
      </c>
      <c r="F2880" s="25">
        <v>2021</v>
      </c>
      <c r="G2880" s="1" t="s">
        <v>12</v>
      </c>
      <c r="H2880" s="1" t="s">
        <v>16</v>
      </c>
      <c r="I2880" s="4">
        <v>10.252452</v>
      </c>
      <c r="J2880" s="4">
        <v>77.465663000000006</v>
      </c>
    </row>
    <row r="2881" spans="1:10" x14ac:dyDescent="0.25">
      <c r="A2881" s="1" t="s">
        <v>25</v>
      </c>
      <c r="B2881" s="1" t="s">
        <v>24</v>
      </c>
      <c r="C2881" s="27">
        <v>4685</v>
      </c>
      <c r="D2881" s="8">
        <v>22779966</v>
      </c>
      <c r="E2881" s="1">
        <v>2</v>
      </c>
      <c r="F2881" s="25">
        <v>2002</v>
      </c>
      <c r="G2881" s="1" t="s">
        <v>15</v>
      </c>
      <c r="H2881" s="1" t="s">
        <v>21</v>
      </c>
      <c r="I2881" s="4">
        <v>15.741178</v>
      </c>
      <c r="J2881" s="4">
        <v>81.574089000000001</v>
      </c>
    </row>
    <row r="2882" spans="1:10" x14ac:dyDescent="0.25">
      <c r="A2882" s="1" t="s">
        <v>14</v>
      </c>
      <c r="B2882" s="1" t="s">
        <v>24</v>
      </c>
      <c r="C2882" s="27">
        <v>4943</v>
      </c>
      <c r="D2882" s="8">
        <v>27527829</v>
      </c>
      <c r="E2882" s="1">
        <v>5</v>
      </c>
      <c r="F2882" s="25">
        <v>2011</v>
      </c>
      <c r="G2882" s="1" t="s">
        <v>29</v>
      </c>
      <c r="H2882" s="1" t="s">
        <v>16</v>
      </c>
      <c r="I2882" s="4">
        <v>30.554694000000001</v>
      </c>
      <c r="J2882" s="4">
        <v>87.832854999999995</v>
      </c>
    </row>
    <row r="2883" spans="1:10" x14ac:dyDescent="0.25">
      <c r="A2883" s="1" t="s">
        <v>23</v>
      </c>
      <c r="B2883" s="1" t="s">
        <v>24</v>
      </c>
      <c r="C2883" s="27">
        <v>1924</v>
      </c>
      <c r="D2883" s="8">
        <v>36534902</v>
      </c>
      <c r="E2883" s="1">
        <v>4</v>
      </c>
      <c r="F2883" s="25">
        <v>2013</v>
      </c>
      <c r="G2883" s="1" t="s">
        <v>27</v>
      </c>
      <c r="H2883" s="1" t="s">
        <v>21</v>
      </c>
      <c r="I2883" s="4">
        <v>36.519067999999997</v>
      </c>
      <c r="J2883" s="4">
        <v>76.937219999999996</v>
      </c>
    </row>
    <row r="2884" spans="1:10" x14ac:dyDescent="0.25">
      <c r="A2884" s="1" t="s">
        <v>28</v>
      </c>
      <c r="B2884" s="1" t="s">
        <v>18</v>
      </c>
      <c r="C2884" s="27">
        <v>3435</v>
      </c>
      <c r="D2884" s="8">
        <v>43261792</v>
      </c>
      <c r="E2884" s="1">
        <v>5</v>
      </c>
      <c r="F2884" s="25">
        <v>2012</v>
      </c>
      <c r="G2884" s="1" t="s">
        <v>15</v>
      </c>
      <c r="H2884" s="1" t="s">
        <v>13</v>
      </c>
      <c r="I2884" s="4">
        <v>16.536943999999998</v>
      </c>
      <c r="J2884" s="4">
        <v>84.005972</v>
      </c>
    </row>
    <row r="2885" spans="1:10" x14ac:dyDescent="0.25">
      <c r="A2885" s="1" t="s">
        <v>17</v>
      </c>
      <c r="B2885" s="1" t="s">
        <v>11</v>
      </c>
      <c r="C2885" s="27">
        <v>4133</v>
      </c>
      <c r="D2885" s="8">
        <v>22845936</v>
      </c>
      <c r="E2885" s="1">
        <v>5</v>
      </c>
      <c r="F2885" s="25">
        <v>2013</v>
      </c>
      <c r="G2885" s="1" t="s">
        <v>27</v>
      </c>
      <c r="H2885" s="1" t="s">
        <v>16</v>
      </c>
      <c r="I2885" s="4">
        <v>12.551971</v>
      </c>
      <c r="J2885" s="4">
        <v>76.554049000000006</v>
      </c>
    </row>
    <row r="2886" spans="1:10" x14ac:dyDescent="0.25">
      <c r="A2886" s="1" t="s">
        <v>14</v>
      </c>
      <c r="B2886" s="1" t="s">
        <v>11</v>
      </c>
      <c r="C2886" s="27">
        <v>2490</v>
      </c>
      <c r="D2886" s="8">
        <v>11820072</v>
      </c>
      <c r="E2886" s="1">
        <v>1</v>
      </c>
      <c r="F2886" s="25">
        <v>2018</v>
      </c>
      <c r="G2886" s="1" t="s">
        <v>12</v>
      </c>
      <c r="H2886" s="1" t="s">
        <v>16</v>
      </c>
      <c r="I2886" s="4">
        <v>23.195808</v>
      </c>
      <c r="J2886" s="4">
        <v>70.215442999999993</v>
      </c>
    </row>
    <row r="2887" spans="1:10" x14ac:dyDescent="0.25">
      <c r="A2887" s="1" t="s">
        <v>26</v>
      </c>
      <c r="B2887" s="1" t="s">
        <v>18</v>
      </c>
      <c r="C2887" s="27">
        <v>2302</v>
      </c>
      <c r="D2887" s="8">
        <v>4081504</v>
      </c>
      <c r="E2887" s="1">
        <v>3</v>
      </c>
      <c r="F2887" s="25">
        <v>2002</v>
      </c>
      <c r="G2887" s="1" t="s">
        <v>15</v>
      </c>
      <c r="H2887" s="1" t="s">
        <v>16</v>
      </c>
      <c r="I2887" s="4">
        <v>32.539791000000001</v>
      </c>
      <c r="J2887" s="4">
        <v>94.339670999999996</v>
      </c>
    </row>
    <row r="2888" spans="1:10" x14ac:dyDescent="0.25">
      <c r="A2888" s="1" t="s">
        <v>23</v>
      </c>
      <c r="B2888" s="1" t="s">
        <v>24</v>
      </c>
      <c r="C2888" s="27">
        <v>4051</v>
      </c>
      <c r="D2888" s="8">
        <v>5639427</v>
      </c>
      <c r="E2888" s="1">
        <v>5</v>
      </c>
      <c r="F2888" s="25">
        <v>2017</v>
      </c>
      <c r="G2888" s="1" t="s">
        <v>27</v>
      </c>
      <c r="H2888" s="1" t="s">
        <v>13</v>
      </c>
      <c r="I2888" s="4">
        <v>9.6674190000000007</v>
      </c>
      <c r="J2888" s="4">
        <v>84.519330999999994</v>
      </c>
    </row>
    <row r="2889" spans="1:10" x14ac:dyDescent="0.25">
      <c r="A2889" s="1" t="s">
        <v>28</v>
      </c>
      <c r="B2889" s="1" t="s">
        <v>18</v>
      </c>
      <c r="C2889" s="27">
        <v>4878</v>
      </c>
      <c r="D2889" s="8">
        <v>15710879</v>
      </c>
      <c r="E2889" s="1">
        <v>4</v>
      </c>
      <c r="F2889" s="25">
        <v>2004</v>
      </c>
      <c r="G2889" s="1" t="s">
        <v>12</v>
      </c>
      <c r="H2889" s="1" t="s">
        <v>21</v>
      </c>
      <c r="I2889" s="4">
        <v>36.991822999999997</v>
      </c>
      <c r="J2889" s="4">
        <v>86.661777999999998</v>
      </c>
    </row>
    <row r="2890" spans="1:10" x14ac:dyDescent="0.25">
      <c r="A2890" s="1" t="s">
        <v>17</v>
      </c>
      <c r="B2890" s="1" t="s">
        <v>11</v>
      </c>
      <c r="C2890" s="27">
        <v>4672</v>
      </c>
      <c r="D2890" s="8">
        <v>15403028</v>
      </c>
      <c r="E2890" s="1">
        <v>1</v>
      </c>
      <c r="F2890" s="25">
        <v>2010</v>
      </c>
      <c r="G2890" s="1" t="s">
        <v>12</v>
      </c>
      <c r="H2890" s="1" t="s">
        <v>13</v>
      </c>
      <c r="I2890" s="4">
        <v>27.804898999999999</v>
      </c>
      <c r="J2890" s="4">
        <v>94.883998000000005</v>
      </c>
    </row>
    <row r="2891" spans="1:10" x14ac:dyDescent="0.25">
      <c r="A2891" s="1" t="s">
        <v>25</v>
      </c>
      <c r="B2891" s="1" t="s">
        <v>11</v>
      </c>
      <c r="C2891" s="27">
        <v>1342</v>
      </c>
      <c r="D2891" s="8">
        <v>41180917</v>
      </c>
      <c r="E2891" s="1">
        <v>5</v>
      </c>
      <c r="F2891" s="25">
        <v>2014</v>
      </c>
      <c r="G2891" s="1" t="s">
        <v>19</v>
      </c>
      <c r="H2891" s="1" t="s">
        <v>13</v>
      </c>
      <c r="I2891" s="4">
        <v>10.306431</v>
      </c>
      <c r="J2891" s="4">
        <v>89.324319000000003</v>
      </c>
    </row>
    <row r="2892" spans="1:10" x14ac:dyDescent="0.25">
      <c r="A2892" s="1" t="s">
        <v>22</v>
      </c>
      <c r="B2892" s="1" t="s">
        <v>24</v>
      </c>
      <c r="C2892" s="27">
        <v>4294</v>
      </c>
      <c r="D2892" s="8">
        <v>22113505</v>
      </c>
      <c r="E2892" s="1">
        <v>3</v>
      </c>
      <c r="F2892" s="25">
        <v>2015</v>
      </c>
      <c r="G2892" s="1" t="s">
        <v>19</v>
      </c>
      <c r="H2892" s="1" t="s">
        <v>21</v>
      </c>
      <c r="I2892" s="4">
        <v>30.548663000000001</v>
      </c>
      <c r="J2892" s="4">
        <v>74.423185000000004</v>
      </c>
    </row>
    <row r="2893" spans="1:10" x14ac:dyDescent="0.25">
      <c r="A2893" s="1" t="s">
        <v>14</v>
      </c>
      <c r="B2893" s="1" t="s">
        <v>24</v>
      </c>
      <c r="C2893" s="27">
        <v>3606</v>
      </c>
      <c r="D2893" s="8">
        <v>40276068</v>
      </c>
      <c r="E2893" s="1">
        <v>4</v>
      </c>
      <c r="F2893" s="25">
        <v>2000</v>
      </c>
      <c r="G2893" s="1" t="s">
        <v>12</v>
      </c>
      <c r="H2893" s="1" t="s">
        <v>16</v>
      </c>
      <c r="I2893" s="4">
        <v>23.047319999999999</v>
      </c>
      <c r="J2893" s="4">
        <v>95.300161000000003</v>
      </c>
    </row>
    <row r="2894" spans="1:10" x14ac:dyDescent="0.25">
      <c r="A2894" s="1" t="s">
        <v>17</v>
      </c>
      <c r="B2894" s="1" t="s">
        <v>24</v>
      </c>
      <c r="C2894" s="27">
        <v>2538</v>
      </c>
      <c r="D2894" s="8">
        <v>15638023</v>
      </c>
      <c r="E2894" s="1">
        <v>4</v>
      </c>
      <c r="F2894" s="25">
        <v>2000</v>
      </c>
      <c r="G2894" s="1" t="s">
        <v>27</v>
      </c>
      <c r="H2894" s="1" t="s">
        <v>21</v>
      </c>
      <c r="I2894" s="4">
        <v>10.110986</v>
      </c>
      <c r="J2894" s="4">
        <v>71.682675000000003</v>
      </c>
    </row>
    <row r="2895" spans="1:10" x14ac:dyDescent="0.25">
      <c r="A2895" s="1" t="s">
        <v>28</v>
      </c>
      <c r="B2895" s="1" t="s">
        <v>18</v>
      </c>
      <c r="C2895" s="27">
        <v>1173</v>
      </c>
      <c r="D2895" s="8">
        <v>3827404</v>
      </c>
      <c r="E2895" s="1">
        <v>3</v>
      </c>
      <c r="F2895" s="25">
        <v>2004</v>
      </c>
      <c r="G2895" s="1" t="s">
        <v>29</v>
      </c>
      <c r="H2895" s="1" t="s">
        <v>13</v>
      </c>
      <c r="I2895" s="4">
        <v>18.056419999999999</v>
      </c>
      <c r="J2895" s="4">
        <v>82.301096999999999</v>
      </c>
    </row>
    <row r="2896" spans="1:10" x14ac:dyDescent="0.25">
      <c r="A2896" s="1" t="s">
        <v>30</v>
      </c>
      <c r="B2896" s="1" t="s">
        <v>24</v>
      </c>
      <c r="C2896" s="27">
        <v>505</v>
      </c>
      <c r="D2896" s="8">
        <v>11792941</v>
      </c>
      <c r="E2896" s="1">
        <v>1</v>
      </c>
      <c r="F2896" s="25">
        <v>2015</v>
      </c>
      <c r="G2896" s="1" t="s">
        <v>29</v>
      </c>
      <c r="H2896" s="1" t="s">
        <v>21</v>
      </c>
      <c r="I2896" s="4">
        <v>16.748149999999999</v>
      </c>
      <c r="J2896" s="4">
        <v>92.613085999999996</v>
      </c>
    </row>
    <row r="2897" spans="1:10" x14ac:dyDescent="0.25">
      <c r="A2897" s="1" t="s">
        <v>28</v>
      </c>
      <c r="B2897" s="1" t="s">
        <v>11</v>
      </c>
      <c r="C2897" s="27">
        <v>1210</v>
      </c>
      <c r="D2897" s="8">
        <v>1024392</v>
      </c>
      <c r="E2897" s="1">
        <v>4</v>
      </c>
      <c r="F2897" s="25">
        <v>2009</v>
      </c>
      <c r="G2897" s="1" t="s">
        <v>15</v>
      </c>
      <c r="H2897" s="1" t="s">
        <v>21</v>
      </c>
      <c r="I2897" s="4">
        <v>21.079132999999999</v>
      </c>
      <c r="J2897" s="4">
        <v>79.742474000000001</v>
      </c>
    </row>
    <row r="2898" spans="1:10" x14ac:dyDescent="0.25">
      <c r="A2898" s="1" t="s">
        <v>10</v>
      </c>
      <c r="B2898" s="1" t="s">
        <v>18</v>
      </c>
      <c r="C2898" s="27">
        <v>4915</v>
      </c>
      <c r="D2898" s="8">
        <v>42911932</v>
      </c>
      <c r="E2898" s="1">
        <v>4</v>
      </c>
      <c r="F2898" s="25">
        <v>2005</v>
      </c>
      <c r="G2898" s="1" t="s">
        <v>27</v>
      </c>
      <c r="H2898" s="1" t="s">
        <v>13</v>
      </c>
      <c r="I2898" s="4">
        <v>31.685548000000001</v>
      </c>
      <c r="J2898" s="4">
        <v>71.405294999999995</v>
      </c>
    </row>
    <row r="2899" spans="1:10" x14ac:dyDescent="0.25">
      <c r="A2899" s="1" t="s">
        <v>23</v>
      </c>
      <c r="B2899" s="1" t="s">
        <v>24</v>
      </c>
      <c r="C2899" s="27">
        <v>2764</v>
      </c>
      <c r="D2899" s="8">
        <v>23548714</v>
      </c>
      <c r="E2899" s="1">
        <v>2</v>
      </c>
      <c r="F2899" s="25">
        <v>2001</v>
      </c>
      <c r="G2899" s="1" t="s">
        <v>12</v>
      </c>
      <c r="H2899" s="1" t="s">
        <v>21</v>
      </c>
      <c r="I2899" s="4">
        <v>35.588289000000003</v>
      </c>
      <c r="J2899" s="4">
        <v>91.434003000000004</v>
      </c>
    </row>
    <row r="2900" spans="1:10" x14ac:dyDescent="0.25">
      <c r="A2900" s="1" t="s">
        <v>25</v>
      </c>
      <c r="B2900" s="1" t="s">
        <v>18</v>
      </c>
      <c r="C2900" s="27">
        <v>4211</v>
      </c>
      <c r="D2900" s="8">
        <v>27158297</v>
      </c>
      <c r="E2900" s="1">
        <v>5</v>
      </c>
      <c r="F2900" s="25">
        <v>2019</v>
      </c>
      <c r="G2900" s="1" t="s">
        <v>19</v>
      </c>
      <c r="H2900" s="1" t="s">
        <v>16</v>
      </c>
      <c r="I2900" s="4">
        <v>17.699892999999999</v>
      </c>
      <c r="J2900" s="4">
        <v>88.017882999999998</v>
      </c>
    </row>
    <row r="2901" spans="1:10" x14ac:dyDescent="0.25">
      <c r="A2901" s="1" t="s">
        <v>10</v>
      </c>
      <c r="B2901" s="1" t="s">
        <v>11</v>
      </c>
      <c r="C2901" s="27">
        <v>4113</v>
      </c>
      <c r="D2901" s="8">
        <v>15306159</v>
      </c>
      <c r="E2901" s="1">
        <v>4</v>
      </c>
      <c r="F2901" s="25">
        <v>2016</v>
      </c>
      <c r="G2901" s="1" t="s">
        <v>29</v>
      </c>
      <c r="H2901" s="1" t="s">
        <v>21</v>
      </c>
      <c r="I2901" s="4">
        <v>12.49272</v>
      </c>
      <c r="J2901" s="4">
        <v>94.128380000000007</v>
      </c>
    </row>
    <row r="2902" spans="1:10" x14ac:dyDescent="0.25">
      <c r="A2902" s="1" t="s">
        <v>14</v>
      </c>
      <c r="B2902" s="1" t="s">
        <v>18</v>
      </c>
      <c r="C2902" s="27">
        <v>1071</v>
      </c>
      <c r="D2902" s="8">
        <v>8907278</v>
      </c>
      <c r="E2902" s="1">
        <v>5</v>
      </c>
      <c r="F2902" s="25">
        <v>2006</v>
      </c>
      <c r="G2902" s="1" t="s">
        <v>15</v>
      </c>
      <c r="H2902" s="1" t="s">
        <v>13</v>
      </c>
      <c r="I2902" s="4">
        <v>31.178179</v>
      </c>
      <c r="J2902" s="4">
        <v>85.889795000000007</v>
      </c>
    </row>
    <row r="2903" spans="1:10" x14ac:dyDescent="0.25">
      <c r="A2903" s="1" t="s">
        <v>14</v>
      </c>
      <c r="B2903" s="1" t="s">
        <v>11</v>
      </c>
      <c r="C2903" s="27">
        <v>3466</v>
      </c>
      <c r="D2903" s="8">
        <v>20072926</v>
      </c>
      <c r="E2903" s="1">
        <v>5</v>
      </c>
      <c r="F2903" s="25">
        <v>2006</v>
      </c>
      <c r="G2903" s="1" t="s">
        <v>29</v>
      </c>
      <c r="H2903" s="1" t="s">
        <v>13</v>
      </c>
      <c r="I2903" s="4">
        <v>36.625312000000001</v>
      </c>
      <c r="J2903" s="4">
        <v>71.768063999999995</v>
      </c>
    </row>
    <row r="2904" spans="1:10" x14ac:dyDescent="0.25">
      <c r="A2904" s="1" t="s">
        <v>30</v>
      </c>
      <c r="B2904" s="1" t="s">
        <v>18</v>
      </c>
      <c r="C2904" s="27">
        <v>2564</v>
      </c>
      <c r="D2904" s="8">
        <v>21016605</v>
      </c>
      <c r="E2904" s="1">
        <v>1</v>
      </c>
      <c r="F2904" s="25">
        <v>2012</v>
      </c>
      <c r="G2904" s="1" t="s">
        <v>19</v>
      </c>
      <c r="H2904" s="1" t="s">
        <v>21</v>
      </c>
      <c r="I2904" s="4">
        <v>31.421613000000001</v>
      </c>
      <c r="J2904" s="4">
        <v>82.346153000000001</v>
      </c>
    </row>
    <row r="2905" spans="1:10" x14ac:dyDescent="0.25">
      <c r="A2905" s="1" t="s">
        <v>20</v>
      </c>
      <c r="B2905" s="1" t="s">
        <v>11</v>
      </c>
      <c r="C2905" s="27">
        <v>4296</v>
      </c>
      <c r="D2905" s="8">
        <v>5529524</v>
      </c>
      <c r="E2905" s="1">
        <v>4</v>
      </c>
      <c r="F2905" s="25">
        <v>2011</v>
      </c>
      <c r="G2905" s="1" t="s">
        <v>19</v>
      </c>
      <c r="H2905" s="1" t="s">
        <v>16</v>
      </c>
      <c r="I2905" s="4">
        <v>30.872698</v>
      </c>
      <c r="J2905" s="4">
        <v>76.377369000000002</v>
      </c>
    </row>
    <row r="2906" spans="1:10" x14ac:dyDescent="0.25">
      <c r="A2906" s="1" t="s">
        <v>30</v>
      </c>
      <c r="B2906" s="1" t="s">
        <v>24</v>
      </c>
      <c r="C2906" s="27">
        <v>1492</v>
      </c>
      <c r="D2906" s="8">
        <v>15700986</v>
      </c>
      <c r="E2906" s="1">
        <v>2</v>
      </c>
      <c r="F2906" s="25">
        <v>2015</v>
      </c>
      <c r="G2906" s="1" t="s">
        <v>29</v>
      </c>
      <c r="H2906" s="1" t="s">
        <v>13</v>
      </c>
      <c r="I2906" s="4">
        <v>21.119025000000001</v>
      </c>
      <c r="J2906" s="4">
        <v>86.728121999999999</v>
      </c>
    </row>
    <row r="2907" spans="1:10" x14ac:dyDescent="0.25">
      <c r="A2907" s="1" t="s">
        <v>17</v>
      </c>
      <c r="B2907" s="1" t="s">
        <v>24</v>
      </c>
      <c r="C2907" s="27">
        <v>3085</v>
      </c>
      <c r="D2907" s="8">
        <v>32363717</v>
      </c>
      <c r="E2907" s="1">
        <v>4</v>
      </c>
      <c r="F2907" s="25">
        <v>2018</v>
      </c>
      <c r="G2907" s="1" t="s">
        <v>12</v>
      </c>
      <c r="H2907" s="1" t="s">
        <v>16</v>
      </c>
      <c r="I2907" s="4">
        <v>19.052809</v>
      </c>
      <c r="J2907" s="4">
        <v>78.946061</v>
      </c>
    </row>
    <row r="2908" spans="1:10" x14ac:dyDescent="0.25">
      <c r="A2908" s="1" t="s">
        <v>10</v>
      </c>
      <c r="B2908" s="1" t="s">
        <v>18</v>
      </c>
      <c r="C2908" s="27">
        <v>2598</v>
      </c>
      <c r="D2908" s="8">
        <v>45336103</v>
      </c>
      <c r="E2908" s="1">
        <v>4</v>
      </c>
      <c r="F2908" s="25">
        <v>2000</v>
      </c>
      <c r="G2908" s="1" t="s">
        <v>27</v>
      </c>
      <c r="H2908" s="1" t="s">
        <v>13</v>
      </c>
      <c r="I2908" s="4">
        <v>13.496130000000001</v>
      </c>
      <c r="J2908" s="4">
        <v>69.368279000000001</v>
      </c>
    </row>
    <row r="2909" spans="1:10" x14ac:dyDescent="0.25">
      <c r="A2909" s="1" t="s">
        <v>26</v>
      </c>
      <c r="B2909" s="1" t="s">
        <v>18</v>
      </c>
      <c r="C2909" s="27">
        <v>4990</v>
      </c>
      <c r="D2909" s="8">
        <v>48202044</v>
      </c>
      <c r="E2909" s="1">
        <v>4</v>
      </c>
      <c r="F2909" s="25">
        <v>2001</v>
      </c>
      <c r="G2909" s="1" t="s">
        <v>27</v>
      </c>
      <c r="H2909" s="1" t="s">
        <v>13</v>
      </c>
      <c r="I2909" s="4">
        <v>17.657177999999998</v>
      </c>
      <c r="J2909" s="4">
        <v>72.844688000000005</v>
      </c>
    </row>
    <row r="2910" spans="1:10" x14ac:dyDescent="0.25">
      <c r="A2910" s="1" t="s">
        <v>17</v>
      </c>
      <c r="B2910" s="1" t="s">
        <v>18</v>
      </c>
      <c r="C2910" s="27">
        <v>2207</v>
      </c>
      <c r="D2910" s="8">
        <v>16477291</v>
      </c>
      <c r="E2910" s="1">
        <v>3</v>
      </c>
      <c r="F2910" s="25">
        <v>2022</v>
      </c>
      <c r="G2910" s="1" t="s">
        <v>27</v>
      </c>
      <c r="H2910" s="1" t="s">
        <v>16</v>
      </c>
      <c r="I2910" s="4">
        <v>22.226426</v>
      </c>
      <c r="J2910" s="4">
        <v>83.070227000000003</v>
      </c>
    </row>
    <row r="2911" spans="1:10" x14ac:dyDescent="0.25">
      <c r="A2911" s="1" t="s">
        <v>22</v>
      </c>
      <c r="B2911" s="1" t="s">
        <v>18</v>
      </c>
      <c r="C2911" s="27">
        <v>3954</v>
      </c>
      <c r="D2911" s="8">
        <v>22399633</v>
      </c>
      <c r="E2911" s="1">
        <v>2</v>
      </c>
      <c r="F2911" s="25">
        <v>2006</v>
      </c>
      <c r="G2911" s="1" t="s">
        <v>19</v>
      </c>
      <c r="H2911" s="1" t="s">
        <v>16</v>
      </c>
      <c r="I2911" s="4">
        <v>31.907874</v>
      </c>
      <c r="J2911" s="4">
        <v>87.363263000000003</v>
      </c>
    </row>
    <row r="2912" spans="1:10" x14ac:dyDescent="0.25">
      <c r="A2912" s="1" t="s">
        <v>20</v>
      </c>
      <c r="B2912" s="1" t="s">
        <v>18</v>
      </c>
      <c r="C2912" s="27">
        <v>2315</v>
      </c>
      <c r="D2912" s="8">
        <v>44087418</v>
      </c>
      <c r="E2912" s="1">
        <v>3</v>
      </c>
      <c r="F2912" s="25">
        <v>2022</v>
      </c>
      <c r="G2912" s="1" t="s">
        <v>12</v>
      </c>
      <c r="H2912" s="1" t="s">
        <v>16</v>
      </c>
      <c r="I2912" s="4">
        <v>30.928926000000001</v>
      </c>
      <c r="J2912" s="4">
        <v>95.944372999999999</v>
      </c>
    </row>
    <row r="2913" spans="1:10" x14ac:dyDescent="0.25">
      <c r="A2913" s="1" t="s">
        <v>23</v>
      </c>
      <c r="B2913" s="1" t="s">
        <v>24</v>
      </c>
      <c r="C2913" s="27">
        <v>1633</v>
      </c>
      <c r="D2913" s="8">
        <v>9214628</v>
      </c>
      <c r="E2913" s="1">
        <v>2</v>
      </c>
      <c r="F2913" s="25">
        <v>2000</v>
      </c>
      <c r="G2913" s="1" t="s">
        <v>29</v>
      </c>
      <c r="H2913" s="1" t="s">
        <v>16</v>
      </c>
      <c r="I2913" s="4">
        <v>29.330504999999999</v>
      </c>
      <c r="J2913" s="4">
        <v>70.429434000000001</v>
      </c>
    </row>
    <row r="2914" spans="1:10" x14ac:dyDescent="0.25">
      <c r="A2914" s="1" t="s">
        <v>17</v>
      </c>
      <c r="B2914" s="1" t="s">
        <v>24</v>
      </c>
      <c r="C2914" s="27">
        <v>4807</v>
      </c>
      <c r="D2914" s="8">
        <v>42631500</v>
      </c>
      <c r="E2914" s="1">
        <v>3</v>
      </c>
      <c r="F2914" s="25">
        <v>2020</v>
      </c>
      <c r="G2914" s="1" t="s">
        <v>19</v>
      </c>
      <c r="H2914" s="1" t="s">
        <v>13</v>
      </c>
      <c r="I2914" s="4">
        <v>10.492055000000001</v>
      </c>
      <c r="J2914" s="4">
        <v>95.892087000000004</v>
      </c>
    </row>
    <row r="2915" spans="1:10" x14ac:dyDescent="0.25">
      <c r="A2915" s="1" t="s">
        <v>26</v>
      </c>
      <c r="B2915" s="1" t="s">
        <v>18</v>
      </c>
      <c r="C2915" s="27">
        <v>1417</v>
      </c>
      <c r="D2915" s="8">
        <v>30368231</v>
      </c>
      <c r="E2915" s="1">
        <v>5</v>
      </c>
      <c r="F2915" s="25">
        <v>2010</v>
      </c>
      <c r="G2915" s="1" t="s">
        <v>15</v>
      </c>
      <c r="H2915" s="1" t="s">
        <v>21</v>
      </c>
      <c r="I2915" s="4">
        <v>9.8572649999999999</v>
      </c>
      <c r="J2915" s="4">
        <v>77.381</v>
      </c>
    </row>
    <row r="2916" spans="1:10" x14ac:dyDescent="0.25">
      <c r="A2916" s="1" t="s">
        <v>20</v>
      </c>
      <c r="B2916" s="1" t="s">
        <v>18</v>
      </c>
      <c r="C2916" s="27">
        <v>1124</v>
      </c>
      <c r="D2916" s="8">
        <v>13296453</v>
      </c>
      <c r="E2916" s="1">
        <v>5</v>
      </c>
      <c r="F2916" s="25">
        <v>2004</v>
      </c>
      <c r="G2916" s="1" t="s">
        <v>19</v>
      </c>
      <c r="H2916" s="1" t="s">
        <v>13</v>
      </c>
      <c r="I2916" s="4">
        <v>28.786867999999998</v>
      </c>
      <c r="J2916" s="4">
        <v>90.369224000000003</v>
      </c>
    </row>
    <row r="2917" spans="1:10" x14ac:dyDescent="0.25">
      <c r="A2917" s="1" t="s">
        <v>23</v>
      </c>
      <c r="B2917" s="1" t="s">
        <v>11</v>
      </c>
      <c r="C2917" s="27">
        <v>3045</v>
      </c>
      <c r="D2917" s="8">
        <v>14742685</v>
      </c>
      <c r="E2917" s="1">
        <v>1</v>
      </c>
      <c r="F2917" s="25">
        <v>2013</v>
      </c>
      <c r="G2917" s="1" t="s">
        <v>12</v>
      </c>
      <c r="H2917" s="1" t="s">
        <v>21</v>
      </c>
      <c r="I2917" s="4">
        <v>30.142164000000001</v>
      </c>
      <c r="J2917" s="4">
        <v>86.219283000000004</v>
      </c>
    </row>
    <row r="2918" spans="1:10" x14ac:dyDescent="0.25">
      <c r="A2918" s="1" t="s">
        <v>23</v>
      </c>
      <c r="B2918" s="1" t="s">
        <v>18</v>
      </c>
      <c r="C2918" s="27">
        <v>903</v>
      </c>
      <c r="D2918" s="8">
        <v>24621491</v>
      </c>
      <c r="E2918" s="1">
        <v>5</v>
      </c>
      <c r="F2918" s="25">
        <v>2012</v>
      </c>
      <c r="G2918" s="1" t="s">
        <v>29</v>
      </c>
      <c r="H2918" s="1" t="s">
        <v>16</v>
      </c>
      <c r="I2918" s="4">
        <v>20.147729000000002</v>
      </c>
      <c r="J2918" s="4">
        <v>70.714371999999997</v>
      </c>
    </row>
    <row r="2919" spans="1:10" x14ac:dyDescent="0.25">
      <c r="A2919" s="1" t="s">
        <v>20</v>
      </c>
      <c r="B2919" s="1" t="s">
        <v>24</v>
      </c>
      <c r="C2919" s="27">
        <v>2823</v>
      </c>
      <c r="D2919" s="8">
        <v>23874813</v>
      </c>
      <c r="E2919" s="1">
        <v>1</v>
      </c>
      <c r="F2919" s="25">
        <v>2015</v>
      </c>
      <c r="G2919" s="1" t="s">
        <v>15</v>
      </c>
      <c r="H2919" s="1" t="s">
        <v>21</v>
      </c>
      <c r="I2919" s="4">
        <v>34.390953000000003</v>
      </c>
      <c r="J2919" s="4">
        <v>73.050270999999995</v>
      </c>
    </row>
    <row r="2920" spans="1:10" x14ac:dyDescent="0.25">
      <c r="A2920" s="1" t="s">
        <v>23</v>
      </c>
      <c r="B2920" s="1" t="s">
        <v>24</v>
      </c>
      <c r="C2920" s="27">
        <v>816</v>
      </c>
      <c r="D2920" s="8">
        <v>2284564</v>
      </c>
      <c r="E2920" s="1">
        <v>2</v>
      </c>
      <c r="F2920" s="25">
        <v>2002</v>
      </c>
      <c r="G2920" s="1" t="s">
        <v>15</v>
      </c>
      <c r="H2920" s="1" t="s">
        <v>21</v>
      </c>
      <c r="I2920" s="4">
        <v>15.126695</v>
      </c>
      <c r="J2920" s="4">
        <v>88.389605000000003</v>
      </c>
    </row>
    <row r="2921" spans="1:10" x14ac:dyDescent="0.25">
      <c r="A2921" s="1" t="s">
        <v>28</v>
      </c>
      <c r="B2921" s="1" t="s">
        <v>18</v>
      </c>
      <c r="C2921" s="27">
        <v>4911</v>
      </c>
      <c r="D2921" s="8">
        <v>46191740</v>
      </c>
      <c r="E2921" s="1">
        <v>5</v>
      </c>
      <c r="F2921" s="25">
        <v>2013</v>
      </c>
      <c r="G2921" s="1" t="s">
        <v>15</v>
      </c>
      <c r="H2921" s="1" t="s">
        <v>13</v>
      </c>
      <c r="I2921" s="4">
        <v>35.513002999999998</v>
      </c>
      <c r="J2921" s="4">
        <v>88.926159999999996</v>
      </c>
    </row>
    <row r="2922" spans="1:10" x14ac:dyDescent="0.25">
      <c r="A2922" s="1" t="s">
        <v>26</v>
      </c>
      <c r="B2922" s="1" t="s">
        <v>18</v>
      </c>
      <c r="C2922" s="27">
        <v>4866</v>
      </c>
      <c r="D2922" s="8">
        <v>4543925</v>
      </c>
      <c r="E2922" s="1">
        <v>5</v>
      </c>
      <c r="F2922" s="25">
        <v>2016</v>
      </c>
      <c r="G2922" s="1" t="s">
        <v>15</v>
      </c>
      <c r="H2922" s="1" t="s">
        <v>16</v>
      </c>
      <c r="I2922" s="4">
        <v>25.964466999999999</v>
      </c>
      <c r="J2922" s="4">
        <v>78.886492000000004</v>
      </c>
    </row>
    <row r="2923" spans="1:10" x14ac:dyDescent="0.25">
      <c r="A2923" s="1" t="s">
        <v>10</v>
      </c>
      <c r="B2923" s="1" t="s">
        <v>24</v>
      </c>
      <c r="C2923" s="27">
        <v>2336</v>
      </c>
      <c r="D2923" s="8">
        <v>7490805</v>
      </c>
      <c r="E2923" s="1">
        <v>4</v>
      </c>
      <c r="F2923" s="25">
        <v>2013</v>
      </c>
      <c r="G2923" s="1" t="s">
        <v>15</v>
      </c>
      <c r="H2923" s="1" t="s">
        <v>13</v>
      </c>
      <c r="I2923" s="4">
        <v>27.445359</v>
      </c>
      <c r="J2923" s="4">
        <v>71.604200000000006</v>
      </c>
    </row>
    <row r="2924" spans="1:10" x14ac:dyDescent="0.25">
      <c r="A2924" s="1" t="s">
        <v>10</v>
      </c>
      <c r="B2924" s="1" t="s">
        <v>11</v>
      </c>
      <c r="C2924" s="27">
        <v>2857</v>
      </c>
      <c r="D2924" s="8">
        <v>45127167</v>
      </c>
      <c r="E2924" s="1">
        <v>1</v>
      </c>
      <c r="F2924" s="25">
        <v>2002</v>
      </c>
      <c r="G2924" s="1" t="s">
        <v>12</v>
      </c>
      <c r="H2924" s="1" t="s">
        <v>16</v>
      </c>
      <c r="I2924" s="4">
        <v>34.918819999999997</v>
      </c>
      <c r="J2924" s="4">
        <v>92.719986000000006</v>
      </c>
    </row>
    <row r="2925" spans="1:10" x14ac:dyDescent="0.25">
      <c r="A2925" s="1" t="s">
        <v>28</v>
      </c>
      <c r="B2925" s="1" t="s">
        <v>24</v>
      </c>
      <c r="C2925" s="27">
        <v>4353</v>
      </c>
      <c r="D2925" s="8">
        <v>30954440</v>
      </c>
      <c r="E2925" s="1">
        <v>2</v>
      </c>
      <c r="F2925" s="25">
        <v>2020</v>
      </c>
      <c r="G2925" s="1" t="s">
        <v>15</v>
      </c>
      <c r="H2925" s="1" t="s">
        <v>21</v>
      </c>
      <c r="I2925" s="4">
        <v>20.527795000000001</v>
      </c>
      <c r="J2925" s="4">
        <v>81.530674000000005</v>
      </c>
    </row>
    <row r="2926" spans="1:10" x14ac:dyDescent="0.25">
      <c r="A2926" s="1" t="s">
        <v>20</v>
      </c>
      <c r="B2926" s="1" t="s">
        <v>18</v>
      </c>
      <c r="C2926" s="27">
        <v>3420</v>
      </c>
      <c r="D2926" s="8">
        <v>27303722</v>
      </c>
      <c r="E2926" s="1">
        <v>5</v>
      </c>
      <c r="F2926" s="25">
        <v>2013</v>
      </c>
      <c r="G2926" s="1" t="s">
        <v>15</v>
      </c>
      <c r="H2926" s="1" t="s">
        <v>21</v>
      </c>
      <c r="I2926" s="4">
        <v>19.870163000000002</v>
      </c>
      <c r="J2926" s="4">
        <v>90.157413000000005</v>
      </c>
    </row>
    <row r="2927" spans="1:10" x14ac:dyDescent="0.25">
      <c r="A2927" s="1" t="s">
        <v>23</v>
      </c>
      <c r="B2927" s="1" t="s">
        <v>24</v>
      </c>
      <c r="C2927" s="27">
        <v>1858</v>
      </c>
      <c r="D2927" s="8">
        <v>36224790</v>
      </c>
      <c r="E2927" s="1">
        <v>3</v>
      </c>
      <c r="F2927" s="25">
        <v>2021</v>
      </c>
      <c r="G2927" s="1" t="s">
        <v>15</v>
      </c>
      <c r="H2927" s="1" t="s">
        <v>21</v>
      </c>
      <c r="I2927" s="4">
        <v>24.763577000000002</v>
      </c>
      <c r="J2927" s="4">
        <v>94.336377999999996</v>
      </c>
    </row>
    <row r="2928" spans="1:10" x14ac:dyDescent="0.25">
      <c r="A2928" s="1" t="s">
        <v>28</v>
      </c>
      <c r="B2928" s="1" t="s">
        <v>24</v>
      </c>
      <c r="C2928" s="27">
        <v>2594</v>
      </c>
      <c r="D2928" s="8">
        <v>15410459</v>
      </c>
      <c r="E2928" s="1">
        <v>5</v>
      </c>
      <c r="F2928" s="25">
        <v>2001</v>
      </c>
      <c r="G2928" s="1" t="s">
        <v>19</v>
      </c>
      <c r="H2928" s="1" t="s">
        <v>21</v>
      </c>
      <c r="I2928" s="4">
        <v>10.820824</v>
      </c>
      <c r="J2928" s="4">
        <v>92.863687999999996</v>
      </c>
    </row>
    <row r="2929" spans="1:10" x14ac:dyDescent="0.25">
      <c r="A2929" s="1" t="s">
        <v>25</v>
      </c>
      <c r="B2929" s="1" t="s">
        <v>18</v>
      </c>
      <c r="C2929" s="27">
        <v>4341</v>
      </c>
      <c r="D2929" s="8">
        <v>25981987</v>
      </c>
      <c r="E2929" s="1">
        <v>2</v>
      </c>
      <c r="F2929" s="25">
        <v>2014</v>
      </c>
      <c r="G2929" s="1" t="s">
        <v>27</v>
      </c>
      <c r="H2929" s="1" t="s">
        <v>16</v>
      </c>
      <c r="I2929" s="4">
        <v>17.071912999999999</v>
      </c>
      <c r="J2929" s="4">
        <v>95.330157</v>
      </c>
    </row>
    <row r="2930" spans="1:10" x14ac:dyDescent="0.25">
      <c r="A2930" s="1" t="s">
        <v>10</v>
      </c>
      <c r="B2930" s="1" t="s">
        <v>24</v>
      </c>
      <c r="C2930" s="27">
        <v>3624</v>
      </c>
      <c r="D2930" s="8">
        <v>48823037</v>
      </c>
      <c r="E2930" s="1">
        <v>2</v>
      </c>
      <c r="F2930" s="25">
        <v>2002</v>
      </c>
      <c r="G2930" s="1" t="s">
        <v>27</v>
      </c>
      <c r="H2930" s="1" t="s">
        <v>21</v>
      </c>
      <c r="I2930" s="4">
        <v>28.445339000000001</v>
      </c>
      <c r="J2930" s="4">
        <v>88.268709999999999</v>
      </c>
    </row>
    <row r="2931" spans="1:10" x14ac:dyDescent="0.25">
      <c r="A2931" s="1" t="s">
        <v>20</v>
      </c>
      <c r="B2931" s="1" t="s">
        <v>11</v>
      </c>
      <c r="C2931" s="27">
        <v>3019</v>
      </c>
      <c r="D2931" s="8">
        <v>13088798</v>
      </c>
      <c r="E2931" s="1">
        <v>5</v>
      </c>
      <c r="F2931" s="25">
        <v>2022</v>
      </c>
      <c r="G2931" s="1" t="s">
        <v>29</v>
      </c>
      <c r="H2931" s="1" t="s">
        <v>13</v>
      </c>
      <c r="I2931" s="4">
        <v>25.515879999999999</v>
      </c>
      <c r="J2931" s="4">
        <v>78.895285000000001</v>
      </c>
    </row>
    <row r="2932" spans="1:10" x14ac:dyDescent="0.25">
      <c r="A2932" s="1" t="s">
        <v>28</v>
      </c>
      <c r="B2932" s="1" t="s">
        <v>11</v>
      </c>
      <c r="C2932" s="27">
        <v>2365</v>
      </c>
      <c r="D2932" s="8">
        <v>29782375</v>
      </c>
      <c r="E2932" s="1">
        <v>1</v>
      </c>
      <c r="F2932" s="25">
        <v>2011</v>
      </c>
      <c r="G2932" s="1" t="s">
        <v>15</v>
      </c>
      <c r="H2932" s="1" t="s">
        <v>16</v>
      </c>
      <c r="I2932" s="4">
        <v>9.4553019999999997</v>
      </c>
      <c r="J2932" s="4">
        <v>76.999392999999998</v>
      </c>
    </row>
    <row r="2933" spans="1:10" x14ac:dyDescent="0.25">
      <c r="A2933" s="1" t="s">
        <v>23</v>
      </c>
      <c r="B2933" s="1" t="s">
        <v>24</v>
      </c>
      <c r="C2933" s="27">
        <v>2121</v>
      </c>
      <c r="D2933" s="8">
        <v>1571985</v>
      </c>
      <c r="E2933" s="1">
        <v>2</v>
      </c>
      <c r="F2933" s="25">
        <v>2011</v>
      </c>
      <c r="G2933" s="1" t="s">
        <v>27</v>
      </c>
      <c r="H2933" s="1" t="s">
        <v>13</v>
      </c>
      <c r="I2933" s="4">
        <v>15.271957</v>
      </c>
      <c r="J2933" s="4">
        <v>75.070993999999999</v>
      </c>
    </row>
    <row r="2934" spans="1:10" x14ac:dyDescent="0.25">
      <c r="A2934" s="1" t="s">
        <v>26</v>
      </c>
      <c r="B2934" s="1" t="s">
        <v>24</v>
      </c>
      <c r="C2934" s="27">
        <v>945</v>
      </c>
      <c r="D2934" s="8">
        <v>19595009</v>
      </c>
      <c r="E2934" s="1">
        <v>5</v>
      </c>
      <c r="F2934" s="25">
        <v>2014</v>
      </c>
      <c r="G2934" s="1" t="s">
        <v>12</v>
      </c>
      <c r="H2934" s="1" t="s">
        <v>16</v>
      </c>
      <c r="I2934" s="4">
        <v>36.840260000000001</v>
      </c>
      <c r="J2934" s="4">
        <v>74.826347999999996</v>
      </c>
    </row>
    <row r="2935" spans="1:10" x14ac:dyDescent="0.25">
      <c r="A2935" s="1" t="s">
        <v>10</v>
      </c>
      <c r="B2935" s="1" t="s">
        <v>18</v>
      </c>
      <c r="C2935" s="27">
        <v>1799</v>
      </c>
      <c r="D2935" s="8">
        <v>33524783</v>
      </c>
      <c r="E2935" s="1">
        <v>2</v>
      </c>
      <c r="F2935" s="25">
        <v>2015</v>
      </c>
      <c r="G2935" s="1" t="s">
        <v>27</v>
      </c>
      <c r="H2935" s="1" t="s">
        <v>13</v>
      </c>
      <c r="I2935" s="4">
        <v>19.90558</v>
      </c>
      <c r="J2935" s="4">
        <v>76.586665999999994</v>
      </c>
    </row>
    <row r="2936" spans="1:10" x14ac:dyDescent="0.25">
      <c r="A2936" s="1" t="s">
        <v>23</v>
      </c>
      <c r="B2936" s="1" t="s">
        <v>24</v>
      </c>
      <c r="C2936" s="27">
        <v>3936</v>
      </c>
      <c r="D2936" s="8">
        <v>1754489</v>
      </c>
      <c r="E2936" s="1">
        <v>4</v>
      </c>
      <c r="F2936" s="25">
        <v>2021</v>
      </c>
      <c r="G2936" s="1" t="s">
        <v>19</v>
      </c>
      <c r="H2936" s="1" t="s">
        <v>21</v>
      </c>
      <c r="I2936" s="4">
        <v>34.007337</v>
      </c>
      <c r="J2936" s="4">
        <v>74.226319000000004</v>
      </c>
    </row>
    <row r="2937" spans="1:10" x14ac:dyDescent="0.25">
      <c r="A2937" s="1" t="s">
        <v>25</v>
      </c>
      <c r="B2937" s="1" t="s">
        <v>11</v>
      </c>
      <c r="C2937" s="27">
        <v>3516</v>
      </c>
      <c r="D2937" s="8">
        <v>29572410</v>
      </c>
      <c r="E2937" s="1">
        <v>4</v>
      </c>
      <c r="F2937" s="25">
        <v>2015</v>
      </c>
      <c r="G2937" s="1" t="s">
        <v>27</v>
      </c>
      <c r="H2937" s="1" t="s">
        <v>16</v>
      </c>
      <c r="I2937" s="4">
        <v>18.480525</v>
      </c>
      <c r="J2937" s="4">
        <v>89.098241000000002</v>
      </c>
    </row>
    <row r="2938" spans="1:10" x14ac:dyDescent="0.25">
      <c r="A2938" s="1" t="s">
        <v>26</v>
      </c>
      <c r="B2938" s="1" t="s">
        <v>11</v>
      </c>
      <c r="C2938" s="27">
        <v>4798</v>
      </c>
      <c r="D2938" s="8">
        <v>1374883</v>
      </c>
      <c r="E2938" s="1">
        <v>4</v>
      </c>
      <c r="F2938" s="25">
        <v>2015</v>
      </c>
      <c r="G2938" s="1" t="s">
        <v>27</v>
      </c>
      <c r="H2938" s="1" t="s">
        <v>16</v>
      </c>
      <c r="I2938" s="4">
        <v>16.280208999999999</v>
      </c>
      <c r="J2938" s="4">
        <v>76.840158000000002</v>
      </c>
    </row>
    <row r="2939" spans="1:10" x14ac:dyDescent="0.25">
      <c r="A2939" s="1" t="s">
        <v>30</v>
      </c>
      <c r="B2939" s="1" t="s">
        <v>11</v>
      </c>
      <c r="C2939" s="27">
        <v>2395</v>
      </c>
      <c r="D2939" s="8">
        <v>33708697</v>
      </c>
      <c r="E2939" s="1">
        <v>4</v>
      </c>
      <c r="F2939" s="25">
        <v>2006</v>
      </c>
      <c r="G2939" s="1" t="s">
        <v>27</v>
      </c>
      <c r="H2939" s="1" t="s">
        <v>16</v>
      </c>
      <c r="I2939" s="4">
        <v>24.822431000000002</v>
      </c>
      <c r="J2939" s="4">
        <v>84.360809000000003</v>
      </c>
    </row>
    <row r="2940" spans="1:10" x14ac:dyDescent="0.25">
      <c r="A2940" s="1" t="s">
        <v>22</v>
      </c>
      <c r="B2940" s="1" t="s">
        <v>24</v>
      </c>
      <c r="C2940" s="27">
        <v>4963</v>
      </c>
      <c r="D2940" s="8">
        <v>38423193</v>
      </c>
      <c r="E2940" s="1">
        <v>5</v>
      </c>
      <c r="F2940" s="25">
        <v>2020</v>
      </c>
      <c r="G2940" s="1" t="s">
        <v>19</v>
      </c>
      <c r="H2940" s="1" t="s">
        <v>13</v>
      </c>
      <c r="I2940" s="4">
        <v>16.901464000000001</v>
      </c>
      <c r="J2940" s="4">
        <v>80.760842999999994</v>
      </c>
    </row>
    <row r="2941" spans="1:10" x14ac:dyDescent="0.25">
      <c r="A2941" s="1" t="s">
        <v>20</v>
      </c>
      <c r="B2941" s="1" t="s">
        <v>11</v>
      </c>
      <c r="C2941" s="27">
        <v>2481</v>
      </c>
      <c r="D2941" s="8">
        <v>4616614</v>
      </c>
      <c r="E2941" s="1">
        <v>3</v>
      </c>
      <c r="F2941" s="25">
        <v>2005</v>
      </c>
      <c r="G2941" s="1" t="s">
        <v>12</v>
      </c>
      <c r="H2941" s="1" t="s">
        <v>16</v>
      </c>
      <c r="I2941" s="4">
        <v>14.130204000000001</v>
      </c>
      <c r="J2941" s="4">
        <v>71.813930999999997</v>
      </c>
    </row>
    <row r="2942" spans="1:10" x14ac:dyDescent="0.25">
      <c r="A2942" s="1" t="s">
        <v>20</v>
      </c>
      <c r="B2942" s="1" t="s">
        <v>18</v>
      </c>
      <c r="C2942" s="27">
        <v>1549</v>
      </c>
      <c r="D2942" s="8">
        <v>12388181</v>
      </c>
      <c r="E2942" s="1">
        <v>1</v>
      </c>
      <c r="F2942" s="25">
        <v>2000</v>
      </c>
      <c r="G2942" s="1" t="s">
        <v>29</v>
      </c>
      <c r="H2942" s="1" t="s">
        <v>16</v>
      </c>
      <c r="I2942" s="4">
        <v>21.430012999999999</v>
      </c>
      <c r="J2942" s="4">
        <v>76.826269999999994</v>
      </c>
    </row>
    <row r="2943" spans="1:10" x14ac:dyDescent="0.25">
      <c r="A2943" s="1" t="s">
        <v>28</v>
      </c>
      <c r="B2943" s="1" t="s">
        <v>11</v>
      </c>
      <c r="C2943" s="27">
        <v>3521</v>
      </c>
      <c r="D2943" s="8">
        <v>8395744</v>
      </c>
      <c r="E2943" s="1">
        <v>2</v>
      </c>
      <c r="F2943" s="25">
        <v>2012</v>
      </c>
      <c r="G2943" s="1" t="s">
        <v>19</v>
      </c>
      <c r="H2943" s="1" t="s">
        <v>13</v>
      </c>
      <c r="I2943" s="4">
        <v>26.342407999999999</v>
      </c>
      <c r="J2943" s="4">
        <v>77.439694000000003</v>
      </c>
    </row>
    <row r="2944" spans="1:10" x14ac:dyDescent="0.25">
      <c r="A2944" s="1" t="s">
        <v>14</v>
      </c>
      <c r="B2944" s="1" t="s">
        <v>24</v>
      </c>
      <c r="C2944" s="27">
        <v>3513</v>
      </c>
      <c r="D2944" s="8">
        <v>42025251</v>
      </c>
      <c r="E2944" s="1">
        <v>5</v>
      </c>
      <c r="F2944" s="25">
        <v>2022</v>
      </c>
      <c r="G2944" s="1" t="s">
        <v>27</v>
      </c>
      <c r="H2944" s="1" t="s">
        <v>13</v>
      </c>
      <c r="I2944" s="4">
        <v>32.950428000000002</v>
      </c>
      <c r="J2944" s="4">
        <v>68.824555000000004</v>
      </c>
    </row>
    <row r="2945" spans="1:10" x14ac:dyDescent="0.25">
      <c r="A2945" s="1" t="s">
        <v>17</v>
      </c>
      <c r="B2945" s="1" t="s">
        <v>18</v>
      </c>
      <c r="C2945" s="27">
        <v>2324</v>
      </c>
      <c r="D2945" s="8">
        <v>29051959</v>
      </c>
      <c r="E2945" s="1">
        <v>4</v>
      </c>
      <c r="F2945" s="25">
        <v>2011</v>
      </c>
      <c r="G2945" s="1" t="s">
        <v>19</v>
      </c>
      <c r="H2945" s="1" t="s">
        <v>13</v>
      </c>
      <c r="I2945" s="4">
        <v>9.0473230000000004</v>
      </c>
      <c r="J2945" s="4">
        <v>83.297871000000001</v>
      </c>
    </row>
    <row r="2946" spans="1:10" x14ac:dyDescent="0.25">
      <c r="A2946" s="1" t="s">
        <v>20</v>
      </c>
      <c r="B2946" s="1" t="s">
        <v>24</v>
      </c>
      <c r="C2946" s="27">
        <v>3378</v>
      </c>
      <c r="D2946" s="8">
        <v>25230514</v>
      </c>
      <c r="E2946" s="1">
        <v>3</v>
      </c>
      <c r="F2946" s="25">
        <v>2018</v>
      </c>
      <c r="G2946" s="1" t="s">
        <v>12</v>
      </c>
      <c r="H2946" s="1" t="s">
        <v>13</v>
      </c>
      <c r="I2946" s="4">
        <v>12.604851</v>
      </c>
      <c r="J2946" s="4">
        <v>77.288604000000007</v>
      </c>
    </row>
    <row r="2947" spans="1:10" x14ac:dyDescent="0.25">
      <c r="A2947" s="1" t="s">
        <v>26</v>
      </c>
      <c r="B2947" s="1" t="s">
        <v>11</v>
      </c>
      <c r="C2947" s="27">
        <v>2229</v>
      </c>
      <c r="D2947" s="8">
        <v>22077158</v>
      </c>
      <c r="E2947" s="1">
        <v>5</v>
      </c>
      <c r="F2947" s="25">
        <v>2011</v>
      </c>
      <c r="G2947" s="1" t="s">
        <v>27</v>
      </c>
      <c r="H2947" s="1" t="s">
        <v>16</v>
      </c>
      <c r="I2947" s="4">
        <v>16.807493999999998</v>
      </c>
      <c r="J2947" s="4">
        <v>68.634347000000005</v>
      </c>
    </row>
    <row r="2948" spans="1:10" x14ac:dyDescent="0.25">
      <c r="A2948" s="1" t="s">
        <v>20</v>
      </c>
      <c r="B2948" s="1" t="s">
        <v>18</v>
      </c>
      <c r="C2948" s="27">
        <v>2368</v>
      </c>
      <c r="D2948" s="8">
        <v>21272830</v>
      </c>
      <c r="E2948" s="1">
        <v>1</v>
      </c>
      <c r="F2948" s="25">
        <v>2014</v>
      </c>
      <c r="G2948" s="1" t="s">
        <v>27</v>
      </c>
      <c r="H2948" s="1" t="s">
        <v>21</v>
      </c>
      <c r="I2948" s="4">
        <v>34.017569999999999</v>
      </c>
      <c r="J2948" s="4">
        <v>82.362907000000007</v>
      </c>
    </row>
    <row r="2949" spans="1:10" x14ac:dyDescent="0.25">
      <c r="A2949" s="1" t="s">
        <v>26</v>
      </c>
      <c r="B2949" s="1" t="s">
        <v>11</v>
      </c>
      <c r="C2949" s="27">
        <v>970</v>
      </c>
      <c r="D2949" s="8">
        <v>8288731</v>
      </c>
      <c r="E2949" s="1">
        <v>1</v>
      </c>
      <c r="F2949" s="25">
        <v>2004</v>
      </c>
      <c r="G2949" s="1" t="s">
        <v>27</v>
      </c>
      <c r="H2949" s="1" t="s">
        <v>21</v>
      </c>
      <c r="I2949" s="4">
        <v>9.9372039999999995</v>
      </c>
      <c r="J2949" s="4">
        <v>78.606862000000007</v>
      </c>
    </row>
    <row r="2950" spans="1:10" x14ac:dyDescent="0.25">
      <c r="A2950" s="1" t="s">
        <v>23</v>
      </c>
      <c r="B2950" s="1" t="s">
        <v>18</v>
      </c>
      <c r="C2950" s="27">
        <v>3043</v>
      </c>
      <c r="D2950" s="8">
        <v>46319497</v>
      </c>
      <c r="E2950" s="1">
        <v>5</v>
      </c>
      <c r="F2950" s="25">
        <v>2018</v>
      </c>
      <c r="G2950" s="1" t="s">
        <v>15</v>
      </c>
      <c r="H2950" s="1" t="s">
        <v>13</v>
      </c>
      <c r="I2950" s="4">
        <v>11.405684000000001</v>
      </c>
      <c r="J2950" s="4">
        <v>74.033788999999999</v>
      </c>
    </row>
    <row r="2951" spans="1:10" x14ac:dyDescent="0.25">
      <c r="A2951" s="1" t="s">
        <v>10</v>
      </c>
      <c r="B2951" s="1" t="s">
        <v>24</v>
      </c>
      <c r="C2951" s="27">
        <v>2493</v>
      </c>
      <c r="D2951" s="8">
        <v>15897814</v>
      </c>
      <c r="E2951" s="1">
        <v>3</v>
      </c>
      <c r="F2951" s="25">
        <v>2021</v>
      </c>
      <c r="G2951" s="1" t="s">
        <v>15</v>
      </c>
      <c r="H2951" s="1" t="s">
        <v>16</v>
      </c>
      <c r="I2951" s="4">
        <v>27.043780000000002</v>
      </c>
      <c r="J2951" s="4">
        <v>91.894434000000004</v>
      </c>
    </row>
    <row r="2952" spans="1:10" x14ac:dyDescent="0.25">
      <c r="A2952" s="1" t="s">
        <v>25</v>
      </c>
      <c r="B2952" s="1" t="s">
        <v>18</v>
      </c>
      <c r="C2952" s="27">
        <v>3715</v>
      </c>
      <c r="D2952" s="8">
        <v>28523680</v>
      </c>
      <c r="E2952" s="1">
        <v>3</v>
      </c>
      <c r="F2952" s="25">
        <v>2017</v>
      </c>
      <c r="G2952" s="1" t="s">
        <v>12</v>
      </c>
      <c r="H2952" s="1" t="s">
        <v>16</v>
      </c>
      <c r="I2952" s="4">
        <v>27.959111</v>
      </c>
      <c r="J2952" s="4">
        <v>75.719656999999998</v>
      </c>
    </row>
    <row r="2953" spans="1:10" x14ac:dyDescent="0.25">
      <c r="A2953" s="1" t="s">
        <v>10</v>
      </c>
      <c r="B2953" s="1" t="s">
        <v>11</v>
      </c>
      <c r="C2953" s="27">
        <v>4940</v>
      </c>
      <c r="D2953" s="8">
        <v>8260511</v>
      </c>
      <c r="E2953" s="1">
        <v>1</v>
      </c>
      <c r="F2953" s="25">
        <v>2018</v>
      </c>
      <c r="G2953" s="1" t="s">
        <v>29</v>
      </c>
      <c r="H2953" s="1" t="s">
        <v>21</v>
      </c>
      <c r="I2953" s="4">
        <v>31.055119000000001</v>
      </c>
      <c r="J2953" s="4">
        <v>83.662313999999995</v>
      </c>
    </row>
    <row r="2954" spans="1:10" x14ac:dyDescent="0.25">
      <c r="A2954" s="1" t="s">
        <v>22</v>
      </c>
      <c r="B2954" s="1" t="s">
        <v>18</v>
      </c>
      <c r="C2954" s="27">
        <v>3838</v>
      </c>
      <c r="D2954" s="8">
        <v>14227735</v>
      </c>
      <c r="E2954" s="1">
        <v>3</v>
      </c>
      <c r="F2954" s="25">
        <v>2005</v>
      </c>
      <c r="G2954" s="1" t="s">
        <v>27</v>
      </c>
      <c r="H2954" s="1" t="s">
        <v>21</v>
      </c>
      <c r="I2954" s="4">
        <v>35.987878000000002</v>
      </c>
      <c r="J2954" s="4">
        <v>96.954156999999995</v>
      </c>
    </row>
    <row r="2955" spans="1:10" x14ac:dyDescent="0.25">
      <c r="A2955" s="1" t="s">
        <v>30</v>
      </c>
      <c r="B2955" s="1" t="s">
        <v>11</v>
      </c>
      <c r="C2955" s="27">
        <v>1399</v>
      </c>
      <c r="D2955" s="8">
        <v>32972570</v>
      </c>
      <c r="E2955" s="1">
        <v>3</v>
      </c>
      <c r="F2955" s="25">
        <v>2016</v>
      </c>
      <c r="G2955" s="1" t="s">
        <v>27</v>
      </c>
      <c r="H2955" s="1" t="s">
        <v>13</v>
      </c>
      <c r="I2955" s="4">
        <v>27.816824</v>
      </c>
      <c r="J2955" s="4">
        <v>83.353515000000002</v>
      </c>
    </row>
    <row r="2956" spans="1:10" x14ac:dyDescent="0.25">
      <c r="A2956" s="1" t="s">
        <v>20</v>
      </c>
      <c r="B2956" s="1" t="s">
        <v>24</v>
      </c>
      <c r="C2956" s="27">
        <v>3932</v>
      </c>
      <c r="D2956" s="8">
        <v>19504968</v>
      </c>
      <c r="E2956" s="1">
        <v>4</v>
      </c>
      <c r="F2956" s="25">
        <v>2010</v>
      </c>
      <c r="G2956" s="1" t="s">
        <v>29</v>
      </c>
      <c r="H2956" s="1" t="s">
        <v>16</v>
      </c>
      <c r="I2956" s="4">
        <v>33.809911</v>
      </c>
      <c r="J2956" s="4">
        <v>89.099029999999999</v>
      </c>
    </row>
    <row r="2957" spans="1:10" x14ac:dyDescent="0.25">
      <c r="A2957" s="1" t="s">
        <v>30</v>
      </c>
      <c r="B2957" s="1" t="s">
        <v>18</v>
      </c>
      <c r="C2957" s="27">
        <v>4970</v>
      </c>
      <c r="D2957" s="8">
        <v>21983157</v>
      </c>
      <c r="E2957" s="1">
        <v>1</v>
      </c>
      <c r="F2957" s="25">
        <v>2020</v>
      </c>
      <c r="G2957" s="1" t="s">
        <v>19</v>
      </c>
      <c r="H2957" s="1" t="s">
        <v>16</v>
      </c>
      <c r="I2957" s="4">
        <v>12.195202999999999</v>
      </c>
      <c r="J2957" s="4">
        <v>72.198588999999998</v>
      </c>
    </row>
    <row r="2958" spans="1:10" x14ac:dyDescent="0.25">
      <c r="A2958" s="1" t="s">
        <v>17</v>
      </c>
      <c r="B2958" s="1" t="s">
        <v>24</v>
      </c>
      <c r="C2958" s="27">
        <v>3035</v>
      </c>
      <c r="D2958" s="8">
        <v>20243281</v>
      </c>
      <c r="E2958" s="1">
        <v>1</v>
      </c>
      <c r="F2958" s="25">
        <v>2000</v>
      </c>
      <c r="G2958" s="1" t="s">
        <v>12</v>
      </c>
      <c r="H2958" s="1" t="s">
        <v>13</v>
      </c>
      <c r="I2958" s="4">
        <v>28.628243999999999</v>
      </c>
      <c r="J2958" s="4">
        <v>85.105386999999993</v>
      </c>
    </row>
    <row r="2959" spans="1:10" x14ac:dyDescent="0.25">
      <c r="A2959" s="1" t="s">
        <v>17</v>
      </c>
      <c r="B2959" s="1" t="s">
        <v>11</v>
      </c>
      <c r="C2959" s="27">
        <v>1391</v>
      </c>
      <c r="D2959" s="8">
        <v>6492457</v>
      </c>
      <c r="E2959" s="1">
        <v>2</v>
      </c>
      <c r="F2959" s="25">
        <v>2004</v>
      </c>
      <c r="G2959" s="1" t="s">
        <v>15</v>
      </c>
      <c r="H2959" s="1" t="s">
        <v>13</v>
      </c>
      <c r="I2959" s="4">
        <v>11.318514</v>
      </c>
      <c r="J2959" s="4">
        <v>73.484673000000001</v>
      </c>
    </row>
    <row r="2960" spans="1:10" x14ac:dyDescent="0.25">
      <c r="A2960" s="1" t="s">
        <v>22</v>
      </c>
      <c r="B2960" s="1" t="s">
        <v>24</v>
      </c>
      <c r="C2960" s="27">
        <v>1051</v>
      </c>
      <c r="D2960" s="8">
        <v>38439925</v>
      </c>
      <c r="E2960" s="1">
        <v>2</v>
      </c>
      <c r="F2960" s="25">
        <v>2022</v>
      </c>
      <c r="G2960" s="1" t="s">
        <v>29</v>
      </c>
      <c r="H2960" s="1" t="s">
        <v>13</v>
      </c>
      <c r="I2960" s="4">
        <v>22.123961000000001</v>
      </c>
      <c r="J2960" s="4">
        <v>75.433327000000006</v>
      </c>
    </row>
    <row r="2961" spans="1:10" x14ac:dyDescent="0.25">
      <c r="A2961" s="1" t="s">
        <v>25</v>
      </c>
      <c r="B2961" s="1" t="s">
        <v>24</v>
      </c>
      <c r="C2961" s="27">
        <v>757</v>
      </c>
      <c r="D2961" s="8">
        <v>10345379</v>
      </c>
      <c r="E2961" s="1">
        <v>2</v>
      </c>
      <c r="F2961" s="25">
        <v>2005</v>
      </c>
      <c r="G2961" s="1" t="s">
        <v>15</v>
      </c>
      <c r="H2961" s="1" t="s">
        <v>16</v>
      </c>
      <c r="I2961" s="4">
        <v>30.533594999999998</v>
      </c>
      <c r="J2961" s="4">
        <v>85.524870000000007</v>
      </c>
    </row>
    <row r="2962" spans="1:10" x14ac:dyDescent="0.25">
      <c r="A2962" s="1" t="s">
        <v>14</v>
      </c>
      <c r="B2962" s="1" t="s">
        <v>11</v>
      </c>
      <c r="C2962" s="27">
        <v>2004</v>
      </c>
      <c r="D2962" s="8">
        <v>14795627</v>
      </c>
      <c r="E2962" s="1">
        <v>3</v>
      </c>
      <c r="F2962" s="25">
        <v>2015</v>
      </c>
      <c r="G2962" s="1" t="s">
        <v>12</v>
      </c>
      <c r="H2962" s="1" t="s">
        <v>16</v>
      </c>
      <c r="I2962" s="4">
        <v>8.1701309999999996</v>
      </c>
      <c r="J2962" s="4">
        <v>84.780844999999999</v>
      </c>
    </row>
    <row r="2963" spans="1:10" x14ac:dyDescent="0.25">
      <c r="A2963" s="1" t="s">
        <v>14</v>
      </c>
      <c r="B2963" s="1" t="s">
        <v>24</v>
      </c>
      <c r="C2963" s="27">
        <v>4431</v>
      </c>
      <c r="D2963" s="8">
        <v>32508748</v>
      </c>
      <c r="E2963" s="1">
        <v>4</v>
      </c>
      <c r="F2963" s="25">
        <v>2009</v>
      </c>
      <c r="G2963" s="1" t="s">
        <v>27</v>
      </c>
      <c r="H2963" s="1" t="s">
        <v>21</v>
      </c>
      <c r="I2963" s="4">
        <v>19.078237999999999</v>
      </c>
      <c r="J2963" s="4">
        <v>93.457803999999996</v>
      </c>
    </row>
    <row r="2964" spans="1:10" x14ac:dyDescent="0.25">
      <c r="A2964" s="1" t="s">
        <v>20</v>
      </c>
      <c r="B2964" s="1" t="s">
        <v>18</v>
      </c>
      <c r="C2964" s="27">
        <v>4568</v>
      </c>
      <c r="D2964" s="8">
        <v>34227190</v>
      </c>
      <c r="E2964" s="1">
        <v>5</v>
      </c>
      <c r="F2964" s="25">
        <v>2005</v>
      </c>
      <c r="G2964" s="1" t="s">
        <v>15</v>
      </c>
      <c r="H2964" s="1" t="s">
        <v>16</v>
      </c>
      <c r="I2964" s="4">
        <v>28.599540999999999</v>
      </c>
      <c r="J2964" s="4">
        <v>82.640189000000007</v>
      </c>
    </row>
    <row r="2965" spans="1:10" x14ac:dyDescent="0.25">
      <c r="A2965" s="1" t="s">
        <v>28</v>
      </c>
      <c r="B2965" s="1" t="s">
        <v>18</v>
      </c>
      <c r="C2965" s="27">
        <v>1620</v>
      </c>
      <c r="D2965" s="8">
        <v>43644870</v>
      </c>
      <c r="E2965" s="1">
        <v>4</v>
      </c>
      <c r="F2965" s="25">
        <v>2005</v>
      </c>
      <c r="G2965" s="1" t="s">
        <v>19</v>
      </c>
      <c r="H2965" s="1" t="s">
        <v>21</v>
      </c>
      <c r="I2965" s="4">
        <v>8.7138410000000004</v>
      </c>
      <c r="J2965" s="4">
        <v>90.800184999999999</v>
      </c>
    </row>
    <row r="2966" spans="1:10" x14ac:dyDescent="0.25">
      <c r="A2966" s="1" t="s">
        <v>10</v>
      </c>
      <c r="B2966" s="1" t="s">
        <v>11</v>
      </c>
      <c r="C2966" s="27">
        <v>2511</v>
      </c>
      <c r="D2966" s="8">
        <v>21606697</v>
      </c>
      <c r="E2966" s="1">
        <v>2</v>
      </c>
      <c r="F2966" s="25">
        <v>2020</v>
      </c>
      <c r="G2966" s="1" t="s">
        <v>19</v>
      </c>
      <c r="H2966" s="1" t="s">
        <v>21</v>
      </c>
      <c r="I2966" s="4">
        <v>21.177185000000001</v>
      </c>
      <c r="J2966" s="4">
        <v>78.320466999999994</v>
      </c>
    </row>
    <row r="2967" spans="1:10" x14ac:dyDescent="0.25">
      <c r="A2967" s="1" t="s">
        <v>23</v>
      </c>
      <c r="B2967" s="1" t="s">
        <v>24</v>
      </c>
      <c r="C2967" s="27">
        <v>1369</v>
      </c>
      <c r="D2967" s="8">
        <v>2884685</v>
      </c>
      <c r="E2967" s="1">
        <v>5</v>
      </c>
      <c r="F2967" s="25">
        <v>2009</v>
      </c>
      <c r="G2967" s="1" t="s">
        <v>19</v>
      </c>
      <c r="H2967" s="1" t="s">
        <v>16</v>
      </c>
      <c r="I2967" s="4">
        <v>20.758932999999999</v>
      </c>
      <c r="J2967" s="4">
        <v>83.426192</v>
      </c>
    </row>
    <row r="2968" spans="1:10" x14ac:dyDescent="0.25">
      <c r="A2968" s="1" t="s">
        <v>25</v>
      </c>
      <c r="B2968" s="1" t="s">
        <v>11</v>
      </c>
      <c r="C2968" s="27">
        <v>856</v>
      </c>
      <c r="D2968" s="8">
        <v>5712114</v>
      </c>
      <c r="E2968" s="1">
        <v>3</v>
      </c>
      <c r="F2968" s="25">
        <v>2019</v>
      </c>
      <c r="G2968" s="1" t="s">
        <v>29</v>
      </c>
      <c r="H2968" s="1" t="s">
        <v>21</v>
      </c>
      <c r="I2968" s="4">
        <v>10.857780999999999</v>
      </c>
      <c r="J2968" s="4">
        <v>70.630645000000001</v>
      </c>
    </row>
    <row r="2969" spans="1:10" x14ac:dyDescent="0.25">
      <c r="A2969" s="1" t="s">
        <v>10</v>
      </c>
      <c r="B2969" s="1" t="s">
        <v>11</v>
      </c>
      <c r="C2969" s="27">
        <v>3886</v>
      </c>
      <c r="D2969" s="8">
        <v>26428836</v>
      </c>
      <c r="E2969" s="1">
        <v>4</v>
      </c>
      <c r="F2969" s="25">
        <v>2004</v>
      </c>
      <c r="G2969" s="1" t="s">
        <v>27</v>
      </c>
      <c r="H2969" s="1" t="s">
        <v>21</v>
      </c>
      <c r="I2969" s="4">
        <v>29.781141000000002</v>
      </c>
      <c r="J2969" s="4">
        <v>94.342106000000001</v>
      </c>
    </row>
    <row r="2970" spans="1:10" x14ac:dyDescent="0.25">
      <c r="A2970" s="1" t="s">
        <v>20</v>
      </c>
      <c r="B2970" s="1" t="s">
        <v>24</v>
      </c>
      <c r="C2970" s="27">
        <v>2789</v>
      </c>
      <c r="D2970" s="8">
        <v>11079601</v>
      </c>
      <c r="E2970" s="1">
        <v>2</v>
      </c>
      <c r="F2970" s="25">
        <v>2022</v>
      </c>
      <c r="G2970" s="1" t="s">
        <v>19</v>
      </c>
      <c r="H2970" s="1" t="s">
        <v>21</v>
      </c>
      <c r="I2970" s="4">
        <v>22.907672000000002</v>
      </c>
      <c r="J2970" s="4">
        <v>89.853387999999995</v>
      </c>
    </row>
    <row r="2971" spans="1:10" x14ac:dyDescent="0.25">
      <c r="A2971" s="1" t="s">
        <v>30</v>
      </c>
      <c r="B2971" s="1" t="s">
        <v>24</v>
      </c>
      <c r="C2971" s="27">
        <v>616</v>
      </c>
      <c r="D2971" s="8">
        <v>32186304</v>
      </c>
      <c r="E2971" s="1">
        <v>4</v>
      </c>
      <c r="F2971" s="25">
        <v>2005</v>
      </c>
      <c r="G2971" s="1" t="s">
        <v>29</v>
      </c>
      <c r="H2971" s="1" t="s">
        <v>21</v>
      </c>
      <c r="I2971" s="4">
        <v>25.079364999999999</v>
      </c>
      <c r="J2971" s="4">
        <v>90.956751999999994</v>
      </c>
    </row>
    <row r="2972" spans="1:10" x14ac:dyDescent="0.25">
      <c r="A2972" s="1" t="s">
        <v>25</v>
      </c>
      <c r="B2972" s="1" t="s">
        <v>18</v>
      </c>
      <c r="C2972" s="27">
        <v>2035</v>
      </c>
      <c r="D2972" s="8">
        <v>49332507</v>
      </c>
      <c r="E2972" s="1">
        <v>5</v>
      </c>
      <c r="F2972" s="25">
        <v>2003</v>
      </c>
      <c r="G2972" s="1" t="s">
        <v>12</v>
      </c>
      <c r="H2972" s="1" t="s">
        <v>13</v>
      </c>
      <c r="I2972" s="4">
        <v>33.564978000000004</v>
      </c>
      <c r="J2972" s="4">
        <v>91.493565000000004</v>
      </c>
    </row>
    <row r="2973" spans="1:10" x14ac:dyDescent="0.25">
      <c r="A2973" s="1" t="s">
        <v>17</v>
      </c>
      <c r="B2973" s="1" t="s">
        <v>18</v>
      </c>
      <c r="C2973" s="27">
        <v>2672</v>
      </c>
      <c r="D2973" s="8">
        <v>13734504</v>
      </c>
      <c r="E2973" s="1">
        <v>4</v>
      </c>
      <c r="F2973" s="25">
        <v>2020</v>
      </c>
      <c r="G2973" s="1" t="s">
        <v>12</v>
      </c>
      <c r="H2973" s="1" t="s">
        <v>13</v>
      </c>
      <c r="I2973" s="4">
        <v>26.959712</v>
      </c>
      <c r="J2973" s="4">
        <v>86.056708999999998</v>
      </c>
    </row>
    <row r="2974" spans="1:10" x14ac:dyDescent="0.25">
      <c r="A2974" s="1" t="s">
        <v>26</v>
      </c>
      <c r="B2974" s="1" t="s">
        <v>18</v>
      </c>
      <c r="C2974" s="27">
        <v>2010</v>
      </c>
      <c r="D2974" s="8">
        <v>38758630</v>
      </c>
      <c r="E2974" s="1">
        <v>3</v>
      </c>
      <c r="F2974" s="25">
        <v>2020</v>
      </c>
      <c r="G2974" s="1" t="s">
        <v>12</v>
      </c>
      <c r="H2974" s="1" t="s">
        <v>21</v>
      </c>
      <c r="I2974" s="4">
        <v>34.252640999999997</v>
      </c>
      <c r="J2974" s="4">
        <v>72.175543000000005</v>
      </c>
    </row>
    <row r="2975" spans="1:10" x14ac:dyDescent="0.25">
      <c r="A2975" s="1" t="s">
        <v>28</v>
      </c>
      <c r="B2975" s="1" t="s">
        <v>18</v>
      </c>
      <c r="C2975" s="27">
        <v>4154</v>
      </c>
      <c r="D2975" s="8">
        <v>10181723</v>
      </c>
      <c r="E2975" s="1">
        <v>5</v>
      </c>
      <c r="F2975" s="25">
        <v>2019</v>
      </c>
      <c r="G2975" s="1" t="s">
        <v>27</v>
      </c>
      <c r="H2975" s="1" t="s">
        <v>21</v>
      </c>
      <c r="I2975" s="4">
        <v>33.754648000000003</v>
      </c>
      <c r="J2975" s="4">
        <v>74.475742999999994</v>
      </c>
    </row>
    <row r="2976" spans="1:10" x14ac:dyDescent="0.25">
      <c r="A2976" s="1" t="s">
        <v>17</v>
      </c>
      <c r="B2976" s="1" t="s">
        <v>24</v>
      </c>
      <c r="C2976" s="27">
        <v>2719</v>
      </c>
      <c r="D2976" s="8">
        <v>46448793</v>
      </c>
      <c r="E2976" s="1">
        <v>1</v>
      </c>
      <c r="F2976" s="25">
        <v>2014</v>
      </c>
      <c r="G2976" s="1" t="s">
        <v>15</v>
      </c>
      <c r="H2976" s="1" t="s">
        <v>13</v>
      </c>
      <c r="I2976" s="4">
        <v>17.270381</v>
      </c>
      <c r="J2976" s="4">
        <v>94.823010999999994</v>
      </c>
    </row>
    <row r="2977" spans="1:10" x14ac:dyDescent="0.25">
      <c r="A2977" s="1" t="s">
        <v>25</v>
      </c>
      <c r="B2977" s="1" t="s">
        <v>24</v>
      </c>
      <c r="C2977" s="27">
        <v>4072</v>
      </c>
      <c r="D2977" s="8">
        <v>3736439</v>
      </c>
      <c r="E2977" s="1">
        <v>1</v>
      </c>
      <c r="F2977" s="25">
        <v>2009</v>
      </c>
      <c r="G2977" s="1" t="s">
        <v>15</v>
      </c>
      <c r="H2977" s="1" t="s">
        <v>21</v>
      </c>
      <c r="I2977" s="4">
        <v>18.070049000000001</v>
      </c>
      <c r="J2977" s="4">
        <v>72.659839000000005</v>
      </c>
    </row>
    <row r="2978" spans="1:10" x14ac:dyDescent="0.25">
      <c r="A2978" s="1" t="s">
        <v>20</v>
      </c>
      <c r="B2978" s="1" t="s">
        <v>24</v>
      </c>
      <c r="C2978" s="27">
        <v>4456</v>
      </c>
      <c r="D2978" s="8">
        <v>11428201</v>
      </c>
      <c r="E2978" s="1">
        <v>4</v>
      </c>
      <c r="F2978" s="25">
        <v>2021</v>
      </c>
      <c r="G2978" s="1" t="s">
        <v>12</v>
      </c>
      <c r="H2978" s="1" t="s">
        <v>21</v>
      </c>
      <c r="I2978" s="4">
        <v>34.481847999999999</v>
      </c>
      <c r="J2978" s="4">
        <v>72.877651</v>
      </c>
    </row>
    <row r="2979" spans="1:10" x14ac:dyDescent="0.25">
      <c r="A2979" s="1" t="s">
        <v>10</v>
      </c>
      <c r="B2979" s="1" t="s">
        <v>11</v>
      </c>
      <c r="C2979" s="27">
        <v>2244</v>
      </c>
      <c r="D2979" s="8">
        <v>9005046</v>
      </c>
      <c r="E2979" s="1">
        <v>2</v>
      </c>
      <c r="F2979" s="25">
        <v>2014</v>
      </c>
      <c r="G2979" s="1" t="s">
        <v>12</v>
      </c>
      <c r="H2979" s="1" t="s">
        <v>16</v>
      </c>
      <c r="I2979" s="4">
        <v>8.7285219999999999</v>
      </c>
      <c r="J2979" s="4">
        <v>85.462603000000001</v>
      </c>
    </row>
    <row r="2980" spans="1:10" x14ac:dyDescent="0.25">
      <c r="A2980" s="1" t="s">
        <v>28</v>
      </c>
      <c r="B2980" s="1" t="s">
        <v>24</v>
      </c>
      <c r="C2980" s="27">
        <v>728</v>
      </c>
      <c r="D2980" s="8">
        <v>25855274</v>
      </c>
      <c r="E2980" s="1">
        <v>3</v>
      </c>
      <c r="F2980" s="25">
        <v>2020</v>
      </c>
      <c r="G2980" s="1" t="s">
        <v>27</v>
      </c>
      <c r="H2980" s="1" t="s">
        <v>21</v>
      </c>
      <c r="I2980" s="4">
        <v>15.315008000000001</v>
      </c>
      <c r="J2980" s="4">
        <v>68.109459000000001</v>
      </c>
    </row>
    <row r="2981" spans="1:10" x14ac:dyDescent="0.25">
      <c r="A2981" s="1" t="s">
        <v>26</v>
      </c>
      <c r="B2981" s="1" t="s">
        <v>18</v>
      </c>
      <c r="C2981" s="27">
        <v>883</v>
      </c>
      <c r="D2981" s="8">
        <v>15393527</v>
      </c>
      <c r="E2981" s="1">
        <v>3</v>
      </c>
      <c r="F2981" s="25">
        <v>2007</v>
      </c>
      <c r="G2981" s="1" t="s">
        <v>15</v>
      </c>
      <c r="H2981" s="1" t="s">
        <v>21</v>
      </c>
      <c r="I2981" s="4">
        <v>18.711402</v>
      </c>
      <c r="J2981" s="4">
        <v>91.926634000000007</v>
      </c>
    </row>
    <row r="2982" spans="1:10" x14ac:dyDescent="0.25">
      <c r="A2982" s="1" t="s">
        <v>26</v>
      </c>
      <c r="B2982" s="1" t="s">
        <v>18</v>
      </c>
      <c r="C2982" s="27">
        <v>3012</v>
      </c>
      <c r="D2982" s="8">
        <v>4201991</v>
      </c>
      <c r="E2982" s="1">
        <v>2</v>
      </c>
      <c r="F2982" s="25">
        <v>2018</v>
      </c>
      <c r="G2982" s="1" t="s">
        <v>19</v>
      </c>
      <c r="H2982" s="1" t="s">
        <v>13</v>
      </c>
      <c r="I2982" s="4">
        <v>18.833642999999999</v>
      </c>
      <c r="J2982" s="4">
        <v>91.428017999999994</v>
      </c>
    </row>
    <row r="2983" spans="1:10" x14ac:dyDescent="0.25">
      <c r="A2983" s="1" t="s">
        <v>14</v>
      </c>
      <c r="B2983" s="1" t="s">
        <v>24</v>
      </c>
      <c r="C2983" s="27">
        <v>4825</v>
      </c>
      <c r="D2983" s="8">
        <v>13489425</v>
      </c>
      <c r="E2983" s="1">
        <v>5</v>
      </c>
      <c r="F2983" s="25">
        <v>2005</v>
      </c>
      <c r="G2983" s="1" t="s">
        <v>29</v>
      </c>
      <c r="H2983" s="1" t="s">
        <v>16</v>
      </c>
      <c r="I2983" s="4">
        <v>36.211466000000001</v>
      </c>
      <c r="J2983" s="4">
        <v>81.642559000000006</v>
      </c>
    </row>
    <row r="2984" spans="1:10" x14ac:dyDescent="0.25">
      <c r="A2984" s="1" t="s">
        <v>14</v>
      </c>
      <c r="B2984" s="1" t="s">
        <v>18</v>
      </c>
      <c r="C2984" s="27">
        <v>4270</v>
      </c>
      <c r="D2984" s="8">
        <v>5528338</v>
      </c>
      <c r="E2984" s="1">
        <v>3</v>
      </c>
      <c r="F2984" s="25">
        <v>2008</v>
      </c>
      <c r="G2984" s="1" t="s">
        <v>12</v>
      </c>
      <c r="H2984" s="1" t="s">
        <v>21</v>
      </c>
      <c r="I2984" s="4">
        <v>15.450327</v>
      </c>
      <c r="J2984" s="4">
        <v>87.284282000000005</v>
      </c>
    </row>
    <row r="2985" spans="1:10" x14ac:dyDescent="0.25">
      <c r="A2985" s="1" t="s">
        <v>25</v>
      </c>
      <c r="B2985" s="1" t="s">
        <v>18</v>
      </c>
      <c r="C2985" s="27">
        <v>4118</v>
      </c>
      <c r="D2985" s="8">
        <v>36483117</v>
      </c>
      <c r="E2985" s="1">
        <v>1</v>
      </c>
      <c r="F2985" s="25">
        <v>2014</v>
      </c>
      <c r="G2985" s="1" t="s">
        <v>29</v>
      </c>
      <c r="H2985" s="1" t="s">
        <v>13</v>
      </c>
      <c r="I2985" s="4">
        <v>29.239108999999999</v>
      </c>
      <c r="J2985" s="4">
        <v>96.406951000000007</v>
      </c>
    </row>
    <row r="2986" spans="1:10" x14ac:dyDescent="0.25">
      <c r="A2986" s="1" t="s">
        <v>26</v>
      </c>
      <c r="B2986" s="1" t="s">
        <v>11</v>
      </c>
      <c r="C2986" s="27">
        <v>4690</v>
      </c>
      <c r="D2986" s="8">
        <v>25586748</v>
      </c>
      <c r="E2986" s="1">
        <v>5</v>
      </c>
      <c r="F2986" s="25">
        <v>2014</v>
      </c>
      <c r="G2986" s="1" t="s">
        <v>12</v>
      </c>
      <c r="H2986" s="1" t="s">
        <v>16</v>
      </c>
      <c r="I2986" s="4">
        <v>35.968513999999999</v>
      </c>
      <c r="J2986" s="4">
        <v>87.616217000000006</v>
      </c>
    </row>
    <row r="2987" spans="1:10" x14ac:dyDescent="0.25">
      <c r="A2987" s="1" t="s">
        <v>17</v>
      </c>
      <c r="B2987" s="1" t="s">
        <v>24</v>
      </c>
      <c r="C2987" s="27">
        <v>666</v>
      </c>
      <c r="D2987" s="8">
        <v>9034997</v>
      </c>
      <c r="E2987" s="1">
        <v>5</v>
      </c>
      <c r="F2987" s="25">
        <v>2005</v>
      </c>
      <c r="G2987" s="1" t="s">
        <v>19</v>
      </c>
      <c r="H2987" s="1" t="s">
        <v>16</v>
      </c>
      <c r="I2987" s="4">
        <v>18.105129999999999</v>
      </c>
      <c r="J2987" s="4">
        <v>81.111125000000001</v>
      </c>
    </row>
    <row r="2988" spans="1:10" x14ac:dyDescent="0.25">
      <c r="A2988" s="1" t="s">
        <v>26</v>
      </c>
      <c r="B2988" s="1" t="s">
        <v>24</v>
      </c>
      <c r="C2988" s="27">
        <v>2415</v>
      </c>
      <c r="D2988" s="8">
        <v>2524719</v>
      </c>
      <c r="E2988" s="1">
        <v>3</v>
      </c>
      <c r="F2988" s="25">
        <v>2019</v>
      </c>
      <c r="G2988" s="1" t="s">
        <v>29</v>
      </c>
      <c r="H2988" s="1" t="s">
        <v>13</v>
      </c>
      <c r="I2988" s="4">
        <v>25.527104000000001</v>
      </c>
      <c r="J2988" s="4">
        <v>69.785072999999997</v>
      </c>
    </row>
    <row r="2989" spans="1:10" x14ac:dyDescent="0.25">
      <c r="A2989" s="1" t="s">
        <v>17</v>
      </c>
      <c r="B2989" s="1" t="s">
        <v>24</v>
      </c>
      <c r="C2989" s="27">
        <v>4650</v>
      </c>
      <c r="D2989" s="8">
        <v>9942563</v>
      </c>
      <c r="E2989" s="1">
        <v>2</v>
      </c>
      <c r="F2989" s="25">
        <v>2003</v>
      </c>
      <c r="G2989" s="1" t="s">
        <v>19</v>
      </c>
      <c r="H2989" s="1" t="s">
        <v>13</v>
      </c>
      <c r="I2989" s="4">
        <v>18.950374</v>
      </c>
      <c r="J2989" s="4">
        <v>72.179950000000005</v>
      </c>
    </row>
    <row r="2990" spans="1:10" x14ac:dyDescent="0.25">
      <c r="A2990" s="1" t="s">
        <v>10</v>
      </c>
      <c r="B2990" s="1" t="s">
        <v>24</v>
      </c>
      <c r="C2990" s="27">
        <v>4126</v>
      </c>
      <c r="D2990" s="8">
        <v>33592246</v>
      </c>
      <c r="E2990" s="1">
        <v>2</v>
      </c>
      <c r="F2990" s="25">
        <v>2022</v>
      </c>
      <c r="G2990" s="1" t="s">
        <v>27</v>
      </c>
      <c r="H2990" s="1" t="s">
        <v>21</v>
      </c>
      <c r="I2990" s="4">
        <v>12.400015</v>
      </c>
      <c r="J2990" s="4">
        <v>83.489825999999994</v>
      </c>
    </row>
    <row r="2991" spans="1:10" x14ac:dyDescent="0.25">
      <c r="A2991" s="1" t="s">
        <v>14</v>
      </c>
      <c r="B2991" s="1" t="s">
        <v>18</v>
      </c>
      <c r="C2991" s="27">
        <v>3110</v>
      </c>
      <c r="D2991" s="8">
        <v>48568632</v>
      </c>
      <c r="E2991" s="1">
        <v>3</v>
      </c>
      <c r="F2991" s="25">
        <v>2001</v>
      </c>
      <c r="G2991" s="1" t="s">
        <v>15</v>
      </c>
      <c r="H2991" s="1" t="s">
        <v>21</v>
      </c>
      <c r="I2991" s="4">
        <v>27.521405000000001</v>
      </c>
      <c r="J2991" s="4">
        <v>80.212658000000005</v>
      </c>
    </row>
    <row r="2992" spans="1:10" x14ac:dyDescent="0.25">
      <c r="A2992" s="1" t="s">
        <v>20</v>
      </c>
      <c r="B2992" s="1" t="s">
        <v>11</v>
      </c>
      <c r="C2992" s="27">
        <v>892</v>
      </c>
      <c r="D2992" s="8">
        <v>38728653</v>
      </c>
      <c r="E2992" s="1">
        <v>5</v>
      </c>
      <c r="F2992" s="25">
        <v>2020</v>
      </c>
      <c r="G2992" s="1" t="s">
        <v>19</v>
      </c>
      <c r="H2992" s="1" t="s">
        <v>13</v>
      </c>
      <c r="I2992" s="4">
        <v>13.464121</v>
      </c>
      <c r="J2992" s="4">
        <v>82.883152999999993</v>
      </c>
    </row>
    <row r="2993" spans="1:10" x14ac:dyDescent="0.25">
      <c r="A2993" s="1" t="s">
        <v>25</v>
      </c>
      <c r="B2993" s="1" t="s">
        <v>24</v>
      </c>
      <c r="C2993" s="27">
        <v>2156</v>
      </c>
      <c r="D2993" s="8">
        <v>49157006</v>
      </c>
      <c r="E2993" s="1">
        <v>1</v>
      </c>
      <c r="F2993" s="25">
        <v>2000</v>
      </c>
      <c r="G2993" s="1" t="s">
        <v>19</v>
      </c>
      <c r="H2993" s="1" t="s">
        <v>13</v>
      </c>
      <c r="I2993" s="4">
        <v>13.821165000000001</v>
      </c>
      <c r="J2993" s="4">
        <v>74.024321</v>
      </c>
    </row>
    <row r="2994" spans="1:10" x14ac:dyDescent="0.25">
      <c r="A2994" s="1" t="s">
        <v>22</v>
      </c>
      <c r="B2994" s="1" t="s">
        <v>24</v>
      </c>
      <c r="C2994" s="27">
        <v>4311</v>
      </c>
      <c r="D2994" s="8">
        <v>1348307</v>
      </c>
      <c r="E2994" s="1">
        <v>1</v>
      </c>
      <c r="F2994" s="25">
        <v>2018</v>
      </c>
      <c r="G2994" s="1" t="s">
        <v>19</v>
      </c>
      <c r="H2994" s="1" t="s">
        <v>16</v>
      </c>
      <c r="I2994" s="4">
        <v>9.5001850000000001</v>
      </c>
      <c r="J2994" s="4">
        <v>90.200344000000001</v>
      </c>
    </row>
    <row r="2995" spans="1:10" x14ac:dyDescent="0.25">
      <c r="A2995" s="1" t="s">
        <v>17</v>
      </c>
      <c r="B2995" s="1" t="s">
        <v>11</v>
      </c>
      <c r="C2995" s="27">
        <v>632</v>
      </c>
      <c r="D2995" s="8">
        <v>15612665</v>
      </c>
      <c r="E2995" s="1">
        <v>4</v>
      </c>
      <c r="F2995" s="25">
        <v>2016</v>
      </c>
      <c r="G2995" s="1" t="s">
        <v>27</v>
      </c>
      <c r="H2995" s="1" t="s">
        <v>13</v>
      </c>
      <c r="I2995" s="4">
        <v>23.758279999999999</v>
      </c>
      <c r="J2995" s="4">
        <v>80.616128000000003</v>
      </c>
    </row>
    <row r="2996" spans="1:10" x14ac:dyDescent="0.25">
      <c r="A2996" s="1" t="s">
        <v>10</v>
      </c>
      <c r="B2996" s="1" t="s">
        <v>24</v>
      </c>
      <c r="C2996" s="27">
        <v>2421</v>
      </c>
      <c r="D2996" s="8">
        <v>5276239</v>
      </c>
      <c r="E2996" s="1">
        <v>2</v>
      </c>
      <c r="F2996" s="25">
        <v>2006</v>
      </c>
      <c r="G2996" s="1" t="s">
        <v>27</v>
      </c>
      <c r="H2996" s="1" t="s">
        <v>16</v>
      </c>
      <c r="I2996" s="4">
        <v>23.670487999999999</v>
      </c>
      <c r="J2996" s="4">
        <v>92.322328999999996</v>
      </c>
    </row>
    <row r="2997" spans="1:10" x14ac:dyDescent="0.25">
      <c r="A2997" s="1" t="s">
        <v>30</v>
      </c>
      <c r="B2997" s="1" t="s">
        <v>18</v>
      </c>
      <c r="C2997" s="27">
        <v>3380</v>
      </c>
      <c r="D2997" s="8">
        <v>26704926</v>
      </c>
      <c r="E2997" s="1">
        <v>3</v>
      </c>
      <c r="F2997" s="25">
        <v>2011</v>
      </c>
      <c r="G2997" s="1" t="s">
        <v>12</v>
      </c>
      <c r="H2997" s="1" t="s">
        <v>16</v>
      </c>
      <c r="I2997" s="4">
        <v>18.902809000000001</v>
      </c>
      <c r="J2997" s="4">
        <v>93.467366999999996</v>
      </c>
    </row>
    <row r="2998" spans="1:10" x14ac:dyDescent="0.25">
      <c r="A2998" s="1" t="s">
        <v>23</v>
      </c>
      <c r="B2998" s="1" t="s">
        <v>18</v>
      </c>
      <c r="C2998" s="27">
        <v>3680</v>
      </c>
      <c r="D2998" s="8">
        <v>36352421</v>
      </c>
      <c r="E2998" s="1">
        <v>4</v>
      </c>
      <c r="F2998" s="25">
        <v>2012</v>
      </c>
      <c r="G2998" s="1" t="s">
        <v>15</v>
      </c>
      <c r="H2998" s="1" t="s">
        <v>21</v>
      </c>
      <c r="I2998" s="4">
        <v>21.830670000000001</v>
      </c>
      <c r="J2998" s="4">
        <v>80.544909000000004</v>
      </c>
    </row>
    <row r="2999" spans="1:10" x14ac:dyDescent="0.25">
      <c r="A2999" s="1" t="s">
        <v>30</v>
      </c>
      <c r="B2999" s="1" t="s">
        <v>18</v>
      </c>
      <c r="C2999" s="27">
        <v>549</v>
      </c>
      <c r="D2999" s="8">
        <v>49407265</v>
      </c>
      <c r="E2999" s="1">
        <v>2</v>
      </c>
      <c r="F2999" s="25">
        <v>2000</v>
      </c>
      <c r="G2999" s="1" t="s">
        <v>15</v>
      </c>
      <c r="H2999" s="1" t="s">
        <v>16</v>
      </c>
      <c r="I2999" s="4">
        <v>11.118686</v>
      </c>
      <c r="J2999" s="4">
        <v>85.527460000000005</v>
      </c>
    </row>
    <row r="3000" spans="1:10" x14ac:dyDescent="0.25">
      <c r="A3000" s="1" t="s">
        <v>10</v>
      </c>
      <c r="B3000" s="1" t="s">
        <v>24</v>
      </c>
      <c r="C3000" s="27">
        <v>4044</v>
      </c>
      <c r="D3000" s="8">
        <v>12834943</v>
      </c>
      <c r="E3000" s="1">
        <v>4</v>
      </c>
      <c r="F3000" s="25">
        <v>2018</v>
      </c>
      <c r="G3000" s="1" t="s">
        <v>19</v>
      </c>
      <c r="H3000" s="1" t="s">
        <v>21</v>
      </c>
      <c r="I3000" s="4">
        <v>21.122790999999999</v>
      </c>
      <c r="J3000" s="4">
        <v>79.059517</v>
      </c>
    </row>
    <row r="3001" spans="1:10" x14ac:dyDescent="0.25">
      <c r="A3001" s="1" t="s">
        <v>20</v>
      </c>
      <c r="B3001" s="1" t="s">
        <v>18</v>
      </c>
      <c r="C3001" s="27">
        <v>3780</v>
      </c>
      <c r="D3001" s="8">
        <v>42302600</v>
      </c>
      <c r="E3001" s="1">
        <v>5</v>
      </c>
      <c r="F3001" s="25">
        <v>2002</v>
      </c>
      <c r="G3001" s="1" t="s">
        <v>15</v>
      </c>
      <c r="H3001" s="1" t="s">
        <v>16</v>
      </c>
      <c r="I3001" s="4">
        <v>34.644168999999998</v>
      </c>
      <c r="J3001" s="4">
        <v>70.582330999999996</v>
      </c>
    </row>
    <row r="3002" spans="1:10" x14ac:dyDescent="0.25">
      <c r="A3002" s="1" t="s">
        <v>17</v>
      </c>
      <c r="B3002" s="1" t="s">
        <v>24</v>
      </c>
      <c r="C3002" s="27">
        <v>2559</v>
      </c>
      <c r="D3002" s="8">
        <v>29407125</v>
      </c>
      <c r="E3002" s="1">
        <v>3</v>
      </c>
      <c r="F3002" s="25">
        <v>2005</v>
      </c>
      <c r="G3002" s="1" t="s">
        <v>29</v>
      </c>
      <c r="H3002" s="1" t="s">
        <v>13</v>
      </c>
      <c r="I3002" s="4">
        <v>35.117117999999998</v>
      </c>
      <c r="J3002" s="4">
        <v>68.943787999999998</v>
      </c>
    </row>
    <row r="3003" spans="1:10" x14ac:dyDescent="0.25">
      <c r="A3003" s="1" t="s">
        <v>10</v>
      </c>
      <c r="B3003" s="1" t="s">
        <v>24</v>
      </c>
      <c r="C3003" s="27">
        <v>3444</v>
      </c>
      <c r="D3003" s="8">
        <v>3490339</v>
      </c>
      <c r="E3003" s="1">
        <v>3</v>
      </c>
      <c r="F3003" s="25">
        <v>2009</v>
      </c>
      <c r="G3003" s="1" t="s">
        <v>12</v>
      </c>
      <c r="H3003" s="1" t="s">
        <v>21</v>
      </c>
      <c r="I3003" s="4">
        <v>12.384594</v>
      </c>
      <c r="J3003" s="4">
        <v>85.219791000000001</v>
      </c>
    </row>
    <row r="3004" spans="1:10" x14ac:dyDescent="0.25">
      <c r="A3004" s="1" t="s">
        <v>28</v>
      </c>
      <c r="B3004" s="1" t="s">
        <v>11</v>
      </c>
      <c r="C3004" s="27">
        <v>4697</v>
      </c>
      <c r="D3004" s="8">
        <v>29759511</v>
      </c>
      <c r="E3004" s="1">
        <v>2</v>
      </c>
      <c r="F3004" s="25">
        <v>2009</v>
      </c>
      <c r="G3004" s="1" t="s">
        <v>12</v>
      </c>
      <c r="H3004" s="1" t="s">
        <v>16</v>
      </c>
      <c r="I3004" s="4">
        <v>15.756360000000001</v>
      </c>
      <c r="J3004" s="4">
        <v>75.784090000000006</v>
      </c>
    </row>
    <row r="3005" spans="1:10" x14ac:dyDescent="0.25">
      <c r="A3005" s="1" t="s">
        <v>20</v>
      </c>
      <c r="B3005" s="1" t="s">
        <v>18</v>
      </c>
      <c r="C3005" s="27">
        <v>1734</v>
      </c>
      <c r="D3005" s="8">
        <v>48975261</v>
      </c>
      <c r="E3005" s="1">
        <v>4</v>
      </c>
      <c r="F3005" s="25">
        <v>2004</v>
      </c>
      <c r="G3005" s="1" t="s">
        <v>19</v>
      </c>
      <c r="H3005" s="1" t="s">
        <v>21</v>
      </c>
      <c r="I3005" s="4">
        <v>13.447207000000001</v>
      </c>
      <c r="J3005" s="4">
        <v>94.442122999999995</v>
      </c>
    </row>
    <row r="3006" spans="1:10" x14ac:dyDescent="0.25">
      <c r="A3006" s="1" t="s">
        <v>17</v>
      </c>
      <c r="B3006" s="1" t="s">
        <v>18</v>
      </c>
      <c r="C3006" s="27">
        <v>3807</v>
      </c>
      <c r="D3006" s="8">
        <v>28897008</v>
      </c>
      <c r="E3006" s="1">
        <v>1</v>
      </c>
      <c r="F3006" s="25">
        <v>2016</v>
      </c>
      <c r="G3006" s="1" t="s">
        <v>12</v>
      </c>
      <c r="H3006" s="1" t="s">
        <v>13</v>
      </c>
      <c r="I3006" s="4">
        <v>13.733931999999999</v>
      </c>
      <c r="J3006" s="4">
        <v>73.754317</v>
      </c>
    </row>
    <row r="3007" spans="1:10" x14ac:dyDescent="0.25">
      <c r="A3007" s="1" t="s">
        <v>10</v>
      </c>
      <c r="B3007" s="1" t="s">
        <v>24</v>
      </c>
      <c r="C3007" s="27">
        <v>3794</v>
      </c>
      <c r="D3007" s="8">
        <v>49056608</v>
      </c>
      <c r="E3007" s="1">
        <v>3</v>
      </c>
      <c r="F3007" s="25">
        <v>2020</v>
      </c>
      <c r="G3007" s="1" t="s">
        <v>15</v>
      </c>
      <c r="H3007" s="1" t="s">
        <v>16</v>
      </c>
      <c r="I3007" s="4">
        <v>12.304774</v>
      </c>
      <c r="J3007" s="4">
        <v>70.071844999999996</v>
      </c>
    </row>
    <row r="3008" spans="1:10" x14ac:dyDescent="0.25">
      <c r="A3008" s="1" t="s">
        <v>17</v>
      </c>
      <c r="B3008" s="1" t="s">
        <v>24</v>
      </c>
      <c r="C3008" s="27">
        <v>3911</v>
      </c>
      <c r="D3008" s="8">
        <v>14077860</v>
      </c>
      <c r="E3008" s="1">
        <v>4</v>
      </c>
      <c r="F3008" s="25">
        <v>2022</v>
      </c>
      <c r="G3008" s="1" t="s">
        <v>19</v>
      </c>
      <c r="H3008" s="1" t="s">
        <v>21</v>
      </c>
      <c r="I3008" s="4">
        <v>26.722318000000001</v>
      </c>
      <c r="J3008" s="4">
        <v>80.211726999999996</v>
      </c>
    </row>
    <row r="3009" spans="1:10" x14ac:dyDescent="0.25">
      <c r="A3009" s="1" t="s">
        <v>17</v>
      </c>
      <c r="B3009" s="1" t="s">
        <v>24</v>
      </c>
      <c r="C3009" s="27">
        <v>3502</v>
      </c>
      <c r="D3009" s="8">
        <v>16068876</v>
      </c>
      <c r="E3009" s="1">
        <v>3</v>
      </c>
      <c r="F3009" s="25">
        <v>2001</v>
      </c>
      <c r="G3009" s="1" t="s">
        <v>19</v>
      </c>
      <c r="H3009" s="1" t="s">
        <v>21</v>
      </c>
      <c r="I3009" s="4">
        <v>29.784312</v>
      </c>
      <c r="J3009" s="4">
        <v>76.033604999999994</v>
      </c>
    </row>
    <row r="3010" spans="1:10" x14ac:dyDescent="0.25">
      <c r="A3010" s="1" t="s">
        <v>26</v>
      </c>
      <c r="B3010" s="1" t="s">
        <v>24</v>
      </c>
      <c r="C3010" s="27">
        <v>4840</v>
      </c>
      <c r="D3010" s="8">
        <v>3594732</v>
      </c>
      <c r="E3010" s="1">
        <v>4</v>
      </c>
      <c r="F3010" s="25">
        <v>2005</v>
      </c>
      <c r="G3010" s="1" t="s">
        <v>12</v>
      </c>
      <c r="H3010" s="1" t="s">
        <v>21</v>
      </c>
      <c r="I3010" s="4">
        <v>20.517375999999999</v>
      </c>
      <c r="J3010" s="4">
        <v>83.258384000000007</v>
      </c>
    </row>
    <row r="3011" spans="1:10" x14ac:dyDescent="0.25">
      <c r="A3011" s="1" t="s">
        <v>28</v>
      </c>
      <c r="B3011" s="1" t="s">
        <v>11</v>
      </c>
      <c r="C3011" s="27">
        <v>1022</v>
      </c>
      <c r="D3011" s="8">
        <v>31518297</v>
      </c>
      <c r="E3011" s="1">
        <v>2</v>
      </c>
      <c r="F3011" s="25">
        <v>2005</v>
      </c>
      <c r="G3011" s="1" t="s">
        <v>19</v>
      </c>
      <c r="H3011" s="1" t="s">
        <v>13</v>
      </c>
      <c r="I3011" s="4">
        <v>30.289861999999999</v>
      </c>
      <c r="J3011" s="4">
        <v>80.011251000000001</v>
      </c>
    </row>
    <row r="3012" spans="1:10" x14ac:dyDescent="0.25">
      <c r="A3012" s="1" t="s">
        <v>25</v>
      </c>
      <c r="B3012" s="1" t="s">
        <v>11</v>
      </c>
      <c r="C3012" s="27">
        <v>1140</v>
      </c>
      <c r="D3012" s="8">
        <v>19431318</v>
      </c>
      <c r="E3012" s="1">
        <v>1</v>
      </c>
      <c r="F3012" s="25">
        <v>2002</v>
      </c>
      <c r="G3012" s="1" t="s">
        <v>29</v>
      </c>
      <c r="H3012" s="1" t="s">
        <v>13</v>
      </c>
      <c r="I3012" s="4">
        <v>35.070850999999998</v>
      </c>
      <c r="J3012" s="4">
        <v>82.693715999999995</v>
      </c>
    </row>
    <row r="3013" spans="1:10" x14ac:dyDescent="0.25">
      <c r="A3013" s="1" t="s">
        <v>22</v>
      </c>
      <c r="B3013" s="1" t="s">
        <v>18</v>
      </c>
      <c r="C3013" s="27">
        <v>2759</v>
      </c>
      <c r="D3013" s="8">
        <v>39708894</v>
      </c>
      <c r="E3013" s="1">
        <v>5</v>
      </c>
      <c r="F3013" s="25">
        <v>2017</v>
      </c>
      <c r="G3013" s="1" t="s">
        <v>27</v>
      </c>
      <c r="H3013" s="1" t="s">
        <v>21</v>
      </c>
      <c r="I3013" s="4">
        <v>19.807500000000001</v>
      </c>
      <c r="J3013" s="4">
        <v>71.402405999999999</v>
      </c>
    </row>
    <row r="3014" spans="1:10" x14ac:dyDescent="0.25">
      <c r="A3014" s="1" t="s">
        <v>22</v>
      </c>
      <c r="B3014" s="1" t="s">
        <v>18</v>
      </c>
      <c r="C3014" s="27">
        <v>973</v>
      </c>
      <c r="D3014" s="8">
        <v>18017278</v>
      </c>
      <c r="E3014" s="1">
        <v>5</v>
      </c>
      <c r="F3014" s="25">
        <v>2018</v>
      </c>
      <c r="G3014" s="1" t="s">
        <v>19</v>
      </c>
      <c r="H3014" s="1" t="s">
        <v>13</v>
      </c>
      <c r="I3014" s="4">
        <v>18.967796</v>
      </c>
      <c r="J3014" s="4">
        <v>93.574945999999997</v>
      </c>
    </row>
    <row r="3015" spans="1:10" x14ac:dyDescent="0.25">
      <c r="A3015" s="1" t="s">
        <v>10</v>
      </c>
      <c r="B3015" s="1" t="s">
        <v>24</v>
      </c>
      <c r="C3015" s="27">
        <v>658</v>
      </c>
      <c r="D3015" s="8">
        <v>31197882</v>
      </c>
      <c r="E3015" s="1">
        <v>5</v>
      </c>
      <c r="F3015" s="25">
        <v>2001</v>
      </c>
      <c r="G3015" s="1" t="s">
        <v>12</v>
      </c>
      <c r="H3015" s="1" t="s">
        <v>16</v>
      </c>
      <c r="I3015" s="4">
        <v>22.421731000000001</v>
      </c>
      <c r="J3015" s="4">
        <v>78.093198000000001</v>
      </c>
    </row>
    <row r="3016" spans="1:10" x14ac:dyDescent="0.25">
      <c r="A3016" s="1" t="s">
        <v>17</v>
      </c>
      <c r="B3016" s="1" t="s">
        <v>11</v>
      </c>
      <c r="C3016" s="27">
        <v>2721</v>
      </c>
      <c r="D3016" s="8">
        <v>37702050</v>
      </c>
      <c r="E3016" s="1">
        <v>3</v>
      </c>
      <c r="F3016" s="25">
        <v>2015</v>
      </c>
      <c r="G3016" s="1" t="s">
        <v>29</v>
      </c>
      <c r="H3016" s="1" t="s">
        <v>13</v>
      </c>
      <c r="I3016" s="4">
        <v>31.777408999999999</v>
      </c>
      <c r="J3016" s="4">
        <v>93.013532999999995</v>
      </c>
    </row>
    <row r="3017" spans="1:10" x14ac:dyDescent="0.25">
      <c r="A3017" s="1" t="s">
        <v>10</v>
      </c>
      <c r="B3017" s="1" t="s">
        <v>18</v>
      </c>
      <c r="C3017" s="27">
        <v>4616</v>
      </c>
      <c r="D3017" s="8">
        <v>27393881</v>
      </c>
      <c r="E3017" s="1">
        <v>4</v>
      </c>
      <c r="F3017" s="25">
        <v>2007</v>
      </c>
      <c r="G3017" s="1" t="s">
        <v>15</v>
      </c>
      <c r="H3017" s="1" t="s">
        <v>21</v>
      </c>
      <c r="I3017" s="4">
        <v>31.686790999999999</v>
      </c>
      <c r="J3017" s="4">
        <v>96.061965000000001</v>
      </c>
    </row>
    <row r="3018" spans="1:10" x14ac:dyDescent="0.25">
      <c r="A3018" s="1" t="s">
        <v>26</v>
      </c>
      <c r="B3018" s="1" t="s">
        <v>11</v>
      </c>
      <c r="C3018" s="27">
        <v>2140</v>
      </c>
      <c r="D3018" s="8">
        <v>3071162</v>
      </c>
      <c r="E3018" s="1">
        <v>5</v>
      </c>
      <c r="F3018" s="25">
        <v>2012</v>
      </c>
      <c r="G3018" s="1" t="s">
        <v>27</v>
      </c>
      <c r="H3018" s="1" t="s">
        <v>21</v>
      </c>
      <c r="I3018" s="4">
        <v>30.078578</v>
      </c>
      <c r="J3018" s="4">
        <v>85.708726999999996</v>
      </c>
    </row>
    <row r="3019" spans="1:10" x14ac:dyDescent="0.25">
      <c r="A3019" s="1" t="s">
        <v>23</v>
      </c>
      <c r="B3019" s="1" t="s">
        <v>18</v>
      </c>
      <c r="C3019" s="27">
        <v>1386</v>
      </c>
      <c r="D3019" s="8">
        <v>37198131</v>
      </c>
      <c r="E3019" s="1">
        <v>5</v>
      </c>
      <c r="F3019" s="25">
        <v>2010</v>
      </c>
      <c r="G3019" s="1" t="s">
        <v>27</v>
      </c>
      <c r="H3019" s="1" t="s">
        <v>13</v>
      </c>
      <c r="I3019" s="4">
        <v>9.8367020000000007</v>
      </c>
      <c r="J3019" s="4">
        <v>91.867328999999998</v>
      </c>
    </row>
    <row r="3020" spans="1:10" x14ac:dyDescent="0.25">
      <c r="A3020" s="1" t="s">
        <v>26</v>
      </c>
      <c r="B3020" s="1" t="s">
        <v>11</v>
      </c>
      <c r="C3020" s="27">
        <v>3136</v>
      </c>
      <c r="D3020" s="8">
        <v>9565806</v>
      </c>
      <c r="E3020" s="1">
        <v>2</v>
      </c>
      <c r="F3020" s="25">
        <v>2007</v>
      </c>
      <c r="G3020" s="1" t="s">
        <v>12</v>
      </c>
      <c r="H3020" s="1" t="s">
        <v>13</v>
      </c>
      <c r="I3020" s="4">
        <v>25.506786000000002</v>
      </c>
      <c r="J3020" s="4">
        <v>76.242773</v>
      </c>
    </row>
    <row r="3021" spans="1:10" x14ac:dyDescent="0.25">
      <c r="A3021" s="1" t="s">
        <v>17</v>
      </c>
      <c r="B3021" s="1" t="s">
        <v>11</v>
      </c>
      <c r="C3021" s="27">
        <v>684</v>
      </c>
      <c r="D3021" s="8">
        <v>49114392</v>
      </c>
      <c r="E3021" s="1">
        <v>2</v>
      </c>
      <c r="F3021" s="25">
        <v>2013</v>
      </c>
      <c r="G3021" s="1" t="s">
        <v>12</v>
      </c>
      <c r="H3021" s="1" t="s">
        <v>16</v>
      </c>
      <c r="I3021" s="4">
        <v>13.671796000000001</v>
      </c>
      <c r="J3021" s="4">
        <v>68.706354000000005</v>
      </c>
    </row>
    <row r="3022" spans="1:10" x14ac:dyDescent="0.25">
      <c r="A3022" s="1" t="s">
        <v>28</v>
      </c>
      <c r="B3022" s="1" t="s">
        <v>24</v>
      </c>
      <c r="C3022" s="27">
        <v>2060</v>
      </c>
      <c r="D3022" s="8">
        <v>17496632</v>
      </c>
      <c r="E3022" s="1">
        <v>1</v>
      </c>
      <c r="F3022" s="25">
        <v>2004</v>
      </c>
      <c r="G3022" s="1" t="s">
        <v>27</v>
      </c>
      <c r="H3022" s="1" t="s">
        <v>13</v>
      </c>
      <c r="I3022" s="4">
        <v>9.3469809999999995</v>
      </c>
      <c r="J3022" s="4">
        <v>79.905036999999993</v>
      </c>
    </row>
    <row r="3023" spans="1:10" x14ac:dyDescent="0.25">
      <c r="A3023" s="1" t="s">
        <v>26</v>
      </c>
      <c r="B3023" s="1" t="s">
        <v>11</v>
      </c>
      <c r="C3023" s="27">
        <v>1240</v>
      </c>
      <c r="D3023" s="8">
        <v>19234182</v>
      </c>
      <c r="E3023" s="1">
        <v>1</v>
      </c>
      <c r="F3023" s="25">
        <v>2013</v>
      </c>
      <c r="G3023" s="1" t="s">
        <v>15</v>
      </c>
      <c r="H3023" s="1" t="s">
        <v>21</v>
      </c>
      <c r="I3023" s="4">
        <v>14.893344000000001</v>
      </c>
      <c r="J3023" s="4">
        <v>85.352556000000007</v>
      </c>
    </row>
    <row r="3024" spans="1:10" x14ac:dyDescent="0.25">
      <c r="A3024" s="1" t="s">
        <v>23</v>
      </c>
      <c r="B3024" s="1" t="s">
        <v>24</v>
      </c>
      <c r="C3024" s="27">
        <v>3318</v>
      </c>
      <c r="D3024" s="8">
        <v>21001215</v>
      </c>
      <c r="E3024" s="1">
        <v>2</v>
      </c>
      <c r="F3024" s="25">
        <v>2012</v>
      </c>
      <c r="G3024" s="1" t="s">
        <v>29</v>
      </c>
      <c r="H3024" s="1" t="s">
        <v>21</v>
      </c>
      <c r="I3024" s="4">
        <v>30.674018</v>
      </c>
      <c r="J3024" s="4">
        <v>78.840643</v>
      </c>
    </row>
    <row r="3025" spans="1:10" x14ac:dyDescent="0.25">
      <c r="A3025" s="1" t="s">
        <v>30</v>
      </c>
      <c r="B3025" s="1" t="s">
        <v>18</v>
      </c>
      <c r="C3025" s="27">
        <v>4039</v>
      </c>
      <c r="D3025" s="8">
        <v>45720333</v>
      </c>
      <c r="E3025" s="1">
        <v>4</v>
      </c>
      <c r="F3025" s="25">
        <v>2011</v>
      </c>
      <c r="G3025" s="1" t="s">
        <v>27</v>
      </c>
      <c r="H3025" s="1" t="s">
        <v>13</v>
      </c>
      <c r="I3025" s="4">
        <v>35.870019999999997</v>
      </c>
      <c r="J3025" s="4">
        <v>73.387891999999994</v>
      </c>
    </row>
    <row r="3026" spans="1:10" x14ac:dyDescent="0.25">
      <c r="A3026" s="1" t="s">
        <v>14</v>
      </c>
      <c r="B3026" s="1" t="s">
        <v>11</v>
      </c>
      <c r="C3026" s="27">
        <v>1958</v>
      </c>
      <c r="D3026" s="8">
        <v>4614197</v>
      </c>
      <c r="E3026" s="1">
        <v>4</v>
      </c>
      <c r="F3026" s="25">
        <v>2000</v>
      </c>
      <c r="G3026" s="1" t="s">
        <v>27</v>
      </c>
      <c r="H3026" s="1" t="s">
        <v>21</v>
      </c>
      <c r="I3026" s="4">
        <v>26.726882</v>
      </c>
      <c r="J3026" s="4">
        <v>82.684612000000001</v>
      </c>
    </row>
    <row r="3027" spans="1:10" x14ac:dyDescent="0.25">
      <c r="A3027" s="1" t="s">
        <v>25</v>
      </c>
      <c r="B3027" s="1" t="s">
        <v>24</v>
      </c>
      <c r="C3027" s="27">
        <v>2073</v>
      </c>
      <c r="D3027" s="8">
        <v>46232068</v>
      </c>
      <c r="E3027" s="1">
        <v>3</v>
      </c>
      <c r="F3027" s="25">
        <v>2012</v>
      </c>
      <c r="G3027" s="1" t="s">
        <v>15</v>
      </c>
      <c r="H3027" s="1" t="s">
        <v>21</v>
      </c>
      <c r="I3027" s="4">
        <v>23.921361999999998</v>
      </c>
      <c r="J3027" s="4">
        <v>73.123506000000006</v>
      </c>
    </row>
    <row r="3028" spans="1:10" x14ac:dyDescent="0.25">
      <c r="A3028" s="1" t="s">
        <v>25</v>
      </c>
      <c r="B3028" s="1" t="s">
        <v>11</v>
      </c>
      <c r="C3028" s="27">
        <v>1788</v>
      </c>
      <c r="D3028" s="8">
        <v>17729023</v>
      </c>
      <c r="E3028" s="1">
        <v>4</v>
      </c>
      <c r="F3028" s="25">
        <v>2006</v>
      </c>
      <c r="G3028" s="1" t="s">
        <v>15</v>
      </c>
      <c r="H3028" s="1" t="s">
        <v>13</v>
      </c>
      <c r="I3028" s="4">
        <v>17.285319999999999</v>
      </c>
      <c r="J3028" s="4">
        <v>72.112112999999994</v>
      </c>
    </row>
    <row r="3029" spans="1:10" x14ac:dyDescent="0.25">
      <c r="A3029" s="1" t="s">
        <v>20</v>
      </c>
      <c r="B3029" s="1" t="s">
        <v>11</v>
      </c>
      <c r="C3029" s="27">
        <v>916</v>
      </c>
      <c r="D3029" s="8">
        <v>8539136</v>
      </c>
      <c r="E3029" s="1">
        <v>2</v>
      </c>
      <c r="F3029" s="25">
        <v>2009</v>
      </c>
      <c r="G3029" s="1" t="s">
        <v>27</v>
      </c>
      <c r="H3029" s="1" t="s">
        <v>21</v>
      </c>
      <c r="I3029" s="4">
        <v>10.423019</v>
      </c>
      <c r="J3029" s="4">
        <v>78.129525999999998</v>
      </c>
    </row>
    <row r="3030" spans="1:10" x14ac:dyDescent="0.25">
      <c r="A3030" s="1" t="s">
        <v>22</v>
      </c>
      <c r="B3030" s="1" t="s">
        <v>11</v>
      </c>
      <c r="C3030" s="27">
        <v>2312</v>
      </c>
      <c r="D3030" s="8">
        <v>24145978</v>
      </c>
      <c r="E3030" s="1">
        <v>4</v>
      </c>
      <c r="F3030" s="25">
        <v>2010</v>
      </c>
      <c r="G3030" s="1" t="s">
        <v>12</v>
      </c>
      <c r="H3030" s="1" t="s">
        <v>21</v>
      </c>
      <c r="I3030" s="4">
        <v>10.168965</v>
      </c>
      <c r="J3030" s="4">
        <v>95.240810999999994</v>
      </c>
    </row>
    <row r="3031" spans="1:10" x14ac:dyDescent="0.25">
      <c r="A3031" s="1" t="s">
        <v>10</v>
      </c>
      <c r="B3031" s="1" t="s">
        <v>11</v>
      </c>
      <c r="C3031" s="27">
        <v>1283</v>
      </c>
      <c r="D3031" s="8">
        <v>48237808</v>
      </c>
      <c r="E3031" s="1">
        <v>2</v>
      </c>
      <c r="F3031" s="25">
        <v>2003</v>
      </c>
      <c r="G3031" s="1" t="s">
        <v>27</v>
      </c>
      <c r="H3031" s="1" t="s">
        <v>21</v>
      </c>
      <c r="I3031" s="4">
        <v>36.134275000000002</v>
      </c>
      <c r="J3031" s="4">
        <v>86.631585999999999</v>
      </c>
    </row>
    <row r="3032" spans="1:10" x14ac:dyDescent="0.25">
      <c r="A3032" s="1" t="s">
        <v>28</v>
      </c>
      <c r="B3032" s="1" t="s">
        <v>24</v>
      </c>
      <c r="C3032" s="27">
        <v>2315</v>
      </c>
      <c r="D3032" s="8">
        <v>17554960</v>
      </c>
      <c r="E3032" s="1">
        <v>3</v>
      </c>
      <c r="F3032" s="25">
        <v>2015</v>
      </c>
      <c r="G3032" s="1" t="s">
        <v>27</v>
      </c>
      <c r="H3032" s="1" t="s">
        <v>21</v>
      </c>
      <c r="I3032" s="4">
        <v>19.039107999999999</v>
      </c>
      <c r="J3032" s="4">
        <v>85.239797999999993</v>
      </c>
    </row>
    <row r="3033" spans="1:10" x14ac:dyDescent="0.25">
      <c r="A3033" s="1" t="s">
        <v>22</v>
      </c>
      <c r="B3033" s="1" t="s">
        <v>18</v>
      </c>
      <c r="C3033" s="27">
        <v>2742</v>
      </c>
      <c r="D3033" s="8">
        <v>43762712</v>
      </c>
      <c r="E3033" s="1">
        <v>2</v>
      </c>
      <c r="F3033" s="25">
        <v>2013</v>
      </c>
      <c r="G3033" s="1" t="s">
        <v>12</v>
      </c>
      <c r="H3033" s="1" t="s">
        <v>16</v>
      </c>
      <c r="I3033" s="4">
        <v>10.470955999999999</v>
      </c>
      <c r="J3033" s="4">
        <v>69.479667000000006</v>
      </c>
    </row>
    <row r="3034" spans="1:10" x14ac:dyDescent="0.25">
      <c r="A3034" s="1" t="s">
        <v>30</v>
      </c>
      <c r="B3034" s="1" t="s">
        <v>18</v>
      </c>
      <c r="C3034" s="27">
        <v>2981</v>
      </c>
      <c r="D3034" s="8">
        <v>5096806</v>
      </c>
      <c r="E3034" s="1">
        <v>1</v>
      </c>
      <c r="F3034" s="25">
        <v>2013</v>
      </c>
      <c r="G3034" s="1" t="s">
        <v>19</v>
      </c>
      <c r="H3034" s="1" t="s">
        <v>21</v>
      </c>
      <c r="I3034" s="4">
        <v>21.626532999999998</v>
      </c>
      <c r="J3034" s="4">
        <v>90.890908999999994</v>
      </c>
    </row>
    <row r="3035" spans="1:10" x14ac:dyDescent="0.25">
      <c r="A3035" s="1" t="s">
        <v>28</v>
      </c>
      <c r="B3035" s="1" t="s">
        <v>18</v>
      </c>
      <c r="C3035" s="27">
        <v>4604</v>
      </c>
      <c r="D3035" s="8">
        <v>11881123</v>
      </c>
      <c r="E3035" s="1">
        <v>2</v>
      </c>
      <c r="F3035" s="25">
        <v>2009</v>
      </c>
      <c r="G3035" s="1" t="s">
        <v>12</v>
      </c>
      <c r="H3035" s="1" t="s">
        <v>13</v>
      </c>
      <c r="I3035" s="4">
        <v>16.994183</v>
      </c>
      <c r="J3035" s="4">
        <v>93.388835999999998</v>
      </c>
    </row>
    <row r="3036" spans="1:10" x14ac:dyDescent="0.25">
      <c r="A3036" s="1" t="s">
        <v>22</v>
      </c>
      <c r="B3036" s="1" t="s">
        <v>11</v>
      </c>
      <c r="C3036" s="27">
        <v>4617</v>
      </c>
      <c r="D3036" s="8">
        <v>46681518</v>
      </c>
      <c r="E3036" s="1">
        <v>1</v>
      </c>
      <c r="F3036" s="25">
        <v>2019</v>
      </c>
      <c r="G3036" s="1" t="s">
        <v>27</v>
      </c>
      <c r="H3036" s="1" t="s">
        <v>21</v>
      </c>
      <c r="I3036" s="4">
        <v>29.720109000000001</v>
      </c>
      <c r="J3036" s="4">
        <v>81.392347999999998</v>
      </c>
    </row>
    <row r="3037" spans="1:10" x14ac:dyDescent="0.25">
      <c r="A3037" s="1" t="s">
        <v>14</v>
      </c>
      <c r="B3037" s="1" t="s">
        <v>18</v>
      </c>
      <c r="C3037" s="27">
        <v>2155</v>
      </c>
      <c r="D3037" s="8">
        <v>6926763</v>
      </c>
      <c r="E3037" s="1">
        <v>4</v>
      </c>
      <c r="F3037" s="25">
        <v>2014</v>
      </c>
      <c r="G3037" s="1" t="s">
        <v>12</v>
      </c>
      <c r="H3037" s="1" t="s">
        <v>13</v>
      </c>
      <c r="I3037" s="4">
        <v>36.245942999999997</v>
      </c>
      <c r="J3037" s="4">
        <v>90.135113000000004</v>
      </c>
    </row>
    <row r="3038" spans="1:10" x14ac:dyDescent="0.25">
      <c r="A3038" s="1" t="s">
        <v>22</v>
      </c>
      <c r="B3038" s="1" t="s">
        <v>24</v>
      </c>
      <c r="C3038" s="27">
        <v>523</v>
      </c>
      <c r="D3038" s="8">
        <v>41829397</v>
      </c>
      <c r="E3038" s="1">
        <v>5</v>
      </c>
      <c r="F3038" s="25">
        <v>2022</v>
      </c>
      <c r="G3038" s="1" t="s">
        <v>12</v>
      </c>
      <c r="H3038" s="1" t="s">
        <v>21</v>
      </c>
      <c r="I3038" s="4">
        <v>16.678823000000001</v>
      </c>
      <c r="J3038" s="4">
        <v>71.589054000000004</v>
      </c>
    </row>
    <row r="3039" spans="1:10" x14ac:dyDescent="0.25">
      <c r="A3039" s="1" t="s">
        <v>26</v>
      </c>
      <c r="B3039" s="1" t="s">
        <v>18</v>
      </c>
      <c r="C3039" s="27">
        <v>3963</v>
      </c>
      <c r="D3039" s="8">
        <v>41128496</v>
      </c>
      <c r="E3039" s="1">
        <v>3</v>
      </c>
      <c r="F3039" s="25">
        <v>2011</v>
      </c>
      <c r="G3039" s="1" t="s">
        <v>12</v>
      </c>
      <c r="H3039" s="1" t="s">
        <v>21</v>
      </c>
      <c r="I3039" s="4">
        <v>21.481401999999999</v>
      </c>
      <c r="J3039" s="4">
        <v>95.660222000000005</v>
      </c>
    </row>
    <row r="3040" spans="1:10" x14ac:dyDescent="0.25">
      <c r="A3040" s="1" t="s">
        <v>23</v>
      </c>
      <c r="B3040" s="1" t="s">
        <v>24</v>
      </c>
      <c r="C3040" s="27">
        <v>4644</v>
      </c>
      <c r="D3040" s="8">
        <v>5989009</v>
      </c>
      <c r="E3040" s="1">
        <v>1</v>
      </c>
      <c r="F3040" s="25">
        <v>2011</v>
      </c>
      <c r="G3040" s="1" t="s">
        <v>19</v>
      </c>
      <c r="H3040" s="1" t="s">
        <v>16</v>
      </c>
      <c r="I3040" s="4">
        <v>12.753716000000001</v>
      </c>
      <c r="J3040" s="4">
        <v>74.418390000000002</v>
      </c>
    </row>
    <row r="3041" spans="1:10" x14ac:dyDescent="0.25">
      <c r="A3041" s="1" t="s">
        <v>20</v>
      </c>
      <c r="B3041" s="1" t="s">
        <v>11</v>
      </c>
      <c r="C3041" s="27">
        <v>1441</v>
      </c>
      <c r="D3041" s="8">
        <v>27150672</v>
      </c>
      <c r="E3041" s="1">
        <v>3</v>
      </c>
      <c r="F3041" s="25">
        <v>2020</v>
      </c>
      <c r="G3041" s="1" t="s">
        <v>29</v>
      </c>
      <c r="H3041" s="1" t="s">
        <v>21</v>
      </c>
      <c r="I3041" s="4">
        <v>13.592116000000001</v>
      </c>
      <c r="J3041" s="4">
        <v>94.602269000000007</v>
      </c>
    </row>
    <row r="3042" spans="1:10" x14ac:dyDescent="0.25">
      <c r="A3042" s="1" t="s">
        <v>30</v>
      </c>
      <c r="B3042" s="1" t="s">
        <v>11</v>
      </c>
      <c r="C3042" s="27">
        <v>3720</v>
      </c>
      <c r="D3042" s="8">
        <v>44395101</v>
      </c>
      <c r="E3042" s="1">
        <v>5</v>
      </c>
      <c r="F3042" s="25">
        <v>2001</v>
      </c>
      <c r="G3042" s="1" t="s">
        <v>15</v>
      </c>
      <c r="H3042" s="1" t="s">
        <v>16</v>
      </c>
      <c r="I3042" s="4">
        <v>35.521335999999998</v>
      </c>
      <c r="J3042" s="4">
        <v>86.059107999999995</v>
      </c>
    </row>
    <row r="3043" spans="1:10" x14ac:dyDescent="0.25">
      <c r="A3043" s="1" t="s">
        <v>20</v>
      </c>
      <c r="B3043" s="1" t="s">
        <v>18</v>
      </c>
      <c r="C3043" s="27">
        <v>4009</v>
      </c>
      <c r="D3043" s="8">
        <v>41324839</v>
      </c>
      <c r="E3043" s="1">
        <v>4</v>
      </c>
      <c r="F3043" s="25">
        <v>2005</v>
      </c>
      <c r="G3043" s="1" t="s">
        <v>15</v>
      </c>
      <c r="H3043" s="1" t="s">
        <v>13</v>
      </c>
      <c r="I3043" s="4">
        <v>16.318382</v>
      </c>
      <c r="J3043" s="4">
        <v>87.808272000000002</v>
      </c>
    </row>
    <row r="3044" spans="1:10" x14ac:dyDescent="0.25">
      <c r="A3044" s="1" t="s">
        <v>23</v>
      </c>
      <c r="B3044" s="1" t="s">
        <v>11</v>
      </c>
      <c r="C3044" s="27">
        <v>1842</v>
      </c>
      <c r="D3044" s="8">
        <v>18932924</v>
      </c>
      <c r="E3044" s="1">
        <v>4</v>
      </c>
      <c r="F3044" s="25">
        <v>2020</v>
      </c>
      <c r="G3044" s="1" t="s">
        <v>27</v>
      </c>
      <c r="H3044" s="1" t="s">
        <v>21</v>
      </c>
      <c r="I3044" s="4">
        <v>8.5773290000000006</v>
      </c>
      <c r="J3044" s="4">
        <v>73.221052</v>
      </c>
    </row>
    <row r="3045" spans="1:10" x14ac:dyDescent="0.25">
      <c r="A3045" s="1" t="s">
        <v>14</v>
      </c>
      <c r="B3045" s="1" t="s">
        <v>11</v>
      </c>
      <c r="C3045" s="27">
        <v>4375</v>
      </c>
      <c r="D3045" s="8">
        <v>2084783</v>
      </c>
      <c r="E3045" s="1">
        <v>2</v>
      </c>
      <c r="F3045" s="25">
        <v>2011</v>
      </c>
      <c r="G3045" s="1" t="s">
        <v>29</v>
      </c>
      <c r="H3045" s="1" t="s">
        <v>21</v>
      </c>
      <c r="I3045" s="4">
        <v>36.439498</v>
      </c>
      <c r="J3045" s="4">
        <v>81.170330000000007</v>
      </c>
    </row>
    <row r="3046" spans="1:10" x14ac:dyDescent="0.25">
      <c r="A3046" s="1" t="s">
        <v>22</v>
      </c>
      <c r="B3046" s="1" t="s">
        <v>18</v>
      </c>
      <c r="C3046" s="27">
        <v>4438</v>
      </c>
      <c r="D3046" s="8">
        <v>21253998</v>
      </c>
      <c r="E3046" s="1">
        <v>4</v>
      </c>
      <c r="F3046" s="25">
        <v>2003</v>
      </c>
      <c r="G3046" s="1" t="s">
        <v>27</v>
      </c>
      <c r="H3046" s="1" t="s">
        <v>21</v>
      </c>
      <c r="I3046" s="4">
        <v>18.620564999999999</v>
      </c>
      <c r="J3046" s="4">
        <v>70.792995000000005</v>
      </c>
    </row>
    <row r="3047" spans="1:10" x14ac:dyDescent="0.25">
      <c r="A3047" s="1" t="s">
        <v>23</v>
      </c>
      <c r="B3047" s="1" t="s">
        <v>18</v>
      </c>
      <c r="C3047" s="27">
        <v>1575</v>
      </c>
      <c r="D3047" s="8">
        <v>30807030</v>
      </c>
      <c r="E3047" s="1">
        <v>4</v>
      </c>
      <c r="F3047" s="25">
        <v>2010</v>
      </c>
      <c r="G3047" s="1" t="s">
        <v>12</v>
      </c>
      <c r="H3047" s="1" t="s">
        <v>21</v>
      </c>
      <c r="I3047" s="4">
        <v>32.881878999999998</v>
      </c>
      <c r="J3047" s="4">
        <v>76.621319</v>
      </c>
    </row>
    <row r="3048" spans="1:10" x14ac:dyDescent="0.25">
      <c r="A3048" s="1" t="s">
        <v>25</v>
      </c>
      <c r="B3048" s="1" t="s">
        <v>24</v>
      </c>
      <c r="C3048" s="27">
        <v>1690</v>
      </c>
      <c r="D3048" s="8">
        <v>20669392</v>
      </c>
      <c r="E3048" s="1">
        <v>1</v>
      </c>
      <c r="F3048" s="25">
        <v>2014</v>
      </c>
      <c r="G3048" s="1" t="s">
        <v>15</v>
      </c>
      <c r="H3048" s="1" t="s">
        <v>21</v>
      </c>
      <c r="I3048" s="4">
        <v>12.087484</v>
      </c>
      <c r="J3048" s="4">
        <v>73.645594000000003</v>
      </c>
    </row>
    <row r="3049" spans="1:10" x14ac:dyDescent="0.25">
      <c r="A3049" s="1" t="s">
        <v>30</v>
      </c>
      <c r="B3049" s="1" t="s">
        <v>18</v>
      </c>
      <c r="C3049" s="27">
        <v>1736</v>
      </c>
      <c r="D3049" s="8">
        <v>22299758</v>
      </c>
      <c r="E3049" s="1">
        <v>1</v>
      </c>
      <c r="F3049" s="25">
        <v>2001</v>
      </c>
      <c r="G3049" s="1" t="s">
        <v>27</v>
      </c>
      <c r="H3049" s="1" t="s">
        <v>21</v>
      </c>
      <c r="I3049" s="4">
        <v>15.563907</v>
      </c>
      <c r="J3049" s="4">
        <v>86.847139999999996</v>
      </c>
    </row>
    <row r="3050" spans="1:10" x14ac:dyDescent="0.25">
      <c r="A3050" s="1" t="s">
        <v>30</v>
      </c>
      <c r="B3050" s="1" t="s">
        <v>18</v>
      </c>
      <c r="C3050" s="27">
        <v>857</v>
      </c>
      <c r="D3050" s="8">
        <v>1859072</v>
      </c>
      <c r="E3050" s="1">
        <v>1</v>
      </c>
      <c r="F3050" s="25">
        <v>2008</v>
      </c>
      <c r="G3050" s="1" t="s">
        <v>29</v>
      </c>
      <c r="H3050" s="1" t="s">
        <v>13</v>
      </c>
      <c r="I3050" s="4">
        <v>34.080202</v>
      </c>
      <c r="J3050" s="4">
        <v>91.212136999999998</v>
      </c>
    </row>
    <row r="3051" spans="1:10" x14ac:dyDescent="0.25">
      <c r="A3051" s="1" t="s">
        <v>23</v>
      </c>
      <c r="B3051" s="1" t="s">
        <v>24</v>
      </c>
      <c r="C3051" s="27">
        <v>3010</v>
      </c>
      <c r="D3051" s="8">
        <v>42801625</v>
      </c>
      <c r="E3051" s="1">
        <v>3</v>
      </c>
      <c r="F3051" s="25">
        <v>2000</v>
      </c>
      <c r="G3051" s="1" t="s">
        <v>27</v>
      </c>
      <c r="H3051" s="1" t="s">
        <v>21</v>
      </c>
      <c r="I3051" s="4">
        <v>36.885069000000001</v>
      </c>
      <c r="J3051" s="4">
        <v>68.093485999999999</v>
      </c>
    </row>
    <row r="3052" spans="1:10" x14ac:dyDescent="0.25">
      <c r="A3052" s="1" t="s">
        <v>22</v>
      </c>
      <c r="B3052" s="1" t="s">
        <v>11</v>
      </c>
      <c r="C3052" s="27">
        <v>1132</v>
      </c>
      <c r="D3052" s="8">
        <v>23827249</v>
      </c>
      <c r="E3052" s="1">
        <v>1</v>
      </c>
      <c r="F3052" s="25">
        <v>2000</v>
      </c>
      <c r="G3052" s="1" t="s">
        <v>29</v>
      </c>
      <c r="H3052" s="1" t="s">
        <v>21</v>
      </c>
      <c r="I3052" s="4">
        <v>36.458694000000001</v>
      </c>
      <c r="J3052" s="4">
        <v>70.557436999999993</v>
      </c>
    </row>
    <row r="3053" spans="1:10" x14ac:dyDescent="0.25">
      <c r="A3053" s="1" t="s">
        <v>30</v>
      </c>
      <c r="B3053" s="1" t="s">
        <v>24</v>
      </c>
      <c r="C3053" s="27">
        <v>3511</v>
      </c>
      <c r="D3053" s="8">
        <v>22941435</v>
      </c>
      <c r="E3053" s="1">
        <v>5</v>
      </c>
      <c r="F3053" s="25">
        <v>2008</v>
      </c>
      <c r="G3053" s="1" t="s">
        <v>27</v>
      </c>
      <c r="H3053" s="1" t="s">
        <v>21</v>
      </c>
      <c r="I3053" s="4">
        <v>27.967828000000001</v>
      </c>
      <c r="J3053" s="4">
        <v>81.595577000000006</v>
      </c>
    </row>
    <row r="3054" spans="1:10" x14ac:dyDescent="0.25">
      <c r="A3054" s="1" t="s">
        <v>26</v>
      </c>
      <c r="B3054" s="1" t="s">
        <v>18</v>
      </c>
      <c r="C3054" s="27">
        <v>4230</v>
      </c>
      <c r="D3054" s="8">
        <v>11755443</v>
      </c>
      <c r="E3054" s="1">
        <v>2</v>
      </c>
      <c r="F3054" s="25">
        <v>2007</v>
      </c>
      <c r="G3054" s="1" t="s">
        <v>27</v>
      </c>
      <c r="H3054" s="1" t="s">
        <v>16</v>
      </c>
      <c r="I3054" s="4">
        <v>34.861364000000002</v>
      </c>
      <c r="J3054" s="4">
        <v>86.307079999999999</v>
      </c>
    </row>
    <row r="3055" spans="1:10" x14ac:dyDescent="0.25">
      <c r="A3055" s="1" t="s">
        <v>20</v>
      </c>
      <c r="B3055" s="1" t="s">
        <v>24</v>
      </c>
      <c r="C3055" s="27">
        <v>3054</v>
      </c>
      <c r="D3055" s="8">
        <v>45867794</v>
      </c>
      <c r="E3055" s="1">
        <v>1</v>
      </c>
      <c r="F3055" s="25">
        <v>2017</v>
      </c>
      <c r="G3055" s="1" t="s">
        <v>29</v>
      </c>
      <c r="H3055" s="1" t="s">
        <v>21</v>
      </c>
      <c r="I3055" s="4">
        <v>11.186524</v>
      </c>
      <c r="J3055" s="4">
        <v>93.611877000000007</v>
      </c>
    </row>
    <row r="3056" spans="1:10" x14ac:dyDescent="0.25">
      <c r="A3056" s="1" t="s">
        <v>17</v>
      </c>
      <c r="B3056" s="1" t="s">
        <v>11</v>
      </c>
      <c r="C3056" s="27">
        <v>1516</v>
      </c>
      <c r="D3056" s="8">
        <v>11054524</v>
      </c>
      <c r="E3056" s="1">
        <v>1</v>
      </c>
      <c r="F3056" s="25">
        <v>2017</v>
      </c>
      <c r="G3056" s="1" t="s">
        <v>29</v>
      </c>
      <c r="H3056" s="1" t="s">
        <v>21</v>
      </c>
      <c r="I3056" s="4">
        <v>8.3802409999999998</v>
      </c>
      <c r="J3056" s="4">
        <v>83.796695999999997</v>
      </c>
    </row>
    <row r="3057" spans="1:10" x14ac:dyDescent="0.25">
      <c r="A3057" s="1" t="s">
        <v>22</v>
      </c>
      <c r="B3057" s="1" t="s">
        <v>18</v>
      </c>
      <c r="C3057" s="27">
        <v>4643</v>
      </c>
      <c r="D3057" s="8">
        <v>19521688</v>
      </c>
      <c r="E3057" s="1">
        <v>3</v>
      </c>
      <c r="F3057" s="25">
        <v>2018</v>
      </c>
      <c r="G3057" s="1" t="s">
        <v>15</v>
      </c>
      <c r="H3057" s="1" t="s">
        <v>16</v>
      </c>
      <c r="I3057" s="4">
        <v>20.08831</v>
      </c>
      <c r="J3057" s="4">
        <v>85.065856999999994</v>
      </c>
    </row>
    <row r="3058" spans="1:10" x14ac:dyDescent="0.25">
      <c r="A3058" s="1" t="s">
        <v>23</v>
      </c>
      <c r="B3058" s="1" t="s">
        <v>11</v>
      </c>
      <c r="C3058" s="27">
        <v>3865</v>
      </c>
      <c r="D3058" s="8">
        <v>10976965</v>
      </c>
      <c r="E3058" s="1">
        <v>2</v>
      </c>
      <c r="F3058" s="25">
        <v>2022</v>
      </c>
      <c r="G3058" s="1" t="s">
        <v>19</v>
      </c>
      <c r="H3058" s="1" t="s">
        <v>21</v>
      </c>
      <c r="I3058" s="4">
        <v>16.554628999999998</v>
      </c>
      <c r="J3058" s="4">
        <v>77.798653000000002</v>
      </c>
    </row>
    <row r="3059" spans="1:10" x14ac:dyDescent="0.25">
      <c r="A3059" s="1" t="s">
        <v>25</v>
      </c>
      <c r="B3059" s="1" t="s">
        <v>11</v>
      </c>
      <c r="C3059" s="27">
        <v>2979</v>
      </c>
      <c r="D3059" s="8">
        <v>8233028</v>
      </c>
      <c r="E3059" s="1">
        <v>4</v>
      </c>
      <c r="F3059" s="25">
        <v>2003</v>
      </c>
      <c r="G3059" s="1" t="s">
        <v>27</v>
      </c>
      <c r="H3059" s="1" t="s">
        <v>13</v>
      </c>
      <c r="I3059" s="4">
        <v>15.467684999999999</v>
      </c>
      <c r="J3059" s="4">
        <v>96.090317999999996</v>
      </c>
    </row>
    <row r="3060" spans="1:10" x14ac:dyDescent="0.25">
      <c r="A3060" s="1" t="s">
        <v>28</v>
      </c>
      <c r="B3060" s="1" t="s">
        <v>18</v>
      </c>
      <c r="C3060" s="27">
        <v>834</v>
      </c>
      <c r="D3060" s="8">
        <v>31448100</v>
      </c>
      <c r="E3060" s="1">
        <v>5</v>
      </c>
      <c r="F3060" s="25">
        <v>2022</v>
      </c>
      <c r="G3060" s="1" t="s">
        <v>29</v>
      </c>
      <c r="H3060" s="1" t="s">
        <v>21</v>
      </c>
      <c r="I3060" s="4">
        <v>13.558885999999999</v>
      </c>
      <c r="J3060" s="4">
        <v>74.562579999999997</v>
      </c>
    </row>
    <row r="3061" spans="1:10" x14ac:dyDescent="0.25">
      <c r="A3061" s="1" t="s">
        <v>25</v>
      </c>
      <c r="B3061" s="1" t="s">
        <v>18</v>
      </c>
      <c r="C3061" s="27">
        <v>1096</v>
      </c>
      <c r="D3061" s="8">
        <v>46395748</v>
      </c>
      <c r="E3061" s="1">
        <v>3</v>
      </c>
      <c r="F3061" s="25">
        <v>2020</v>
      </c>
      <c r="G3061" s="1" t="s">
        <v>12</v>
      </c>
      <c r="H3061" s="1" t="s">
        <v>21</v>
      </c>
      <c r="I3061" s="4">
        <v>29.943915000000001</v>
      </c>
      <c r="J3061" s="4">
        <v>93.423107000000002</v>
      </c>
    </row>
    <row r="3062" spans="1:10" x14ac:dyDescent="0.25">
      <c r="A3062" s="1" t="s">
        <v>22</v>
      </c>
      <c r="B3062" s="1" t="s">
        <v>18</v>
      </c>
      <c r="C3062" s="27">
        <v>4019</v>
      </c>
      <c r="D3062" s="8">
        <v>2844557</v>
      </c>
      <c r="E3062" s="1">
        <v>4</v>
      </c>
      <c r="F3062" s="25">
        <v>2020</v>
      </c>
      <c r="G3062" s="1" t="s">
        <v>15</v>
      </c>
      <c r="H3062" s="1" t="s">
        <v>21</v>
      </c>
      <c r="I3062" s="4">
        <v>11.406523999999999</v>
      </c>
      <c r="J3062" s="4">
        <v>70.322518000000002</v>
      </c>
    </row>
    <row r="3063" spans="1:10" x14ac:dyDescent="0.25">
      <c r="A3063" s="1" t="s">
        <v>22</v>
      </c>
      <c r="B3063" s="1" t="s">
        <v>18</v>
      </c>
      <c r="C3063" s="27">
        <v>737</v>
      </c>
      <c r="D3063" s="8">
        <v>37281366</v>
      </c>
      <c r="E3063" s="1">
        <v>5</v>
      </c>
      <c r="F3063" s="25">
        <v>2003</v>
      </c>
      <c r="G3063" s="1" t="s">
        <v>27</v>
      </c>
      <c r="H3063" s="1" t="s">
        <v>21</v>
      </c>
      <c r="I3063" s="4">
        <v>33.321328000000001</v>
      </c>
      <c r="J3063" s="4">
        <v>88.568353000000002</v>
      </c>
    </row>
    <row r="3064" spans="1:10" x14ac:dyDescent="0.25">
      <c r="A3064" s="1" t="s">
        <v>25</v>
      </c>
      <c r="B3064" s="1" t="s">
        <v>18</v>
      </c>
      <c r="C3064" s="27">
        <v>2963</v>
      </c>
      <c r="D3064" s="8">
        <v>10858563</v>
      </c>
      <c r="E3064" s="1">
        <v>5</v>
      </c>
      <c r="F3064" s="25">
        <v>2009</v>
      </c>
      <c r="G3064" s="1" t="s">
        <v>27</v>
      </c>
      <c r="H3064" s="1" t="s">
        <v>16</v>
      </c>
      <c r="I3064" s="4">
        <v>13.897326</v>
      </c>
      <c r="J3064" s="4">
        <v>79.356590999999995</v>
      </c>
    </row>
    <row r="3065" spans="1:10" x14ac:dyDescent="0.25">
      <c r="A3065" s="1" t="s">
        <v>10</v>
      </c>
      <c r="B3065" s="1" t="s">
        <v>24</v>
      </c>
      <c r="C3065" s="27">
        <v>990</v>
      </c>
      <c r="D3065" s="8">
        <v>15407633</v>
      </c>
      <c r="E3065" s="1">
        <v>4</v>
      </c>
      <c r="F3065" s="25">
        <v>2001</v>
      </c>
      <c r="G3065" s="1" t="s">
        <v>12</v>
      </c>
      <c r="H3065" s="1" t="s">
        <v>16</v>
      </c>
      <c r="I3065" s="4">
        <v>22.961082999999999</v>
      </c>
      <c r="J3065" s="4">
        <v>96.699408000000005</v>
      </c>
    </row>
    <row r="3066" spans="1:10" x14ac:dyDescent="0.25">
      <c r="A3066" s="1" t="s">
        <v>26</v>
      </c>
      <c r="B3066" s="1" t="s">
        <v>11</v>
      </c>
      <c r="C3066" s="27">
        <v>2280</v>
      </c>
      <c r="D3066" s="8">
        <v>41093527</v>
      </c>
      <c r="E3066" s="1">
        <v>4</v>
      </c>
      <c r="F3066" s="25">
        <v>2018</v>
      </c>
      <c r="G3066" s="1" t="s">
        <v>29</v>
      </c>
      <c r="H3066" s="1" t="s">
        <v>21</v>
      </c>
      <c r="I3066" s="4">
        <v>29.515108999999999</v>
      </c>
      <c r="J3066" s="4">
        <v>77.627870000000001</v>
      </c>
    </row>
    <row r="3067" spans="1:10" x14ac:dyDescent="0.25">
      <c r="A3067" s="1" t="s">
        <v>30</v>
      </c>
      <c r="B3067" s="1" t="s">
        <v>24</v>
      </c>
      <c r="C3067" s="27">
        <v>3522</v>
      </c>
      <c r="D3067" s="8">
        <v>9271653</v>
      </c>
      <c r="E3067" s="1">
        <v>5</v>
      </c>
      <c r="F3067" s="25">
        <v>2016</v>
      </c>
      <c r="G3067" s="1" t="s">
        <v>19</v>
      </c>
      <c r="H3067" s="1" t="s">
        <v>16</v>
      </c>
      <c r="I3067" s="4">
        <v>26.603739999999998</v>
      </c>
      <c r="J3067" s="4">
        <v>72.307500000000005</v>
      </c>
    </row>
    <row r="3068" spans="1:10" x14ac:dyDescent="0.25">
      <c r="A3068" s="1" t="s">
        <v>17</v>
      </c>
      <c r="B3068" s="1" t="s">
        <v>24</v>
      </c>
      <c r="C3068" s="27">
        <v>1345</v>
      </c>
      <c r="D3068" s="8">
        <v>38252571</v>
      </c>
      <c r="E3068" s="1">
        <v>5</v>
      </c>
      <c r="F3068" s="25">
        <v>2001</v>
      </c>
      <c r="G3068" s="1" t="s">
        <v>29</v>
      </c>
      <c r="H3068" s="1" t="s">
        <v>13</v>
      </c>
      <c r="I3068" s="4">
        <v>29.392413999999999</v>
      </c>
      <c r="J3068" s="4">
        <v>91.384151000000003</v>
      </c>
    </row>
    <row r="3069" spans="1:10" x14ac:dyDescent="0.25">
      <c r="A3069" s="1" t="s">
        <v>26</v>
      </c>
      <c r="B3069" s="1" t="s">
        <v>11</v>
      </c>
      <c r="C3069" s="27">
        <v>3776</v>
      </c>
      <c r="D3069" s="8">
        <v>12146827</v>
      </c>
      <c r="E3069" s="1">
        <v>3</v>
      </c>
      <c r="F3069" s="25">
        <v>2014</v>
      </c>
      <c r="G3069" s="1" t="s">
        <v>12</v>
      </c>
      <c r="H3069" s="1" t="s">
        <v>13</v>
      </c>
      <c r="I3069" s="4">
        <v>28.385551</v>
      </c>
      <c r="J3069" s="4">
        <v>92.752970000000005</v>
      </c>
    </row>
    <row r="3070" spans="1:10" x14ac:dyDescent="0.25">
      <c r="A3070" s="1" t="s">
        <v>20</v>
      </c>
      <c r="B3070" s="1" t="s">
        <v>24</v>
      </c>
      <c r="C3070" s="27">
        <v>1711</v>
      </c>
      <c r="D3070" s="8">
        <v>47119650</v>
      </c>
      <c r="E3070" s="1">
        <v>1</v>
      </c>
      <c r="F3070" s="25">
        <v>2003</v>
      </c>
      <c r="G3070" s="1" t="s">
        <v>19</v>
      </c>
      <c r="H3070" s="1" t="s">
        <v>16</v>
      </c>
      <c r="I3070" s="4">
        <v>14.993862</v>
      </c>
      <c r="J3070" s="4">
        <v>85.087703000000005</v>
      </c>
    </row>
    <row r="3071" spans="1:10" x14ac:dyDescent="0.25">
      <c r="A3071" s="1" t="s">
        <v>10</v>
      </c>
      <c r="B3071" s="1" t="s">
        <v>18</v>
      </c>
      <c r="C3071" s="27">
        <v>3035</v>
      </c>
      <c r="D3071" s="8">
        <v>47900569</v>
      </c>
      <c r="E3071" s="1">
        <v>5</v>
      </c>
      <c r="F3071" s="25">
        <v>2016</v>
      </c>
      <c r="G3071" s="1" t="s">
        <v>15</v>
      </c>
      <c r="H3071" s="1" t="s">
        <v>21</v>
      </c>
      <c r="I3071" s="4">
        <v>26.139476999999999</v>
      </c>
      <c r="J3071" s="4">
        <v>83.341741999999996</v>
      </c>
    </row>
    <row r="3072" spans="1:10" x14ac:dyDescent="0.25">
      <c r="A3072" s="1" t="s">
        <v>30</v>
      </c>
      <c r="B3072" s="1" t="s">
        <v>11</v>
      </c>
      <c r="C3072" s="27">
        <v>2082</v>
      </c>
      <c r="D3072" s="8">
        <v>48476558</v>
      </c>
      <c r="E3072" s="1">
        <v>2</v>
      </c>
      <c r="F3072" s="25">
        <v>2003</v>
      </c>
      <c r="G3072" s="1" t="s">
        <v>15</v>
      </c>
      <c r="H3072" s="1" t="s">
        <v>16</v>
      </c>
      <c r="I3072" s="4">
        <v>29.849931000000002</v>
      </c>
      <c r="J3072" s="4">
        <v>82.068967999999998</v>
      </c>
    </row>
    <row r="3073" spans="1:10" x14ac:dyDescent="0.25">
      <c r="A3073" s="1" t="s">
        <v>26</v>
      </c>
      <c r="B3073" s="1" t="s">
        <v>24</v>
      </c>
      <c r="C3073" s="27">
        <v>527</v>
      </c>
      <c r="D3073" s="8">
        <v>8938376</v>
      </c>
      <c r="E3073" s="1">
        <v>4</v>
      </c>
      <c r="F3073" s="25">
        <v>2021</v>
      </c>
      <c r="G3073" s="1" t="s">
        <v>15</v>
      </c>
      <c r="H3073" s="1" t="s">
        <v>21</v>
      </c>
      <c r="I3073" s="4">
        <v>34.183903000000001</v>
      </c>
      <c r="J3073" s="4">
        <v>71.431424000000007</v>
      </c>
    </row>
    <row r="3074" spans="1:10" x14ac:dyDescent="0.25">
      <c r="A3074" s="1" t="s">
        <v>30</v>
      </c>
      <c r="B3074" s="1" t="s">
        <v>11</v>
      </c>
      <c r="C3074" s="27">
        <v>4105</v>
      </c>
      <c r="D3074" s="8">
        <v>14581623</v>
      </c>
      <c r="E3074" s="1">
        <v>4</v>
      </c>
      <c r="F3074" s="25">
        <v>2016</v>
      </c>
      <c r="G3074" s="1" t="s">
        <v>29</v>
      </c>
      <c r="H3074" s="1" t="s">
        <v>21</v>
      </c>
      <c r="I3074" s="4">
        <v>29.490386000000001</v>
      </c>
      <c r="J3074" s="4">
        <v>95.758888999999996</v>
      </c>
    </row>
    <row r="3075" spans="1:10" x14ac:dyDescent="0.25">
      <c r="A3075" s="1" t="s">
        <v>20</v>
      </c>
      <c r="B3075" s="1" t="s">
        <v>11</v>
      </c>
      <c r="C3075" s="27">
        <v>2535</v>
      </c>
      <c r="D3075" s="8">
        <v>2701218</v>
      </c>
      <c r="E3075" s="1">
        <v>2</v>
      </c>
      <c r="F3075" s="25">
        <v>2013</v>
      </c>
      <c r="G3075" s="1" t="s">
        <v>19</v>
      </c>
      <c r="H3075" s="1" t="s">
        <v>21</v>
      </c>
      <c r="I3075" s="4">
        <v>30.627988999999999</v>
      </c>
      <c r="J3075" s="4">
        <v>86.111906000000005</v>
      </c>
    </row>
    <row r="3076" spans="1:10" x14ac:dyDescent="0.25">
      <c r="A3076" s="1" t="s">
        <v>20</v>
      </c>
      <c r="B3076" s="1" t="s">
        <v>24</v>
      </c>
      <c r="C3076" s="27">
        <v>1806</v>
      </c>
      <c r="D3076" s="8">
        <v>46398051</v>
      </c>
      <c r="E3076" s="1">
        <v>5</v>
      </c>
      <c r="F3076" s="25">
        <v>2018</v>
      </c>
      <c r="G3076" s="1" t="s">
        <v>19</v>
      </c>
      <c r="H3076" s="1" t="s">
        <v>13</v>
      </c>
      <c r="I3076" s="4">
        <v>19.53351</v>
      </c>
      <c r="J3076" s="4">
        <v>86.309285000000003</v>
      </c>
    </row>
    <row r="3077" spans="1:10" x14ac:dyDescent="0.25">
      <c r="A3077" s="1" t="s">
        <v>30</v>
      </c>
      <c r="B3077" s="1" t="s">
        <v>18</v>
      </c>
      <c r="C3077" s="27">
        <v>4603</v>
      </c>
      <c r="D3077" s="8">
        <v>29286098</v>
      </c>
      <c r="E3077" s="1">
        <v>4</v>
      </c>
      <c r="F3077" s="25">
        <v>2007</v>
      </c>
      <c r="G3077" s="1" t="s">
        <v>29</v>
      </c>
      <c r="H3077" s="1" t="s">
        <v>21</v>
      </c>
      <c r="I3077" s="4">
        <v>33.478257999999997</v>
      </c>
      <c r="J3077" s="4">
        <v>71.228781999999995</v>
      </c>
    </row>
    <row r="3078" spans="1:10" x14ac:dyDescent="0.25">
      <c r="A3078" s="1" t="s">
        <v>14</v>
      </c>
      <c r="B3078" s="1" t="s">
        <v>18</v>
      </c>
      <c r="C3078" s="27">
        <v>3039</v>
      </c>
      <c r="D3078" s="8">
        <v>26391230</v>
      </c>
      <c r="E3078" s="1">
        <v>2</v>
      </c>
      <c r="F3078" s="25">
        <v>2017</v>
      </c>
      <c r="G3078" s="1" t="s">
        <v>15</v>
      </c>
      <c r="H3078" s="1" t="s">
        <v>21</v>
      </c>
      <c r="I3078" s="4">
        <v>24.072662000000001</v>
      </c>
      <c r="J3078" s="4">
        <v>92.945768999999999</v>
      </c>
    </row>
    <row r="3079" spans="1:10" x14ac:dyDescent="0.25">
      <c r="A3079" s="1" t="s">
        <v>22</v>
      </c>
      <c r="B3079" s="1" t="s">
        <v>24</v>
      </c>
      <c r="C3079" s="27">
        <v>2021</v>
      </c>
      <c r="D3079" s="8">
        <v>1297704</v>
      </c>
      <c r="E3079" s="1">
        <v>4</v>
      </c>
      <c r="F3079" s="25">
        <v>2004</v>
      </c>
      <c r="G3079" s="1" t="s">
        <v>12</v>
      </c>
      <c r="H3079" s="1" t="s">
        <v>13</v>
      </c>
      <c r="I3079" s="4">
        <v>27.898346</v>
      </c>
      <c r="J3079" s="4">
        <v>89.920848000000007</v>
      </c>
    </row>
    <row r="3080" spans="1:10" x14ac:dyDescent="0.25">
      <c r="A3080" s="1" t="s">
        <v>30</v>
      </c>
      <c r="B3080" s="1" t="s">
        <v>24</v>
      </c>
      <c r="C3080" s="27">
        <v>4273</v>
      </c>
      <c r="D3080" s="8">
        <v>18546373</v>
      </c>
      <c r="E3080" s="1">
        <v>1</v>
      </c>
      <c r="F3080" s="25">
        <v>2000</v>
      </c>
      <c r="G3080" s="1" t="s">
        <v>29</v>
      </c>
      <c r="H3080" s="1" t="s">
        <v>13</v>
      </c>
      <c r="I3080" s="4">
        <v>15.092086999999999</v>
      </c>
      <c r="J3080" s="4">
        <v>96.317441000000002</v>
      </c>
    </row>
    <row r="3081" spans="1:10" x14ac:dyDescent="0.25">
      <c r="A3081" s="1" t="s">
        <v>23</v>
      </c>
      <c r="B3081" s="1" t="s">
        <v>18</v>
      </c>
      <c r="C3081" s="27">
        <v>3751</v>
      </c>
      <c r="D3081" s="8">
        <v>25087749</v>
      </c>
      <c r="E3081" s="1">
        <v>4</v>
      </c>
      <c r="F3081" s="25">
        <v>2014</v>
      </c>
      <c r="G3081" s="1" t="s">
        <v>27</v>
      </c>
      <c r="H3081" s="1" t="s">
        <v>16</v>
      </c>
      <c r="I3081" s="4">
        <v>34.525543999999996</v>
      </c>
      <c r="J3081" s="4">
        <v>96.888126</v>
      </c>
    </row>
    <row r="3082" spans="1:10" x14ac:dyDescent="0.25">
      <c r="A3082" s="1" t="s">
        <v>30</v>
      </c>
      <c r="B3082" s="1" t="s">
        <v>18</v>
      </c>
      <c r="C3082" s="27">
        <v>3913</v>
      </c>
      <c r="D3082" s="8">
        <v>48541320</v>
      </c>
      <c r="E3082" s="1">
        <v>1</v>
      </c>
      <c r="F3082" s="25">
        <v>2005</v>
      </c>
      <c r="G3082" s="1" t="s">
        <v>27</v>
      </c>
      <c r="H3082" s="1" t="s">
        <v>13</v>
      </c>
      <c r="I3082" s="4">
        <v>16.842134000000001</v>
      </c>
      <c r="J3082" s="4">
        <v>81.560038000000006</v>
      </c>
    </row>
    <row r="3083" spans="1:10" x14ac:dyDescent="0.25">
      <c r="A3083" s="1" t="s">
        <v>25</v>
      </c>
      <c r="B3083" s="1" t="s">
        <v>11</v>
      </c>
      <c r="C3083" s="27">
        <v>2795</v>
      </c>
      <c r="D3083" s="8">
        <v>16308957</v>
      </c>
      <c r="E3083" s="1">
        <v>3</v>
      </c>
      <c r="F3083" s="25">
        <v>2010</v>
      </c>
      <c r="G3083" s="1" t="s">
        <v>19</v>
      </c>
      <c r="H3083" s="1" t="s">
        <v>16</v>
      </c>
      <c r="I3083" s="4">
        <v>32.806286999999998</v>
      </c>
      <c r="J3083" s="4">
        <v>84.321198999999993</v>
      </c>
    </row>
    <row r="3084" spans="1:10" x14ac:dyDescent="0.25">
      <c r="A3084" s="1" t="s">
        <v>10</v>
      </c>
      <c r="B3084" s="1" t="s">
        <v>24</v>
      </c>
      <c r="C3084" s="27">
        <v>2495</v>
      </c>
      <c r="D3084" s="8">
        <v>27376398</v>
      </c>
      <c r="E3084" s="1">
        <v>1</v>
      </c>
      <c r="F3084" s="25">
        <v>2002</v>
      </c>
      <c r="G3084" s="1" t="s">
        <v>15</v>
      </c>
      <c r="H3084" s="1" t="s">
        <v>21</v>
      </c>
      <c r="I3084" s="4">
        <v>11.641241000000001</v>
      </c>
      <c r="J3084" s="4">
        <v>93.318697999999998</v>
      </c>
    </row>
    <row r="3085" spans="1:10" x14ac:dyDescent="0.25">
      <c r="A3085" s="1" t="s">
        <v>22</v>
      </c>
      <c r="B3085" s="1" t="s">
        <v>11</v>
      </c>
      <c r="C3085" s="27">
        <v>2367</v>
      </c>
      <c r="D3085" s="8">
        <v>32995093</v>
      </c>
      <c r="E3085" s="1">
        <v>3</v>
      </c>
      <c r="F3085" s="25">
        <v>2020</v>
      </c>
      <c r="G3085" s="1" t="s">
        <v>15</v>
      </c>
      <c r="H3085" s="1" t="s">
        <v>13</v>
      </c>
      <c r="I3085" s="4">
        <v>31.156390999999999</v>
      </c>
      <c r="J3085" s="4">
        <v>70.162790000000001</v>
      </c>
    </row>
    <row r="3086" spans="1:10" x14ac:dyDescent="0.25">
      <c r="A3086" s="1" t="s">
        <v>30</v>
      </c>
      <c r="B3086" s="1" t="s">
        <v>24</v>
      </c>
      <c r="C3086" s="27">
        <v>4185</v>
      </c>
      <c r="D3086" s="8">
        <v>10812591</v>
      </c>
      <c r="E3086" s="1">
        <v>3</v>
      </c>
      <c r="F3086" s="25">
        <v>2009</v>
      </c>
      <c r="G3086" s="1" t="s">
        <v>15</v>
      </c>
      <c r="H3086" s="1" t="s">
        <v>16</v>
      </c>
      <c r="I3086" s="4">
        <v>36.04092</v>
      </c>
      <c r="J3086" s="4">
        <v>73.278291999999993</v>
      </c>
    </row>
    <row r="3087" spans="1:10" x14ac:dyDescent="0.25">
      <c r="A3087" s="1" t="s">
        <v>25</v>
      </c>
      <c r="B3087" s="1" t="s">
        <v>11</v>
      </c>
      <c r="C3087" s="27">
        <v>4835</v>
      </c>
      <c r="D3087" s="8">
        <v>35574605</v>
      </c>
      <c r="E3087" s="1">
        <v>5</v>
      </c>
      <c r="F3087" s="25">
        <v>2019</v>
      </c>
      <c r="G3087" s="1" t="s">
        <v>19</v>
      </c>
      <c r="H3087" s="1" t="s">
        <v>21</v>
      </c>
      <c r="I3087" s="4">
        <v>26.203140999999999</v>
      </c>
      <c r="J3087" s="4">
        <v>83.614711</v>
      </c>
    </row>
    <row r="3088" spans="1:10" x14ac:dyDescent="0.25">
      <c r="A3088" s="1" t="s">
        <v>28</v>
      </c>
      <c r="B3088" s="1" t="s">
        <v>11</v>
      </c>
      <c r="C3088" s="27">
        <v>2423</v>
      </c>
      <c r="D3088" s="8">
        <v>21934273</v>
      </c>
      <c r="E3088" s="1">
        <v>5</v>
      </c>
      <c r="F3088" s="25">
        <v>2003</v>
      </c>
      <c r="G3088" s="1" t="s">
        <v>19</v>
      </c>
      <c r="H3088" s="1" t="s">
        <v>13</v>
      </c>
      <c r="I3088" s="4">
        <v>17.295767999999999</v>
      </c>
      <c r="J3088" s="4">
        <v>83.939313999999996</v>
      </c>
    </row>
    <row r="3089" spans="1:10" x14ac:dyDescent="0.25">
      <c r="A3089" s="1" t="s">
        <v>25</v>
      </c>
      <c r="B3089" s="1" t="s">
        <v>18</v>
      </c>
      <c r="C3089" s="27">
        <v>3416</v>
      </c>
      <c r="D3089" s="8">
        <v>42730152</v>
      </c>
      <c r="E3089" s="1">
        <v>3</v>
      </c>
      <c r="F3089" s="25">
        <v>2017</v>
      </c>
      <c r="G3089" s="1" t="s">
        <v>15</v>
      </c>
      <c r="H3089" s="1" t="s">
        <v>16</v>
      </c>
      <c r="I3089" s="4">
        <v>27.607894999999999</v>
      </c>
      <c r="J3089" s="4">
        <v>87.095451999999995</v>
      </c>
    </row>
    <row r="3090" spans="1:10" x14ac:dyDescent="0.25">
      <c r="A3090" s="1" t="s">
        <v>25</v>
      </c>
      <c r="B3090" s="1" t="s">
        <v>11</v>
      </c>
      <c r="C3090" s="27">
        <v>3186</v>
      </c>
      <c r="D3090" s="8">
        <v>17136538</v>
      </c>
      <c r="E3090" s="1">
        <v>3</v>
      </c>
      <c r="F3090" s="25">
        <v>2016</v>
      </c>
      <c r="G3090" s="1" t="s">
        <v>15</v>
      </c>
      <c r="H3090" s="1" t="s">
        <v>21</v>
      </c>
      <c r="I3090" s="4">
        <v>34.290891000000002</v>
      </c>
      <c r="J3090" s="4">
        <v>92.092262000000005</v>
      </c>
    </row>
    <row r="3091" spans="1:10" x14ac:dyDescent="0.25">
      <c r="A3091" s="1" t="s">
        <v>30</v>
      </c>
      <c r="B3091" s="1" t="s">
        <v>18</v>
      </c>
      <c r="C3091" s="27">
        <v>3199</v>
      </c>
      <c r="D3091" s="8">
        <v>43404616</v>
      </c>
      <c r="E3091" s="1">
        <v>3</v>
      </c>
      <c r="F3091" s="25">
        <v>2018</v>
      </c>
      <c r="G3091" s="1" t="s">
        <v>27</v>
      </c>
      <c r="H3091" s="1" t="s">
        <v>16</v>
      </c>
      <c r="I3091" s="4">
        <v>30.107572999999999</v>
      </c>
      <c r="J3091" s="4">
        <v>70.365666000000004</v>
      </c>
    </row>
    <row r="3092" spans="1:10" x14ac:dyDescent="0.25">
      <c r="A3092" s="1" t="s">
        <v>28</v>
      </c>
      <c r="B3092" s="1" t="s">
        <v>11</v>
      </c>
      <c r="C3092" s="27">
        <v>2366</v>
      </c>
      <c r="D3092" s="8">
        <v>3788207</v>
      </c>
      <c r="E3092" s="1">
        <v>2</v>
      </c>
      <c r="F3092" s="25">
        <v>2018</v>
      </c>
      <c r="G3092" s="1" t="s">
        <v>19</v>
      </c>
      <c r="H3092" s="1" t="s">
        <v>16</v>
      </c>
      <c r="I3092" s="4">
        <v>16.972726000000002</v>
      </c>
      <c r="J3092" s="4">
        <v>70.011768000000004</v>
      </c>
    </row>
    <row r="3093" spans="1:10" x14ac:dyDescent="0.25">
      <c r="A3093" s="1" t="s">
        <v>20</v>
      </c>
      <c r="B3093" s="1" t="s">
        <v>24</v>
      </c>
      <c r="C3093" s="27">
        <v>4413</v>
      </c>
      <c r="D3093" s="8">
        <v>18314214</v>
      </c>
      <c r="E3093" s="1">
        <v>1</v>
      </c>
      <c r="F3093" s="25">
        <v>2013</v>
      </c>
      <c r="G3093" s="1" t="s">
        <v>19</v>
      </c>
      <c r="H3093" s="1" t="s">
        <v>13</v>
      </c>
      <c r="I3093" s="4">
        <v>10.784615000000001</v>
      </c>
      <c r="J3093" s="4">
        <v>93.334171999999995</v>
      </c>
    </row>
    <row r="3094" spans="1:10" x14ac:dyDescent="0.25">
      <c r="A3094" s="1" t="s">
        <v>28</v>
      </c>
      <c r="B3094" s="1" t="s">
        <v>18</v>
      </c>
      <c r="C3094" s="27">
        <v>1314</v>
      </c>
      <c r="D3094" s="8">
        <v>6347752</v>
      </c>
      <c r="E3094" s="1">
        <v>3</v>
      </c>
      <c r="F3094" s="25">
        <v>2022</v>
      </c>
      <c r="G3094" s="1" t="s">
        <v>29</v>
      </c>
      <c r="H3094" s="1" t="s">
        <v>16</v>
      </c>
      <c r="I3094" s="4">
        <v>8.1556990000000003</v>
      </c>
      <c r="J3094" s="4">
        <v>69.080719999999999</v>
      </c>
    </row>
    <row r="3095" spans="1:10" x14ac:dyDescent="0.25">
      <c r="A3095" s="1" t="s">
        <v>17</v>
      </c>
      <c r="B3095" s="1" t="s">
        <v>18</v>
      </c>
      <c r="C3095" s="27">
        <v>2593</v>
      </c>
      <c r="D3095" s="8">
        <v>17811469</v>
      </c>
      <c r="E3095" s="1">
        <v>2</v>
      </c>
      <c r="F3095" s="25">
        <v>2022</v>
      </c>
      <c r="G3095" s="1" t="s">
        <v>12</v>
      </c>
      <c r="H3095" s="1" t="s">
        <v>16</v>
      </c>
      <c r="I3095" s="4">
        <v>12.161561000000001</v>
      </c>
      <c r="J3095" s="4">
        <v>69.380830000000003</v>
      </c>
    </row>
    <row r="3096" spans="1:10" x14ac:dyDescent="0.25">
      <c r="A3096" s="1" t="s">
        <v>20</v>
      </c>
      <c r="B3096" s="1" t="s">
        <v>24</v>
      </c>
      <c r="C3096" s="27">
        <v>4712</v>
      </c>
      <c r="D3096" s="8">
        <v>45655986</v>
      </c>
      <c r="E3096" s="1">
        <v>3</v>
      </c>
      <c r="F3096" s="25">
        <v>2011</v>
      </c>
      <c r="G3096" s="1" t="s">
        <v>29</v>
      </c>
      <c r="H3096" s="1" t="s">
        <v>16</v>
      </c>
      <c r="I3096" s="4">
        <v>12.508449000000001</v>
      </c>
      <c r="J3096" s="4">
        <v>93.958833999999996</v>
      </c>
    </row>
    <row r="3097" spans="1:10" x14ac:dyDescent="0.25">
      <c r="A3097" s="1" t="s">
        <v>17</v>
      </c>
      <c r="B3097" s="1" t="s">
        <v>18</v>
      </c>
      <c r="C3097" s="27">
        <v>724</v>
      </c>
      <c r="D3097" s="8">
        <v>47904693</v>
      </c>
      <c r="E3097" s="1">
        <v>1</v>
      </c>
      <c r="F3097" s="25">
        <v>2007</v>
      </c>
      <c r="G3097" s="1" t="s">
        <v>29</v>
      </c>
      <c r="H3097" s="1" t="s">
        <v>21</v>
      </c>
      <c r="I3097" s="4">
        <v>23.438735000000001</v>
      </c>
      <c r="J3097" s="4">
        <v>93.641523000000007</v>
      </c>
    </row>
    <row r="3098" spans="1:10" x14ac:dyDescent="0.25">
      <c r="A3098" s="1" t="s">
        <v>30</v>
      </c>
      <c r="B3098" s="1" t="s">
        <v>24</v>
      </c>
      <c r="C3098" s="27">
        <v>2853</v>
      </c>
      <c r="D3098" s="8">
        <v>23911454</v>
      </c>
      <c r="E3098" s="1">
        <v>2</v>
      </c>
      <c r="F3098" s="25">
        <v>2017</v>
      </c>
      <c r="G3098" s="1" t="s">
        <v>27</v>
      </c>
      <c r="H3098" s="1" t="s">
        <v>13</v>
      </c>
      <c r="I3098" s="4">
        <v>22.185631000000001</v>
      </c>
      <c r="J3098" s="4">
        <v>83.459367</v>
      </c>
    </row>
    <row r="3099" spans="1:10" x14ac:dyDescent="0.25">
      <c r="A3099" s="1" t="s">
        <v>20</v>
      </c>
      <c r="B3099" s="1" t="s">
        <v>18</v>
      </c>
      <c r="C3099" s="27">
        <v>3817</v>
      </c>
      <c r="D3099" s="8">
        <v>5328707</v>
      </c>
      <c r="E3099" s="1">
        <v>3</v>
      </c>
      <c r="F3099" s="25">
        <v>2010</v>
      </c>
      <c r="G3099" s="1" t="s">
        <v>15</v>
      </c>
      <c r="H3099" s="1" t="s">
        <v>16</v>
      </c>
      <c r="I3099" s="4">
        <v>31.205338000000001</v>
      </c>
      <c r="J3099" s="4">
        <v>80.398397000000003</v>
      </c>
    </row>
    <row r="3100" spans="1:10" x14ac:dyDescent="0.25">
      <c r="A3100" s="1" t="s">
        <v>28</v>
      </c>
      <c r="B3100" s="1" t="s">
        <v>18</v>
      </c>
      <c r="C3100" s="27">
        <v>2669</v>
      </c>
      <c r="D3100" s="8">
        <v>43291657</v>
      </c>
      <c r="E3100" s="1">
        <v>1</v>
      </c>
      <c r="F3100" s="25">
        <v>2005</v>
      </c>
      <c r="G3100" s="1" t="s">
        <v>15</v>
      </c>
      <c r="H3100" s="1" t="s">
        <v>16</v>
      </c>
      <c r="I3100" s="4">
        <v>10.013035</v>
      </c>
      <c r="J3100" s="4">
        <v>76.239343000000005</v>
      </c>
    </row>
    <row r="3101" spans="1:10" x14ac:dyDescent="0.25">
      <c r="A3101" s="1" t="s">
        <v>17</v>
      </c>
      <c r="B3101" s="1" t="s">
        <v>24</v>
      </c>
      <c r="C3101" s="27">
        <v>866</v>
      </c>
      <c r="D3101" s="8">
        <v>19272227</v>
      </c>
      <c r="E3101" s="1">
        <v>5</v>
      </c>
      <c r="F3101" s="25">
        <v>2007</v>
      </c>
      <c r="G3101" s="1" t="s">
        <v>27</v>
      </c>
      <c r="H3101" s="1" t="s">
        <v>21</v>
      </c>
      <c r="I3101" s="4">
        <v>21.619042</v>
      </c>
      <c r="J3101" s="4">
        <v>88.303368000000006</v>
      </c>
    </row>
    <row r="3102" spans="1:10" x14ac:dyDescent="0.25">
      <c r="A3102" s="1" t="s">
        <v>17</v>
      </c>
      <c r="B3102" s="1" t="s">
        <v>18</v>
      </c>
      <c r="C3102" s="27">
        <v>2631</v>
      </c>
      <c r="D3102" s="8">
        <v>45301759</v>
      </c>
      <c r="E3102" s="1">
        <v>4</v>
      </c>
      <c r="F3102" s="25">
        <v>2021</v>
      </c>
      <c r="G3102" s="1" t="s">
        <v>12</v>
      </c>
      <c r="H3102" s="1" t="s">
        <v>16</v>
      </c>
      <c r="I3102" s="4">
        <v>18.127167</v>
      </c>
      <c r="J3102" s="4">
        <v>73.059584000000001</v>
      </c>
    </row>
    <row r="3103" spans="1:10" x14ac:dyDescent="0.25">
      <c r="A3103" s="1" t="s">
        <v>22</v>
      </c>
      <c r="B3103" s="1" t="s">
        <v>18</v>
      </c>
      <c r="C3103" s="27">
        <v>3776</v>
      </c>
      <c r="D3103" s="8">
        <v>12283718</v>
      </c>
      <c r="E3103" s="1">
        <v>4</v>
      </c>
      <c r="F3103" s="25">
        <v>2003</v>
      </c>
      <c r="G3103" s="1" t="s">
        <v>15</v>
      </c>
      <c r="H3103" s="1" t="s">
        <v>21</v>
      </c>
      <c r="I3103" s="4">
        <v>20.265018999999999</v>
      </c>
      <c r="J3103" s="4">
        <v>90.782016999999996</v>
      </c>
    </row>
    <row r="3104" spans="1:10" x14ac:dyDescent="0.25">
      <c r="A3104" s="1" t="s">
        <v>23</v>
      </c>
      <c r="B3104" s="1" t="s">
        <v>18</v>
      </c>
      <c r="C3104" s="27">
        <v>3325</v>
      </c>
      <c r="D3104" s="8">
        <v>10952358</v>
      </c>
      <c r="E3104" s="1">
        <v>5</v>
      </c>
      <c r="F3104" s="25">
        <v>2007</v>
      </c>
      <c r="G3104" s="1" t="s">
        <v>29</v>
      </c>
      <c r="H3104" s="1" t="s">
        <v>13</v>
      </c>
      <c r="I3104" s="4">
        <v>18.498269000000001</v>
      </c>
      <c r="J3104" s="4">
        <v>70.233221</v>
      </c>
    </row>
    <row r="3105" spans="1:10" x14ac:dyDescent="0.25">
      <c r="A3105" s="1" t="s">
        <v>30</v>
      </c>
      <c r="B3105" s="1" t="s">
        <v>18</v>
      </c>
      <c r="C3105" s="27">
        <v>2912</v>
      </c>
      <c r="D3105" s="8">
        <v>14570544</v>
      </c>
      <c r="E3105" s="1">
        <v>4</v>
      </c>
      <c r="F3105" s="25">
        <v>2020</v>
      </c>
      <c r="G3105" s="1" t="s">
        <v>27</v>
      </c>
      <c r="H3105" s="1" t="s">
        <v>13</v>
      </c>
      <c r="I3105" s="4">
        <v>15.95917</v>
      </c>
      <c r="J3105" s="4">
        <v>73.682906000000003</v>
      </c>
    </row>
    <row r="3106" spans="1:10" x14ac:dyDescent="0.25">
      <c r="A3106" s="1" t="s">
        <v>22</v>
      </c>
      <c r="B3106" s="1" t="s">
        <v>11</v>
      </c>
      <c r="C3106" s="27">
        <v>1779</v>
      </c>
      <c r="D3106" s="8">
        <v>35228966</v>
      </c>
      <c r="E3106" s="1">
        <v>2</v>
      </c>
      <c r="F3106" s="25">
        <v>2002</v>
      </c>
      <c r="G3106" s="1" t="s">
        <v>15</v>
      </c>
      <c r="H3106" s="1" t="s">
        <v>21</v>
      </c>
      <c r="I3106" s="4">
        <v>16.684926000000001</v>
      </c>
      <c r="J3106" s="4">
        <v>91.479883000000001</v>
      </c>
    </row>
    <row r="3107" spans="1:10" x14ac:dyDescent="0.25">
      <c r="A3107" s="1" t="s">
        <v>22</v>
      </c>
      <c r="B3107" s="1" t="s">
        <v>11</v>
      </c>
      <c r="C3107" s="27">
        <v>4919</v>
      </c>
      <c r="D3107" s="8">
        <v>18372822</v>
      </c>
      <c r="E3107" s="1">
        <v>4</v>
      </c>
      <c r="F3107" s="25">
        <v>2011</v>
      </c>
      <c r="G3107" s="1" t="s">
        <v>15</v>
      </c>
      <c r="H3107" s="1" t="s">
        <v>13</v>
      </c>
      <c r="I3107" s="4">
        <v>20.565346999999999</v>
      </c>
      <c r="J3107" s="4">
        <v>89.512055000000004</v>
      </c>
    </row>
    <row r="3108" spans="1:10" x14ac:dyDescent="0.25">
      <c r="A3108" s="1" t="s">
        <v>26</v>
      </c>
      <c r="B3108" s="1" t="s">
        <v>24</v>
      </c>
      <c r="C3108" s="27">
        <v>2270</v>
      </c>
      <c r="D3108" s="8">
        <v>21935589</v>
      </c>
      <c r="E3108" s="1">
        <v>2</v>
      </c>
      <c r="F3108" s="25">
        <v>2009</v>
      </c>
      <c r="G3108" s="1" t="s">
        <v>27</v>
      </c>
      <c r="H3108" s="1" t="s">
        <v>13</v>
      </c>
      <c r="I3108" s="4">
        <v>24.561230999999999</v>
      </c>
      <c r="J3108" s="4">
        <v>86.780764000000005</v>
      </c>
    </row>
    <row r="3109" spans="1:10" x14ac:dyDescent="0.25">
      <c r="A3109" s="1" t="s">
        <v>28</v>
      </c>
      <c r="B3109" s="1" t="s">
        <v>24</v>
      </c>
      <c r="C3109" s="27">
        <v>4766</v>
      </c>
      <c r="D3109" s="8">
        <v>15034586</v>
      </c>
      <c r="E3109" s="1">
        <v>3</v>
      </c>
      <c r="F3109" s="25">
        <v>2008</v>
      </c>
      <c r="G3109" s="1" t="s">
        <v>12</v>
      </c>
      <c r="H3109" s="1" t="s">
        <v>13</v>
      </c>
      <c r="I3109" s="4">
        <v>12.311228</v>
      </c>
      <c r="J3109" s="4">
        <v>77.183783000000005</v>
      </c>
    </row>
    <row r="3110" spans="1:10" x14ac:dyDescent="0.25">
      <c r="A3110" s="1" t="s">
        <v>26</v>
      </c>
      <c r="B3110" s="1" t="s">
        <v>11</v>
      </c>
      <c r="C3110" s="27">
        <v>3019</v>
      </c>
      <c r="D3110" s="8">
        <v>34032903</v>
      </c>
      <c r="E3110" s="1">
        <v>5</v>
      </c>
      <c r="F3110" s="25">
        <v>2018</v>
      </c>
      <c r="G3110" s="1" t="s">
        <v>15</v>
      </c>
      <c r="H3110" s="1" t="s">
        <v>16</v>
      </c>
      <c r="I3110" s="4">
        <v>29.579298999999999</v>
      </c>
      <c r="J3110" s="4">
        <v>89.687511999999998</v>
      </c>
    </row>
    <row r="3111" spans="1:10" x14ac:dyDescent="0.25">
      <c r="A3111" s="1" t="s">
        <v>14</v>
      </c>
      <c r="B3111" s="1" t="s">
        <v>18</v>
      </c>
      <c r="C3111" s="27">
        <v>2656</v>
      </c>
      <c r="D3111" s="8">
        <v>36343548</v>
      </c>
      <c r="E3111" s="1">
        <v>2</v>
      </c>
      <c r="F3111" s="25">
        <v>2005</v>
      </c>
      <c r="G3111" s="1" t="s">
        <v>29</v>
      </c>
      <c r="H3111" s="1" t="s">
        <v>13</v>
      </c>
      <c r="I3111" s="4">
        <v>29.264486999999999</v>
      </c>
      <c r="J3111" s="4">
        <v>83.278520999999998</v>
      </c>
    </row>
    <row r="3112" spans="1:10" x14ac:dyDescent="0.25">
      <c r="A3112" s="1" t="s">
        <v>23</v>
      </c>
      <c r="B3112" s="1" t="s">
        <v>24</v>
      </c>
      <c r="C3112" s="27">
        <v>4708</v>
      </c>
      <c r="D3112" s="8">
        <v>35756983</v>
      </c>
      <c r="E3112" s="1">
        <v>3</v>
      </c>
      <c r="F3112" s="25">
        <v>2004</v>
      </c>
      <c r="G3112" s="1" t="s">
        <v>27</v>
      </c>
      <c r="H3112" s="1" t="s">
        <v>21</v>
      </c>
      <c r="I3112" s="4">
        <v>21.124364</v>
      </c>
      <c r="J3112" s="4">
        <v>70.965806000000001</v>
      </c>
    </row>
    <row r="3113" spans="1:10" x14ac:dyDescent="0.25">
      <c r="A3113" s="1" t="s">
        <v>23</v>
      </c>
      <c r="B3113" s="1" t="s">
        <v>11</v>
      </c>
      <c r="C3113" s="27">
        <v>4098</v>
      </c>
      <c r="D3113" s="8">
        <v>20168840</v>
      </c>
      <c r="E3113" s="1">
        <v>2</v>
      </c>
      <c r="F3113" s="25">
        <v>2003</v>
      </c>
      <c r="G3113" s="1" t="s">
        <v>19</v>
      </c>
      <c r="H3113" s="1" t="s">
        <v>21</v>
      </c>
      <c r="I3113" s="4">
        <v>30.759513999999999</v>
      </c>
      <c r="J3113" s="4">
        <v>95.757029000000003</v>
      </c>
    </row>
    <row r="3114" spans="1:10" x14ac:dyDescent="0.25">
      <c r="A3114" s="1" t="s">
        <v>26</v>
      </c>
      <c r="B3114" s="1" t="s">
        <v>18</v>
      </c>
      <c r="C3114" s="27">
        <v>1731</v>
      </c>
      <c r="D3114" s="8">
        <v>15792023</v>
      </c>
      <c r="E3114" s="1">
        <v>3</v>
      </c>
      <c r="F3114" s="25">
        <v>2013</v>
      </c>
      <c r="G3114" s="1" t="s">
        <v>29</v>
      </c>
      <c r="H3114" s="1" t="s">
        <v>13</v>
      </c>
      <c r="I3114" s="4">
        <v>33.039971999999999</v>
      </c>
      <c r="J3114" s="4">
        <v>93.971710000000002</v>
      </c>
    </row>
    <row r="3115" spans="1:10" x14ac:dyDescent="0.25">
      <c r="A3115" s="1" t="s">
        <v>23</v>
      </c>
      <c r="B3115" s="1" t="s">
        <v>18</v>
      </c>
      <c r="C3115" s="27">
        <v>2117</v>
      </c>
      <c r="D3115" s="8">
        <v>40854277</v>
      </c>
      <c r="E3115" s="1">
        <v>4</v>
      </c>
      <c r="F3115" s="25">
        <v>2005</v>
      </c>
      <c r="G3115" s="1" t="s">
        <v>15</v>
      </c>
      <c r="H3115" s="1" t="s">
        <v>21</v>
      </c>
      <c r="I3115" s="4">
        <v>23.508258000000001</v>
      </c>
      <c r="J3115" s="4">
        <v>70.889634000000001</v>
      </c>
    </row>
    <row r="3116" spans="1:10" x14ac:dyDescent="0.25">
      <c r="A3116" s="1" t="s">
        <v>26</v>
      </c>
      <c r="B3116" s="1" t="s">
        <v>18</v>
      </c>
      <c r="C3116" s="27">
        <v>1161</v>
      </c>
      <c r="D3116" s="8">
        <v>29431788</v>
      </c>
      <c r="E3116" s="1">
        <v>3</v>
      </c>
      <c r="F3116" s="25">
        <v>2000</v>
      </c>
      <c r="G3116" s="1" t="s">
        <v>29</v>
      </c>
      <c r="H3116" s="1" t="s">
        <v>16</v>
      </c>
      <c r="I3116" s="4">
        <v>13.058592000000001</v>
      </c>
      <c r="J3116" s="4">
        <v>84.601695000000007</v>
      </c>
    </row>
    <row r="3117" spans="1:10" x14ac:dyDescent="0.25">
      <c r="A3117" s="1" t="s">
        <v>22</v>
      </c>
      <c r="B3117" s="1" t="s">
        <v>24</v>
      </c>
      <c r="C3117" s="27">
        <v>2087</v>
      </c>
      <c r="D3117" s="8">
        <v>19632131</v>
      </c>
      <c r="E3117" s="1">
        <v>3</v>
      </c>
      <c r="F3117" s="25">
        <v>2015</v>
      </c>
      <c r="G3117" s="1" t="s">
        <v>29</v>
      </c>
      <c r="H3117" s="1" t="s">
        <v>21</v>
      </c>
      <c r="I3117" s="4">
        <v>35.260289999999998</v>
      </c>
      <c r="J3117" s="4">
        <v>89.113432000000003</v>
      </c>
    </row>
    <row r="3118" spans="1:10" x14ac:dyDescent="0.25">
      <c r="A3118" s="1" t="s">
        <v>10</v>
      </c>
      <c r="B3118" s="1" t="s">
        <v>24</v>
      </c>
      <c r="C3118" s="27">
        <v>3200</v>
      </c>
      <c r="D3118" s="8">
        <v>31362744</v>
      </c>
      <c r="E3118" s="1">
        <v>4</v>
      </c>
      <c r="F3118" s="25">
        <v>2003</v>
      </c>
      <c r="G3118" s="1" t="s">
        <v>27</v>
      </c>
      <c r="H3118" s="1" t="s">
        <v>16</v>
      </c>
      <c r="I3118" s="4">
        <v>11.418794</v>
      </c>
      <c r="J3118" s="4">
        <v>87.701398999999995</v>
      </c>
    </row>
    <row r="3119" spans="1:10" x14ac:dyDescent="0.25">
      <c r="A3119" s="1" t="s">
        <v>20</v>
      </c>
      <c r="B3119" s="1" t="s">
        <v>18</v>
      </c>
      <c r="C3119" s="27">
        <v>4719</v>
      </c>
      <c r="D3119" s="8">
        <v>44969730</v>
      </c>
      <c r="E3119" s="1">
        <v>2</v>
      </c>
      <c r="F3119" s="25">
        <v>2017</v>
      </c>
      <c r="G3119" s="1" t="s">
        <v>12</v>
      </c>
      <c r="H3119" s="1" t="s">
        <v>21</v>
      </c>
      <c r="I3119" s="4">
        <v>36.973675999999998</v>
      </c>
      <c r="J3119" s="4">
        <v>71.105309000000005</v>
      </c>
    </row>
    <row r="3120" spans="1:10" x14ac:dyDescent="0.25">
      <c r="A3120" s="1" t="s">
        <v>28</v>
      </c>
      <c r="B3120" s="1" t="s">
        <v>11</v>
      </c>
      <c r="C3120" s="27">
        <v>504</v>
      </c>
      <c r="D3120" s="8">
        <v>7580909</v>
      </c>
      <c r="E3120" s="1">
        <v>5</v>
      </c>
      <c r="F3120" s="25">
        <v>2012</v>
      </c>
      <c r="G3120" s="1" t="s">
        <v>12</v>
      </c>
      <c r="H3120" s="1" t="s">
        <v>16</v>
      </c>
      <c r="I3120" s="4">
        <v>25.152018000000002</v>
      </c>
      <c r="J3120" s="4">
        <v>85.505577000000002</v>
      </c>
    </row>
    <row r="3121" spans="1:10" x14ac:dyDescent="0.25">
      <c r="A3121" s="1" t="s">
        <v>20</v>
      </c>
      <c r="B3121" s="1" t="s">
        <v>18</v>
      </c>
      <c r="C3121" s="27">
        <v>3400</v>
      </c>
      <c r="D3121" s="8">
        <v>19588688</v>
      </c>
      <c r="E3121" s="1">
        <v>4</v>
      </c>
      <c r="F3121" s="25">
        <v>2004</v>
      </c>
      <c r="G3121" s="1" t="s">
        <v>12</v>
      </c>
      <c r="H3121" s="1" t="s">
        <v>21</v>
      </c>
      <c r="I3121" s="4">
        <v>10.360884</v>
      </c>
      <c r="J3121" s="4">
        <v>76.281572999999995</v>
      </c>
    </row>
    <row r="3122" spans="1:10" x14ac:dyDescent="0.25">
      <c r="A3122" s="1" t="s">
        <v>23</v>
      </c>
      <c r="B3122" s="1" t="s">
        <v>18</v>
      </c>
      <c r="C3122" s="27">
        <v>4924</v>
      </c>
      <c r="D3122" s="8">
        <v>14408203</v>
      </c>
      <c r="E3122" s="1">
        <v>2</v>
      </c>
      <c r="F3122" s="25">
        <v>2019</v>
      </c>
      <c r="G3122" s="1" t="s">
        <v>15</v>
      </c>
      <c r="H3122" s="1" t="s">
        <v>21</v>
      </c>
      <c r="I3122" s="4">
        <v>11.350132</v>
      </c>
      <c r="J3122" s="4">
        <v>68.068104000000005</v>
      </c>
    </row>
    <row r="3123" spans="1:10" x14ac:dyDescent="0.25">
      <c r="A3123" s="1" t="s">
        <v>10</v>
      </c>
      <c r="B3123" s="1" t="s">
        <v>11</v>
      </c>
      <c r="C3123" s="27">
        <v>1666</v>
      </c>
      <c r="D3123" s="8">
        <v>49615217</v>
      </c>
      <c r="E3123" s="1">
        <v>2</v>
      </c>
      <c r="F3123" s="25">
        <v>2021</v>
      </c>
      <c r="G3123" s="1" t="s">
        <v>15</v>
      </c>
      <c r="H3123" s="1" t="s">
        <v>16</v>
      </c>
      <c r="I3123" s="4">
        <v>28.376837999999999</v>
      </c>
      <c r="J3123" s="4">
        <v>74.896144000000007</v>
      </c>
    </row>
    <row r="3124" spans="1:10" x14ac:dyDescent="0.25">
      <c r="A3124" s="1" t="s">
        <v>23</v>
      </c>
      <c r="B3124" s="1" t="s">
        <v>18</v>
      </c>
      <c r="C3124" s="27">
        <v>653</v>
      </c>
      <c r="D3124" s="8">
        <v>41525927</v>
      </c>
      <c r="E3124" s="1">
        <v>1</v>
      </c>
      <c r="F3124" s="25">
        <v>2020</v>
      </c>
      <c r="G3124" s="1" t="s">
        <v>29</v>
      </c>
      <c r="H3124" s="1" t="s">
        <v>21</v>
      </c>
      <c r="I3124" s="4">
        <v>30.584848000000001</v>
      </c>
      <c r="J3124" s="4">
        <v>85.254481999999996</v>
      </c>
    </row>
    <row r="3125" spans="1:10" x14ac:dyDescent="0.25">
      <c r="A3125" s="1" t="s">
        <v>17</v>
      </c>
      <c r="B3125" s="1" t="s">
        <v>24</v>
      </c>
      <c r="C3125" s="27">
        <v>4912</v>
      </c>
      <c r="D3125" s="8">
        <v>25108710</v>
      </c>
      <c r="E3125" s="1">
        <v>3</v>
      </c>
      <c r="F3125" s="25">
        <v>2014</v>
      </c>
      <c r="G3125" s="1" t="s">
        <v>19</v>
      </c>
      <c r="H3125" s="1" t="s">
        <v>21</v>
      </c>
      <c r="I3125" s="4">
        <v>22.361090000000001</v>
      </c>
      <c r="J3125" s="4">
        <v>87.122727999999995</v>
      </c>
    </row>
    <row r="3126" spans="1:10" x14ac:dyDescent="0.25">
      <c r="A3126" s="1" t="s">
        <v>23</v>
      </c>
      <c r="B3126" s="1" t="s">
        <v>24</v>
      </c>
      <c r="C3126" s="27">
        <v>4282</v>
      </c>
      <c r="D3126" s="8">
        <v>22796075</v>
      </c>
      <c r="E3126" s="1">
        <v>5</v>
      </c>
      <c r="F3126" s="25">
        <v>2019</v>
      </c>
      <c r="G3126" s="1" t="s">
        <v>27</v>
      </c>
      <c r="H3126" s="1" t="s">
        <v>21</v>
      </c>
      <c r="I3126" s="4">
        <v>36.336371999999997</v>
      </c>
      <c r="J3126" s="4">
        <v>92.889348999999996</v>
      </c>
    </row>
    <row r="3127" spans="1:10" x14ac:dyDescent="0.25">
      <c r="A3127" s="1" t="s">
        <v>30</v>
      </c>
      <c r="B3127" s="1" t="s">
        <v>18</v>
      </c>
      <c r="C3127" s="27">
        <v>1423</v>
      </c>
      <c r="D3127" s="8">
        <v>6136121</v>
      </c>
      <c r="E3127" s="1">
        <v>5</v>
      </c>
      <c r="F3127" s="25">
        <v>2015</v>
      </c>
      <c r="G3127" s="1" t="s">
        <v>19</v>
      </c>
      <c r="H3127" s="1" t="s">
        <v>16</v>
      </c>
      <c r="I3127" s="4">
        <v>14.195017999999999</v>
      </c>
      <c r="J3127" s="4">
        <v>82.566328999999996</v>
      </c>
    </row>
    <row r="3128" spans="1:10" x14ac:dyDescent="0.25">
      <c r="A3128" s="1" t="s">
        <v>28</v>
      </c>
      <c r="B3128" s="1" t="s">
        <v>18</v>
      </c>
      <c r="C3128" s="27">
        <v>1785</v>
      </c>
      <c r="D3128" s="8">
        <v>22535478</v>
      </c>
      <c r="E3128" s="1">
        <v>4</v>
      </c>
      <c r="F3128" s="25">
        <v>2019</v>
      </c>
      <c r="G3128" s="1" t="s">
        <v>19</v>
      </c>
      <c r="H3128" s="1" t="s">
        <v>21</v>
      </c>
      <c r="I3128" s="4">
        <v>28.280425999999999</v>
      </c>
      <c r="J3128" s="4">
        <v>75.802904999999996</v>
      </c>
    </row>
    <row r="3129" spans="1:10" x14ac:dyDescent="0.25">
      <c r="A3129" s="1" t="s">
        <v>10</v>
      </c>
      <c r="B3129" s="1" t="s">
        <v>18</v>
      </c>
      <c r="C3129" s="27">
        <v>3631</v>
      </c>
      <c r="D3129" s="8">
        <v>37885545</v>
      </c>
      <c r="E3129" s="1">
        <v>4</v>
      </c>
      <c r="F3129" s="25">
        <v>2022</v>
      </c>
      <c r="G3129" s="1" t="s">
        <v>29</v>
      </c>
      <c r="H3129" s="1" t="s">
        <v>16</v>
      </c>
      <c r="I3129" s="4">
        <v>11.826993</v>
      </c>
      <c r="J3129" s="4">
        <v>95.770989</v>
      </c>
    </row>
    <row r="3130" spans="1:10" x14ac:dyDescent="0.25">
      <c r="A3130" s="1" t="s">
        <v>30</v>
      </c>
      <c r="B3130" s="1" t="s">
        <v>18</v>
      </c>
      <c r="C3130" s="27">
        <v>2868</v>
      </c>
      <c r="D3130" s="8">
        <v>38552539</v>
      </c>
      <c r="E3130" s="1">
        <v>3</v>
      </c>
      <c r="F3130" s="25">
        <v>2020</v>
      </c>
      <c r="G3130" s="1" t="s">
        <v>12</v>
      </c>
      <c r="H3130" s="1" t="s">
        <v>21</v>
      </c>
      <c r="I3130" s="4">
        <v>9.5155770000000004</v>
      </c>
      <c r="J3130" s="4">
        <v>73.127184</v>
      </c>
    </row>
    <row r="3131" spans="1:10" x14ac:dyDescent="0.25">
      <c r="A3131" s="1" t="s">
        <v>26</v>
      </c>
      <c r="B3131" s="1" t="s">
        <v>11</v>
      </c>
      <c r="C3131" s="27">
        <v>3398</v>
      </c>
      <c r="D3131" s="8">
        <v>8964553</v>
      </c>
      <c r="E3131" s="1">
        <v>1</v>
      </c>
      <c r="F3131" s="25">
        <v>2002</v>
      </c>
      <c r="G3131" s="1" t="s">
        <v>12</v>
      </c>
      <c r="H3131" s="1" t="s">
        <v>16</v>
      </c>
      <c r="I3131" s="4">
        <v>18.220027000000002</v>
      </c>
      <c r="J3131" s="4">
        <v>76.737031000000002</v>
      </c>
    </row>
    <row r="3132" spans="1:10" x14ac:dyDescent="0.25">
      <c r="A3132" s="1" t="s">
        <v>26</v>
      </c>
      <c r="B3132" s="1" t="s">
        <v>11</v>
      </c>
      <c r="C3132" s="27">
        <v>2237</v>
      </c>
      <c r="D3132" s="8">
        <v>35836297</v>
      </c>
      <c r="E3132" s="1">
        <v>2</v>
      </c>
      <c r="F3132" s="25">
        <v>2007</v>
      </c>
      <c r="G3132" s="1" t="s">
        <v>12</v>
      </c>
      <c r="H3132" s="1" t="s">
        <v>21</v>
      </c>
      <c r="I3132" s="4">
        <v>18.776622</v>
      </c>
      <c r="J3132" s="4">
        <v>75.052786999999995</v>
      </c>
    </row>
    <row r="3133" spans="1:10" x14ac:dyDescent="0.25">
      <c r="A3133" s="1" t="s">
        <v>17</v>
      </c>
      <c r="B3133" s="1" t="s">
        <v>11</v>
      </c>
      <c r="C3133" s="27">
        <v>4077</v>
      </c>
      <c r="D3133" s="8">
        <v>1384628</v>
      </c>
      <c r="E3133" s="1">
        <v>1</v>
      </c>
      <c r="F3133" s="25">
        <v>2003</v>
      </c>
      <c r="G3133" s="1" t="s">
        <v>15</v>
      </c>
      <c r="H3133" s="1" t="s">
        <v>16</v>
      </c>
      <c r="I3133" s="4">
        <v>29.951021999999998</v>
      </c>
      <c r="J3133" s="4">
        <v>81.084266999999997</v>
      </c>
    </row>
    <row r="3134" spans="1:10" x14ac:dyDescent="0.25">
      <c r="A3134" s="1" t="s">
        <v>10</v>
      </c>
      <c r="B3134" s="1" t="s">
        <v>24</v>
      </c>
      <c r="C3134" s="27">
        <v>2643</v>
      </c>
      <c r="D3134" s="8">
        <v>4079264</v>
      </c>
      <c r="E3134" s="1">
        <v>2</v>
      </c>
      <c r="F3134" s="25">
        <v>2022</v>
      </c>
      <c r="G3134" s="1" t="s">
        <v>19</v>
      </c>
      <c r="H3134" s="1" t="s">
        <v>21</v>
      </c>
      <c r="I3134" s="4">
        <v>21.916031</v>
      </c>
      <c r="J3134" s="4">
        <v>95.005223999999998</v>
      </c>
    </row>
    <row r="3135" spans="1:10" x14ac:dyDescent="0.25">
      <c r="A3135" s="1" t="s">
        <v>20</v>
      </c>
      <c r="B3135" s="1" t="s">
        <v>11</v>
      </c>
      <c r="C3135" s="27">
        <v>1547</v>
      </c>
      <c r="D3135" s="8">
        <v>12031795</v>
      </c>
      <c r="E3135" s="1">
        <v>5</v>
      </c>
      <c r="F3135" s="25">
        <v>2010</v>
      </c>
      <c r="G3135" s="1" t="s">
        <v>29</v>
      </c>
      <c r="H3135" s="1" t="s">
        <v>21</v>
      </c>
      <c r="I3135" s="4">
        <v>10.684900000000001</v>
      </c>
      <c r="J3135" s="4">
        <v>76.686357999999998</v>
      </c>
    </row>
    <row r="3136" spans="1:10" x14ac:dyDescent="0.25">
      <c r="A3136" s="1" t="s">
        <v>25</v>
      </c>
      <c r="B3136" s="1" t="s">
        <v>18</v>
      </c>
      <c r="C3136" s="27">
        <v>2652</v>
      </c>
      <c r="D3136" s="8">
        <v>22086114</v>
      </c>
      <c r="E3136" s="1">
        <v>2</v>
      </c>
      <c r="F3136" s="25">
        <v>2014</v>
      </c>
      <c r="G3136" s="1" t="s">
        <v>27</v>
      </c>
      <c r="H3136" s="1" t="s">
        <v>21</v>
      </c>
      <c r="I3136" s="4">
        <v>17.630094</v>
      </c>
      <c r="J3136" s="4">
        <v>92.143477000000004</v>
      </c>
    </row>
    <row r="3137" spans="1:10" x14ac:dyDescent="0.25">
      <c r="A3137" s="1" t="s">
        <v>14</v>
      </c>
      <c r="B3137" s="1" t="s">
        <v>11</v>
      </c>
      <c r="C3137" s="27">
        <v>3392</v>
      </c>
      <c r="D3137" s="8">
        <v>44829697</v>
      </c>
      <c r="E3137" s="1">
        <v>2</v>
      </c>
      <c r="F3137" s="25">
        <v>2020</v>
      </c>
      <c r="G3137" s="1" t="s">
        <v>15</v>
      </c>
      <c r="H3137" s="1" t="s">
        <v>21</v>
      </c>
      <c r="I3137" s="4">
        <v>22.919453000000001</v>
      </c>
      <c r="J3137" s="4">
        <v>70.820385000000002</v>
      </c>
    </row>
    <row r="3138" spans="1:10" x14ac:dyDescent="0.25">
      <c r="A3138" s="1" t="s">
        <v>22</v>
      </c>
      <c r="B3138" s="1" t="s">
        <v>11</v>
      </c>
      <c r="C3138" s="27">
        <v>1532</v>
      </c>
      <c r="D3138" s="8">
        <v>15760527</v>
      </c>
      <c r="E3138" s="1">
        <v>4</v>
      </c>
      <c r="F3138" s="25">
        <v>2004</v>
      </c>
      <c r="G3138" s="1" t="s">
        <v>19</v>
      </c>
      <c r="H3138" s="1" t="s">
        <v>16</v>
      </c>
      <c r="I3138" s="4">
        <v>15.635603</v>
      </c>
      <c r="J3138" s="4">
        <v>91.901424000000006</v>
      </c>
    </row>
    <row r="3139" spans="1:10" x14ac:dyDescent="0.25">
      <c r="A3139" s="1" t="s">
        <v>20</v>
      </c>
      <c r="B3139" s="1" t="s">
        <v>18</v>
      </c>
      <c r="C3139" s="27">
        <v>3809</v>
      </c>
      <c r="D3139" s="8">
        <v>13401987</v>
      </c>
      <c r="E3139" s="1">
        <v>5</v>
      </c>
      <c r="F3139" s="25">
        <v>2022</v>
      </c>
      <c r="G3139" s="1" t="s">
        <v>29</v>
      </c>
      <c r="H3139" s="1" t="s">
        <v>13</v>
      </c>
      <c r="I3139" s="4">
        <v>31.310887999999998</v>
      </c>
      <c r="J3139" s="4">
        <v>92.987641999999994</v>
      </c>
    </row>
    <row r="3140" spans="1:10" x14ac:dyDescent="0.25">
      <c r="A3140" s="1" t="s">
        <v>25</v>
      </c>
      <c r="B3140" s="1" t="s">
        <v>11</v>
      </c>
      <c r="C3140" s="27">
        <v>1266</v>
      </c>
      <c r="D3140" s="8">
        <v>21542785</v>
      </c>
      <c r="E3140" s="1">
        <v>4</v>
      </c>
      <c r="F3140" s="25">
        <v>2009</v>
      </c>
      <c r="G3140" s="1" t="s">
        <v>12</v>
      </c>
      <c r="H3140" s="1" t="s">
        <v>16</v>
      </c>
      <c r="I3140" s="4">
        <v>13.026012</v>
      </c>
      <c r="J3140" s="4">
        <v>68.625309999999999</v>
      </c>
    </row>
    <row r="3141" spans="1:10" x14ac:dyDescent="0.25">
      <c r="A3141" s="1" t="s">
        <v>25</v>
      </c>
      <c r="B3141" s="1" t="s">
        <v>11</v>
      </c>
      <c r="C3141" s="27">
        <v>3642</v>
      </c>
      <c r="D3141" s="8">
        <v>47434841</v>
      </c>
      <c r="E3141" s="1">
        <v>1</v>
      </c>
      <c r="F3141" s="25">
        <v>2016</v>
      </c>
      <c r="G3141" s="1" t="s">
        <v>19</v>
      </c>
      <c r="H3141" s="1" t="s">
        <v>13</v>
      </c>
      <c r="I3141" s="4">
        <v>18.85004</v>
      </c>
      <c r="J3141" s="4">
        <v>96.207482999999996</v>
      </c>
    </row>
    <row r="3142" spans="1:10" x14ac:dyDescent="0.25">
      <c r="A3142" s="1" t="s">
        <v>14</v>
      </c>
      <c r="B3142" s="1" t="s">
        <v>11</v>
      </c>
      <c r="C3142" s="27">
        <v>2042</v>
      </c>
      <c r="D3142" s="8">
        <v>21757022</v>
      </c>
      <c r="E3142" s="1">
        <v>2</v>
      </c>
      <c r="F3142" s="25">
        <v>2001</v>
      </c>
      <c r="G3142" s="1" t="s">
        <v>29</v>
      </c>
      <c r="H3142" s="1" t="s">
        <v>21</v>
      </c>
      <c r="I3142" s="4">
        <v>15.531387</v>
      </c>
      <c r="J3142" s="4">
        <v>91.566277999999997</v>
      </c>
    </row>
    <row r="3143" spans="1:10" x14ac:dyDescent="0.25">
      <c r="A3143" s="1" t="s">
        <v>10</v>
      </c>
      <c r="B3143" s="1" t="s">
        <v>11</v>
      </c>
      <c r="C3143" s="27">
        <v>1774</v>
      </c>
      <c r="D3143" s="8">
        <v>23088608</v>
      </c>
      <c r="E3143" s="1">
        <v>4</v>
      </c>
      <c r="F3143" s="25">
        <v>2011</v>
      </c>
      <c r="G3143" s="1" t="s">
        <v>19</v>
      </c>
      <c r="H3143" s="1" t="s">
        <v>21</v>
      </c>
      <c r="I3143" s="4">
        <v>36.570287</v>
      </c>
      <c r="J3143" s="4">
        <v>79.697139000000007</v>
      </c>
    </row>
    <row r="3144" spans="1:10" x14ac:dyDescent="0.25">
      <c r="A3144" s="1" t="s">
        <v>14</v>
      </c>
      <c r="B3144" s="1" t="s">
        <v>24</v>
      </c>
      <c r="C3144" s="27">
        <v>2944</v>
      </c>
      <c r="D3144" s="8">
        <v>9955621</v>
      </c>
      <c r="E3144" s="1">
        <v>5</v>
      </c>
      <c r="F3144" s="25">
        <v>2011</v>
      </c>
      <c r="G3144" s="1" t="s">
        <v>12</v>
      </c>
      <c r="H3144" s="1" t="s">
        <v>21</v>
      </c>
      <c r="I3144" s="4">
        <v>12.020279</v>
      </c>
      <c r="J3144" s="4">
        <v>94.615928999999994</v>
      </c>
    </row>
    <row r="3145" spans="1:10" x14ac:dyDescent="0.25">
      <c r="A3145" s="1" t="s">
        <v>10</v>
      </c>
      <c r="B3145" s="1" t="s">
        <v>11</v>
      </c>
      <c r="C3145" s="27">
        <v>3535</v>
      </c>
      <c r="D3145" s="8">
        <v>41597723</v>
      </c>
      <c r="E3145" s="1">
        <v>3</v>
      </c>
      <c r="F3145" s="25">
        <v>2002</v>
      </c>
      <c r="G3145" s="1" t="s">
        <v>29</v>
      </c>
      <c r="H3145" s="1" t="s">
        <v>13</v>
      </c>
      <c r="I3145" s="4">
        <v>31.303588000000001</v>
      </c>
      <c r="J3145" s="4">
        <v>87.984842999999998</v>
      </c>
    </row>
    <row r="3146" spans="1:10" x14ac:dyDescent="0.25">
      <c r="A3146" s="1" t="s">
        <v>25</v>
      </c>
      <c r="B3146" s="1" t="s">
        <v>11</v>
      </c>
      <c r="C3146" s="27">
        <v>3401</v>
      </c>
      <c r="D3146" s="8">
        <v>1698347</v>
      </c>
      <c r="E3146" s="1">
        <v>2</v>
      </c>
      <c r="F3146" s="25">
        <v>2013</v>
      </c>
      <c r="G3146" s="1" t="s">
        <v>15</v>
      </c>
      <c r="H3146" s="1" t="s">
        <v>21</v>
      </c>
      <c r="I3146" s="4">
        <v>28.358900999999999</v>
      </c>
      <c r="J3146" s="4">
        <v>76.068174999999997</v>
      </c>
    </row>
    <row r="3147" spans="1:10" x14ac:dyDescent="0.25">
      <c r="A3147" s="1" t="s">
        <v>26</v>
      </c>
      <c r="B3147" s="1" t="s">
        <v>24</v>
      </c>
      <c r="C3147" s="27">
        <v>4872</v>
      </c>
      <c r="D3147" s="8">
        <v>27047200</v>
      </c>
      <c r="E3147" s="1">
        <v>2</v>
      </c>
      <c r="F3147" s="25">
        <v>2013</v>
      </c>
      <c r="G3147" s="1" t="s">
        <v>15</v>
      </c>
      <c r="H3147" s="1" t="s">
        <v>13</v>
      </c>
      <c r="I3147" s="4">
        <v>13.252145000000001</v>
      </c>
      <c r="J3147" s="4">
        <v>94.689608000000007</v>
      </c>
    </row>
    <row r="3148" spans="1:10" x14ac:dyDescent="0.25">
      <c r="A3148" s="1" t="s">
        <v>20</v>
      </c>
      <c r="B3148" s="1" t="s">
        <v>24</v>
      </c>
      <c r="C3148" s="27">
        <v>1305</v>
      </c>
      <c r="D3148" s="8">
        <v>34455076</v>
      </c>
      <c r="E3148" s="1">
        <v>2</v>
      </c>
      <c r="F3148" s="25">
        <v>2010</v>
      </c>
      <c r="G3148" s="1" t="s">
        <v>12</v>
      </c>
      <c r="H3148" s="1" t="s">
        <v>13</v>
      </c>
      <c r="I3148" s="4">
        <v>12.418021</v>
      </c>
      <c r="J3148" s="4">
        <v>81.469044999999994</v>
      </c>
    </row>
    <row r="3149" spans="1:10" x14ac:dyDescent="0.25">
      <c r="A3149" s="1" t="s">
        <v>14</v>
      </c>
      <c r="B3149" s="1" t="s">
        <v>24</v>
      </c>
      <c r="C3149" s="27">
        <v>3030</v>
      </c>
      <c r="D3149" s="8">
        <v>46438392</v>
      </c>
      <c r="E3149" s="1">
        <v>4</v>
      </c>
      <c r="F3149" s="25">
        <v>2013</v>
      </c>
      <c r="G3149" s="1" t="s">
        <v>19</v>
      </c>
      <c r="H3149" s="1" t="s">
        <v>13</v>
      </c>
      <c r="I3149" s="4">
        <v>18.489578999999999</v>
      </c>
      <c r="J3149" s="4">
        <v>68.957807000000003</v>
      </c>
    </row>
    <row r="3150" spans="1:10" x14ac:dyDescent="0.25">
      <c r="A3150" s="1" t="s">
        <v>10</v>
      </c>
      <c r="B3150" s="1" t="s">
        <v>18</v>
      </c>
      <c r="C3150" s="27">
        <v>1855</v>
      </c>
      <c r="D3150" s="8">
        <v>35501014</v>
      </c>
      <c r="E3150" s="1">
        <v>5</v>
      </c>
      <c r="F3150" s="25">
        <v>2011</v>
      </c>
      <c r="G3150" s="1" t="s">
        <v>19</v>
      </c>
      <c r="H3150" s="1" t="s">
        <v>21</v>
      </c>
      <c r="I3150" s="4">
        <v>23.854890999999999</v>
      </c>
      <c r="J3150" s="4">
        <v>78.897047000000001</v>
      </c>
    </row>
    <row r="3151" spans="1:10" x14ac:dyDescent="0.25">
      <c r="A3151" s="1" t="s">
        <v>23</v>
      </c>
      <c r="B3151" s="1" t="s">
        <v>11</v>
      </c>
      <c r="C3151" s="27">
        <v>3215</v>
      </c>
      <c r="D3151" s="8">
        <v>24416975</v>
      </c>
      <c r="E3151" s="1">
        <v>4</v>
      </c>
      <c r="F3151" s="25">
        <v>2007</v>
      </c>
      <c r="G3151" s="1" t="s">
        <v>19</v>
      </c>
      <c r="H3151" s="1" t="s">
        <v>21</v>
      </c>
      <c r="I3151" s="4">
        <v>19.604875</v>
      </c>
      <c r="J3151" s="4">
        <v>76.705624</v>
      </c>
    </row>
    <row r="3152" spans="1:10" x14ac:dyDescent="0.25">
      <c r="A3152" s="1" t="s">
        <v>14</v>
      </c>
      <c r="B3152" s="1" t="s">
        <v>18</v>
      </c>
      <c r="C3152" s="27">
        <v>3432</v>
      </c>
      <c r="D3152" s="8">
        <v>22309763</v>
      </c>
      <c r="E3152" s="1">
        <v>3</v>
      </c>
      <c r="F3152" s="25">
        <v>2014</v>
      </c>
      <c r="G3152" s="1" t="s">
        <v>15</v>
      </c>
      <c r="H3152" s="1" t="s">
        <v>21</v>
      </c>
      <c r="I3152" s="4">
        <v>9.8531650000000006</v>
      </c>
      <c r="J3152" s="4">
        <v>84.455420000000004</v>
      </c>
    </row>
    <row r="3153" spans="1:10" x14ac:dyDescent="0.25">
      <c r="A3153" s="1" t="s">
        <v>20</v>
      </c>
      <c r="B3153" s="1" t="s">
        <v>18</v>
      </c>
      <c r="C3153" s="27">
        <v>611</v>
      </c>
      <c r="D3153" s="8">
        <v>20475015</v>
      </c>
      <c r="E3153" s="1">
        <v>1</v>
      </c>
      <c r="F3153" s="25">
        <v>2013</v>
      </c>
      <c r="G3153" s="1" t="s">
        <v>19</v>
      </c>
      <c r="H3153" s="1" t="s">
        <v>21</v>
      </c>
      <c r="I3153" s="4">
        <v>16.562698000000001</v>
      </c>
      <c r="J3153" s="4">
        <v>89.482513999999995</v>
      </c>
    </row>
    <row r="3154" spans="1:10" x14ac:dyDescent="0.25">
      <c r="A3154" s="1" t="s">
        <v>25</v>
      </c>
      <c r="B3154" s="1" t="s">
        <v>18</v>
      </c>
      <c r="C3154" s="27">
        <v>1341</v>
      </c>
      <c r="D3154" s="8">
        <v>12987062</v>
      </c>
      <c r="E3154" s="1">
        <v>3</v>
      </c>
      <c r="F3154" s="25">
        <v>2000</v>
      </c>
      <c r="G3154" s="1" t="s">
        <v>19</v>
      </c>
      <c r="H3154" s="1" t="s">
        <v>13</v>
      </c>
      <c r="I3154" s="4">
        <v>27.770610999999999</v>
      </c>
      <c r="J3154" s="4">
        <v>73.561066999999994</v>
      </c>
    </row>
    <row r="3155" spans="1:10" x14ac:dyDescent="0.25">
      <c r="A3155" s="1" t="s">
        <v>28</v>
      </c>
      <c r="B3155" s="1" t="s">
        <v>18</v>
      </c>
      <c r="C3155" s="27">
        <v>2631</v>
      </c>
      <c r="D3155" s="8">
        <v>2964602</v>
      </c>
      <c r="E3155" s="1">
        <v>2</v>
      </c>
      <c r="F3155" s="25">
        <v>2008</v>
      </c>
      <c r="G3155" s="1" t="s">
        <v>19</v>
      </c>
      <c r="H3155" s="1" t="s">
        <v>16</v>
      </c>
      <c r="I3155" s="4">
        <v>13.56428</v>
      </c>
      <c r="J3155" s="4">
        <v>80.257193999999998</v>
      </c>
    </row>
    <row r="3156" spans="1:10" x14ac:dyDescent="0.25">
      <c r="A3156" s="1" t="s">
        <v>20</v>
      </c>
      <c r="B3156" s="1" t="s">
        <v>11</v>
      </c>
      <c r="C3156" s="27">
        <v>811</v>
      </c>
      <c r="D3156" s="8">
        <v>27842272</v>
      </c>
      <c r="E3156" s="1">
        <v>2</v>
      </c>
      <c r="F3156" s="25">
        <v>2007</v>
      </c>
      <c r="G3156" s="1" t="s">
        <v>15</v>
      </c>
      <c r="H3156" s="1" t="s">
        <v>16</v>
      </c>
      <c r="I3156" s="4">
        <v>33.685592</v>
      </c>
      <c r="J3156" s="4">
        <v>93.226482000000004</v>
      </c>
    </row>
    <row r="3157" spans="1:10" x14ac:dyDescent="0.25">
      <c r="A3157" s="1" t="s">
        <v>10</v>
      </c>
      <c r="B3157" s="1" t="s">
        <v>24</v>
      </c>
      <c r="C3157" s="27">
        <v>3013</v>
      </c>
      <c r="D3157" s="8">
        <v>47635284</v>
      </c>
      <c r="E3157" s="1">
        <v>1</v>
      </c>
      <c r="F3157" s="25">
        <v>2000</v>
      </c>
      <c r="G3157" s="1" t="s">
        <v>27</v>
      </c>
      <c r="H3157" s="1" t="s">
        <v>16</v>
      </c>
      <c r="I3157" s="4">
        <v>16.453296000000002</v>
      </c>
      <c r="J3157" s="4">
        <v>70.508977000000002</v>
      </c>
    </row>
    <row r="3158" spans="1:10" x14ac:dyDescent="0.25">
      <c r="A3158" s="1" t="s">
        <v>22</v>
      </c>
      <c r="B3158" s="1" t="s">
        <v>18</v>
      </c>
      <c r="C3158" s="27">
        <v>2071</v>
      </c>
      <c r="D3158" s="8">
        <v>21899613</v>
      </c>
      <c r="E3158" s="1">
        <v>4</v>
      </c>
      <c r="F3158" s="25">
        <v>2017</v>
      </c>
      <c r="G3158" s="1" t="s">
        <v>19</v>
      </c>
      <c r="H3158" s="1" t="s">
        <v>16</v>
      </c>
      <c r="I3158" s="4">
        <v>35.804434000000001</v>
      </c>
      <c r="J3158" s="4">
        <v>69.346244999999996</v>
      </c>
    </row>
    <row r="3159" spans="1:10" x14ac:dyDescent="0.25">
      <c r="A3159" s="1" t="s">
        <v>22</v>
      </c>
      <c r="B3159" s="1" t="s">
        <v>18</v>
      </c>
      <c r="C3159" s="27">
        <v>1958</v>
      </c>
      <c r="D3159" s="8">
        <v>28338482</v>
      </c>
      <c r="E3159" s="1">
        <v>4</v>
      </c>
      <c r="F3159" s="25">
        <v>2005</v>
      </c>
      <c r="G3159" s="1" t="s">
        <v>27</v>
      </c>
      <c r="H3159" s="1" t="s">
        <v>21</v>
      </c>
      <c r="I3159" s="4">
        <v>35.009635000000003</v>
      </c>
      <c r="J3159" s="4">
        <v>68.473099000000005</v>
      </c>
    </row>
    <row r="3160" spans="1:10" x14ac:dyDescent="0.25">
      <c r="A3160" s="1" t="s">
        <v>20</v>
      </c>
      <c r="B3160" s="1" t="s">
        <v>11</v>
      </c>
      <c r="C3160" s="27">
        <v>1509</v>
      </c>
      <c r="D3160" s="8">
        <v>24205182</v>
      </c>
      <c r="E3160" s="1">
        <v>1</v>
      </c>
      <c r="F3160" s="25">
        <v>2013</v>
      </c>
      <c r="G3160" s="1" t="s">
        <v>19</v>
      </c>
      <c r="H3160" s="1" t="s">
        <v>13</v>
      </c>
      <c r="I3160" s="4">
        <v>21.720544</v>
      </c>
      <c r="J3160" s="4">
        <v>92.896141</v>
      </c>
    </row>
    <row r="3161" spans="1:10" x14ac:dyDescent="0.25">
      <c r="A3161" s="1" t="s">
        <v>20</v>
      </c>
      <c r="B3161" s="1" t="s">
        <v>18</v>
      </c>
      <c r="C3161" s="27">
        <v>4777</v>
      </c>
      <c r="D3161" s="8">
        <v>38967547</v>
      </c>
      <c r="E3161" s="1">
        <v>2</v>
      </c>
      <c r="F3161" s="25">
        <v>2015</v>
      </c>
      <c r="G3161" s="1" t="s">
        <v>29</v>
      </c>
      <c r="H3161" s="1" t="s">
        <v>21</v>
      </c>
      <c r="I3161" s="4">
        <v>9.1771650000000005</v>
      </c>
      <c r="J3161" s="4">
        <v>95.310405000000003</v>
      </c>
    </row>
    <row r="3162" spans="1:10" x14ac:dyDescent="0.25">
      <c r="A3162" s="1" t="s">
        <v>14</v>
      </c>
      <c r="B3162" s="1" t="s">
        <v>11</v>
      </c>
      <c r="C3162" s="27">
        <v>667</v>
      </c>
      <c r="D3162" s="8">
        <v>48313521</v>
      </c>
      <c r="E3162" s="1">
        <v>1</v>
      </c>
      <c r="F3162" s="25">
        <v>2003</v>
      </c>
      <c r="G3162" s="1" t="s">
        <v>15</v>
      </c>
      <c r="H3162" s="1" t="s">
        <v>16</v>
      </c>
      <c r="I3162" s="4">
        <v>9.5831569999999999</v>
      </c>
      <c r="J3162" s="4">
        <v>69.261095999999995</v>
      </c>
    </row>
    <row r="3163" spans="1:10" x14ac:dyDescent="0.25">
      <c r="A3163" s="1" t="s">
        <v>17</v>
      </c>
      <c r="B3163" s="1" t="s">
        <v>24</v>
      </c>
      <c r="C3163" s="27">
        <v>2420</v>
      </c>
      <c r="D3163" s="8">
        <v>12668206</v>
      </c>
      <c r="E3163" s="1">
        <v>2</v>
      </c>
      <c r="F3163" s="25">
        <v>2006</v>
      </c>
      <c r="G3163" s="1" t="s">
        <v>27</v>
      </c>
      <c r="H3163" s="1" t="s">
        <v>13</v>
      </c>
      <c r="I3163" s="4">
        <v>15.374480999999999</v>
      </c>
      <c r="J3163" s="4">
        <v>93.942829000000003</v>
      </c>
    </row>
    <row r="3164" spans="1:10" x14ac:dyDescent="0.25">
      <c r="A3164" s="1" t="s">
        <v>10</v>
      </c>
      <c r="B3164" s="1" t="s">
        <v>18</v>
      </c>
      <c r="C3164" s="27">
        <v>2190</v>
      </c>
      <c r="D3164" s="8">
        <v>14181726</v>
      </c>
      <c r="E3164" s="1">
        <v>2</v>
      </c>
      <c r="F3164" s="25">
        <v>2009</v>
      </c>
      <c r="G3164" s="1" t="s">
        <v>19</v>
      </c>
      <c r="H3164" s="1" t="s">
        <v>13</v>
      </c>
      <c r="I3164" s="4">
        <v>15.161695999999999</v>
      </c>
      <c r="J3164" s="4">
        <v>96.066205999999994</v>
      </c>
    </row>
    <row r="3165" spans="1:10" x14ac:dyDescent="0.25">
      <c r="A3165" s="1" t="s">
        <v>17</v>
      </c>
      <c r="B3165" s="1" t="s">
        <v>18</v>
      </c>
      <c r="C3165" s="27">
        <v>2792</v>
      </c>
      <c r="D3165" s="8">
        <v>756197</v>
      </c>
      <c r="E3165" s="1">
        <v>2</v>
      </c>
      <c r="F3165" s="25">
        <v>2014</v>
      </c>
      <c r="G3165" s="1" t="s">
        <v>29</v>
      </c>
      <c r="H3165" s="1" t="s">
        <v>13</v>
      </c>
      <c r="I3165" s="4">
        <v>16.108519999999999</v>
      </c>
      <c r="J3165" s="4">
        <v>91.486268999999993</v>
      </c>
    </row>
    <row r="3166" spans="1:10" x14ac:dyDescent="0.25">
      <c r="A3166" s="1" t="s">
        <v>30</v>
      </c>
      <c r="B3166" s="1" t="s">
        <v>18</v>
      </c>
      <c r="C3166" s="27">
        <v>2575</v>
      </c>
      <c r="D3166" s="8">
        <v>44351330</v>
      </c>
      <c r="E3166" s="1">
        <v>4</v>
      </c>
      <c r="F3166" s="25">
        <v>2005</v>
      </c>
      <c r="G3166" s="1" t="s">
        <v>29</v>
      </c>
      <c r="H3166" s="1" t="s">
        <v>13</v>
      </c>
      <c r="I3166" s="4">
        <v>15.754034000000001</v>
      </c>
      <c r="J3166" s="4">
        <v>87.360048000000006</v>
      </c>
    </row>
    <row r="3167" spans="1:10" x14ac:dyDescent="0.25">
      <c r="A3167" s="1" t="s">
        <v>14</v>
      </c>
      <c r="B3167" s="1" t="s">
        <v>11</v>
      </c>
      <c r="C3167" s="27">
        <v>4757</v>
      </c>
      <c r="D3167" s="8">
        <v>44565944</v>
      </c>
      <c r="E3167" s="1">
        <v>1</v>
      </c>
      <c r="F3167" s="25">
        <v>2013</v>
      </c>
      <c r="G3167" s="1" t="s">
        <v>15</v>
      </c>
      <c r="H3167" s="1" t="s">
        <v>16</v>
      </c>
      <c r="I3167" s="4">
        <v>15.06071</v>
      </c>
      <c r="J3167" s="4">
        <v>68.612081000000003</v>
      </c>
    </row>
    <row r="3168" spans="1:10" x14ac:dyDescent="0.25">
      <c r="A3168" s="1" t="s">
        <v>10</v>
      </c>
      <c r="B3168" s="1" t="s">
        <v>18</v>
      </c>
      <c r="C3168" s="27">
        <v>3032</v>
      </c>
      <c r="D3168" s="8">
        <v>22936959</v>
      </c>
      <c r="E3168" s="1">
        <v>1</v>
      </c>
      <c r="F3168" s="25">
        <v>2020</v>
      </c>
      <c r="G3168" s="1" t="s">
        <v>15</v>
      </c>
      <c r="H3168" s="1" t="s">
        <v>16</v>
      </c>
      <c r="I3168" s="4">
        <v>11.754751000000001</v>
      </c>
      <c r="J3168" s="4">
        <v>80.359095999999994</v>
      </c>
    </row>
    <row r="3169" spans="1:10" x14ac:dyDescent="0.25">
      <c r="A3169" s="1" t="s">
        <v>25</v>
      </c>
      <c r="B3169" s="1" t="s">
        <v>18</v>
      </c>
      <c r="C3169" s="27">
        <v>3180</v>
      </c>
      <c r="D3169" s="8">
        <v>18822873</v>
      </c>
      <c r="E3169" s="1">
        <v>4</v>
      </c>
      <c r="F3169" s="25">
        <v>2008</v>
      </c>
      <c r="G3169" s="1" t="s">
        <v>12</v>
      </c>
      <c r="H3169" s="1" t="s">
        <v>21</v>
      </c>
      <c r="I3169" s="4">
        <v>24.668082999999999</v>
      </c>
      <c r="J3169" s="4">
        <v>76.529525000000007</v>
      </c>
    </row>
    <row r="3170" spans="1:10" x14ac:dyDescent="0.25">
      <c r="A3170" s="1" t="s">
        <v>25</v>
      </c>
      <c r="B3170" s="1" t="s">
        <v>24</v>
      </c>
      <c r="C3170" s="27">
        <v>2413</v>
      </c>
      <c r="D3170" s="8">
        <v>4586602</v>
      </c>
      <c r="E3170" s="1">
        <v>5</v>
      </c>
      <c r="F3170" s="25">
        <v>2018</v>
      </c>
      <c r="G3170" s="1" t="s">
        <v>15</v>
      </c>
      <c r="H3170" s="1" t="s">
        <v>21</v>
      </c>
      <c r="I3170" s="4">
        <v>36.145422000000003</v>
      </c>
      <c r="J3170" s="4">
        <v>69.106896000000006</v>
      </c>
    </row>
    <row r="3171" spans="1:10" x14ac:dyDescent="0.25">
      <c r="A3171" s="1" t="s">
        <v>14</v>
      </c>
      <c r="B3171" s="1" t="s">
        <v>11</v>
      </c>
      <c r="C3171" s="27">
        <v>943</v>
      </c>
      <c r="D3171" s="8">
        <v>14440430</v>
      </c>
      <c r="E3171" s="1">
        <v>5</v>
      </c>
      <c r="F3171" s="25">
        <v>2017</v>
      </c>
      <c r="G3171" s="1" t="s">
        <v>27</v>
      </c>
      <c r="H3171" s="1" t="s">
        <v>21</v>
      </c>
      <c r="I3171" s="4">
        <v>9.9398499999999999</v>
      </c>
      <c r="J3171" s="4">
        <v>77.765449000000004</v>
      </c>
    </row>
    <row r="3172" spans="1:10" x14ac:dyDescent="0.25">
      <c r="A3172" s="1" t="s">
        <v>17</v>
      </c>
      <c r="B3172" s="1" t="s">
        <v>11</v>
      </c>
      <c r="C3172" s="27">
        <v>3836</v>
      </c>
      <c r="D3172" s="8">
        <v>29286753</v>
      </c>
      <c r="E3172" s="1">
        <v>1</v>
      </c>
      <c r="F3172" s="25">
        <v>2022</v>
      </c>
      <c r="G3172" s="1" t="s">
        <v>12</v>
      </c>
      <c r="H3172" s="1" t="s">
        <v>13</v>
      </c>
      <c r="I3172" s="4">
        <v>31.603636000000002</v>
      </c>
      <c r="J3172" s="4">
        <v>76.752735000000001</v>
      </c>
    </row>
    <row r="3173" spans="1:10" x14ac:dyDescent="0.25">
      <c r="A3173" s="1" t="s">
        <v>30</v>
      </c>
      <c r="B3173" s="1" t="s">
        <v>18</v>
      </c>
      <c r="C3173" s="27">
        <v>3137</v>
      </c>
      <c r="D3173" s="8">
        <v>46556592</v>
      </c>
      <c r="E3173" s="1">
        <v>1</v>
      </c>
      <c r="F3173" s="25">
        <v>2009</v>
      </c>
      <c r="G3173" s="1" t="s">
        <v>15</v>
      </c>
      <c r="H3173" s="1" t="s">
        <v>13</v>
      </c>
      <c r="I3173" s="4">
        <v>11.176295</v>
      </c>
      <c r="J3173" s="4">
        <v>91.795381000000006</v>
      </c>
    </row>
    <row r="3174" spans="1:10" x14ac:dyDescent="0.25">
      <c r="A3174" s="1" t="s">
        <v>28</v>
      </c>
      <c r="B3174" s="1" t="s">
        <v>11</v>
      </c>
      <c r="C3174" s="27">
        <v>1868</v>
      </c>
      <c r="D3174" s="8">
        <v>29118698</v>
      </c>
      <c r="E3174" s="1">
        <v>2</v>
      </c>
      <c r="F3174" s="25">
        <v>2004</v>
      </c>
      <c r="G3174" s="1" t="s">
        <v>15</v>
      </c>
      <c r="H3174" s="1" t="s">
        <v>13</v>
      </c>
      <c r="I3174" s="4">
        <v>29.362915000000001</v>
      </c>
      <c r="J3174" s="4">
        <v>72.054151000000005</v>
      </c>
    </row>
    <row r="3175" spans="1:10" x14ac:dyDescent="0.25">
      <c r="A3175" s="1" t="s">
        <v>20</v>
      </c>
      <c r="B3175" s="1" t="s">
        <v>11</v>
      </c>
      <c r="C3175" s="27">
        <v>2384</v>
      </c>
      <c r="D3175" s="8">
        <v>1858756</v>
      </c>
      <c r="E3175" s="1">
        <v>1</v>
      </c>
      <c r="F3175" s="25">
        <v>2000</v>
      </c>
      <c r="G3175" s="1" t="s">
        <v>12</v>
      </c>
      <c r="H3175" s="1" t="s">
        <v>13</v>
      </c>
      <c r="I3175" s="4">
        <v>33.512498999999998</v>
      </c>
      <c r="J3175" s="4">
        <v>91.534942999999998</v>
      </c>
    </row>
    <row r="3176" spans="1:10" x14ac:dyDescent="0.25">
      <c r="A3176" s="1" t="s">
        <v>30</v>
      </c>
      <c r="B3176" s="1" t="s">
        <v>18</v>
      </c>
      <c r="C3176" s="27">
        <v>3781</v>
      </c>
      <c r="D3176" s="8">
        <v>43962456</v>
      </c>
      <c r="E3176" s="1">
        <v>4</v>
      </c>
      <c r="F3176" s="25">
        <v>2012</v>
      </c>
      <c r="G3176" s="1" t="s">
        <v>27</v>
      </c>
      <c r="H3176" s="1" t="s">
        <v>13</v>
      </c>
      <c r="I3176" s="4">
        <v>12.655407</v>
      </c>
      <c r="J3176" s="4">
        <v>96.742903999999996</v>
      </c>
    </row>
    <row r="3177" spans="1:10" x14ac:dyDescent="0.25">
      <c r="A3177" s="1" t="s">
        <v>26</v>
      </c>
      <c r="B3177" s="1" t="s">
        <v>24</v>
      </c>
      <c r="C3177" s="27">
        <v>1578</v>
      </c>
      <c r="D3177" s="8">
        <v>9274529</v>
      </c>
      <c r="E3177" s="1">
        <v>1</v>
      </c>
      <c r="F3177" s="25">
        <v>2011</v>
      </c>
      <c r="G3177" s="1" t="s">
        <v>19</v>
      </c>
      <c r="H3177" s="1" t="s">
        <v>21</v>
      </c>
      <c r="I3177" s="4">
        <v>24.527182</v>
      </c>
      <c r="J3177" s="4">
        <v>81.911792000000005</v>
      </c>
    </row>
    <row r="3178" spans="1:10" x14ac:dyDescent="0.25">
      <c r="A3178" s="1" t="s">
        <v>10</v>
      </c>
      <c r="B3178" s="1" t="s">
        <v>11</v>
      </c>
      <c r="C3178" s="27">
        <v>3476</v>
      </c>
      <c r="D3178" s="8">
        <v>4116138</v>
      </c>
      <c r="E3178" s="1">
        <v>1</v>
      </c>
      <c r="F3178" s="25">
        <v>2021</v>
      </c>
      <c r="G3178" s="1" t="s">
        <v>19</v>
      </c>
      <c r="H3178" s="1" t="s">
        <v>13</v>
      </c>
      <c r="I3178" s="4">
        <v>12.481126</v>
      </c>
      <c r="J3178" s="4">
        <v>96.071993000000006</v>
      </c>
    </row>
    <row r="3179" spans="1:10" x14ac:dyDescent="0.25">
      <c r="A3179" s="1" t="s">
        <v>30</v>
      </c>
      <c r="B3179" s="1" t="s">
        <v>18</v>
      </c>
      <c r="C3179" s="27">
        <v>1956</v>
      </c>
      <c r="D3179" s="8">
        <v>2762202</v>
      </c>
      <c r="E3179" s="1">
        <v>3</v>
      </c>
      <c r="F3179" s="25">
        <v>2020</v>
      </c>
      <c r="G3179" s="1" t="s">
        <v>12</v>
      </c>
      <c r="H3179" s="1" t="s">
        <v>13</v>
      </c>
      <c r="I3179" s="4">
        <v>9.4487410000000001</v>
      </c>
      <c r="J3179" s="4">
        <v>69.667972000000006</v>
      </c>
    </row>
    <row r="3180" spans="1:10" x14ac:dyDescent="0.25">
      <c r="A3180" s="1" t="s">
        <v>30</v>
      </c>
      <c r="B3180" s="1" t="s">
        <v>18</v>
      </c>
      <c r="C3180" s="27">
        <v>4936</v>
      </c>
      <c r="D3180" s="8">
        <v>46382132</v>
      </c>
      <c r="E3180" s="1">
        <v>5</v>
      </c>
      <c r="F3180" s="25">
        <v>2013</v>
      </c>
      <c r="G3180" s="1" t="s">
        <v>27</v>
      </c>
      <c r="H3180" s="1" t="s">
        <v>13</v>
      </c>
      <c r="I3180" s="4">
        <v>24.797917000000002</v>
      </c>
      <c r="J3180" s="4">
        <v>73.338217999999998</v>
      </c>
    </row>
    <row r="3181" spans="1:10" x14ac:dyDescent="0.25">
      <c r="A3181" s="1" t="s">
        <v>10</v>
      </c>
      <c r="B3181" s="1" t="s">
        <v>11</v>
      </c>
      <c r="C3181" s="27">
        <v>2230</v>
      </c>
      <c r="D3181" s="8">
        <v>596124</v>
      </c>
      <c r="E3181" s="1">
        <v>1</v>
      </c>
      <c r="F3181" s="25">
        <v>2021</v>
      </c>
      <c r="G3181" s="1" t="s">
        <v>19</v>
      </c>
      <c r="H3181" s="1" t="s">
        <v>13</v>
      </c>
      <c r="I3181" s="4">
        <v>28.205200999999999</v>
      </c>
      <c r="J3181" s="4">
        <v>85.917133000000007</v>
      </c>
    </row>
    <row r="3182" spans="1:10" x14ac:dyDescent="0.25">
      <c r="A3182" s="1" t="s">
        <v>28</v>
      </c>
      <c r="B3182" s="1" t="s">
        <v>11</v>
      </c>
      <c r="C3182" s="27">
        <v>1825</v>
      </c>
      <c r="D3182" s="8">
        <v>21243684</v>
      </c>
      <c r="E3182" s="1">
        <v>3</v>
      </c>
      <c r="F3182" s="25">
        <v>2011</v>
      </c>
      <c r="G3182" s="1" t="s">
        <v>15</v>
      </c>
      <c r="H3182" s="1" t="s">
        <v>16</v>
      </c>
      <c r="I3182" s="4">
        <v>10.781782</v>
      </c>
      <c r="J3182" s="4">
        <v>96.823537000000002</v>
      </c>
    </row>
    <row r="3183" spans="1:10" x14ac:dyDescent="0.25">
      <c r="A3183" s="1" t="s">
        <v>26</v>
      </c>
      <c r="B3183" s="1" t="s">
        <v>24</v>
      </c>
      <c r="C3183" s="27">
        <v>4052</v>
      </c>
      <c r="D3183" s="8">
        <v>35110994</v>
      </c>
      <c r="E3183" s="1">
        <v>3</v>
      </c>
      <c r="F3183" s="25">
        <v>2013</v>
      </c>
      <c r="G3183" s="1" t="s">
        <v>29</v>
      </c>
      <c r="H3183" s="1" t="s">
        <v>16</v>
      </c>
      <c r="I3183" s="4">
        <v>13.405343</v>
      </c>
      <c r="J3183" s="4">
        <v>82.332194000000001</v>
      </c>
    </row>
    <row r="3184" spans="1:10" x14ac:dyDescent="0.25">
      <c r="A3184" s="1" t="s">
        <v>22</v>
      </c>
      <c r="B3184" s="1" t="s">
        <v>11</v>
      </c>
      <c r="C3184" s="27">
        <v>4116</v>
      </c>
      <c r="D3184" s="8">
        <v>28821377</v>
      </c>
      <c r="E3184" s="1">
        <v>2</v>
      </c>
      <c r="F3184" s="25">
        <v>2005</v>
      </c>
      <c r="G3184" s="1" t="s">
        <v>15</v>
      </c>
      <c r="H3184" s="1" t="s">
        <v>13</v>
      </c>
      <c r="I3184" s="4">
        <v>21.640215999999999</v>
      </c>
      <c r="J3184" s="4">
        <v>69.773818000000006</v>
      </c>
    </row>
    <row r="3185" spans="1:10" x14ac:dyDescent="0.25">
      <c r="A3185" s="1" t="s">
        <v>14</v>
      </c>
      <c r="B3185" s="1" t="s">
        <v>24</v>
      </c>
      <c r="C3185" s="27">
        <v>774</v>
      </c>
      <c r="D3185" s="8">
        <v>42374801</v>
      </c>
      <c r="E3185" s="1">
        <v>1</v>
      </c>
      <c r="F3185" s="25">
        <v>2015</v>
      </c>
      <c r="G3185" s="1" t="s">
        <v>15</v>
      </c>
      <c r="H3185" s="1" t="s">
        <v>13</v>
      </c>
      <c r="I3185" s="4">
        <v>30.372896999999998</v>
      </c>
      <c r="J3185" s="4">
        <v>92.261022999999994</v>
      </c>
    </row>
    <row r="3186" spans="1:10" x14ac:dyDescent="0.25">
      <c r="A3186" s="1" t="s">
        <v>23</v>
      </c>
      <c r="B3186" s="1" t="s">
        <v>11</v>
      </c>
      <c r="C3186" s="27">
        <v>3388</v>
      </c>
      <c r="D3186" s="8">
        <v>13047418</v>
      </c>
      <c r="E3186" s="1">
        <v>4</v>
      </c>
      <c r="F3186" s="25">
        <v>2020</v>
      </c>
      <c r="G3186" s="1" t="s">
        <v>12</v>
      </c>
      <c r="H3186" s="1" t="s">
        <v>13</v>
      </c>
      <c r="I3186" s="4">
        <v>31.493295</v>
      </c>
      <c r="J3186" s="4">
        <v>71.778358999999995</v>
      </c>
    </row>
    <row r="3187" spans="1:10" x14ac:dyDescent="0.25">
      <c r="A3187" s="1" t="s">
        <v>30</v>
      </c>
      <c r="B3187" s="1" t="s">
        <v>18</v>
      </c>
      <c r="C3187" s="27">
        <v>4159</v>
      </c>
      <c r="D3187" s="8">
        <v>10908452</v>
      </c>
      <c r="E3187" s="1">
        <v>5</v>
      </c>
      <c r="F3187" s="25">
        <v>2007</v>
      </c>
      <c r="G3187" s="1" t="s">
        <v>15</v>
      </c>
      <c r="H3187" s="1" t="s">
        <v>13</v>
      </c>
      <c r="I3187" s="4">
        <v>34.171961000000003</v>
      </c>
      <c r="J3187" s="4">
        <v>87.532432</v>
      </c>
    </row>
    <row r="3188" spans="1:10" x14ac:dyDescent="0.25">
      <c r="A3188" s="1" t="s">
        <v>17</v>
      </c>
      <c r="B3188" s="1" t="s">
        <v>24</v>
      </c>
      <c r="C3188" s="27">
        <v>1853</v>
      </c>
      <c r="D3188" s="8">
        <v>42702269</v>
      </c>
      <c r="E3188" s="1">
        <v>4</v>
      </c>
      <c r="F3188" s="25">
        <v>2021</v>
      </c>
      <c r="G3188" s="1" t="s">
        <v>19</v>
      </c>
      <c r="H3188" s="1" t="s">
        <v>16</v>
      </c>
      <c r="I3188" s="4">
        <v>20.217576999999999</v>
      </c>
      <c r="J3188" s="4">
        <v>74.824433999999997</v>
      </c>
    </row>
    <row r="3189" spans="1:10" x14ac:dyDescent="0.25">
      <c r="A3189" s="1" t="s">
        <v>10</v>
      </c>
      <c r="B3189" s="1" t="s">
        <v>18</v>
      </c>
      <c r="C3189" s="27">
        <v>4308</v>
      </c>
      <c r="D3189" s="8">
        <v>11225428</v>
      </c>
      <c r="E3189" s="1">
        <v>1</v>
      </c>
      <c r="F3189" s="25">
        <v>2020</v>
      </c>
      <c r="G3189" s="1" t="s">
        <v>19</v>
      </c>
      <c r="H3189" s="1" t="s">
        <v>21</v>
      </c>
      <c r="I3189" s="4">
        <v>31.454941999999999</v>
      </c>
      <c r="J3189" s="4">
        <v>69.714358000000004</v>
      </c>
    </row>
    <row r="3190" spans="1:10" x14ac:dyDescent="0.25">
      <c r="A3190" s="1" t="s">
        <v>23</v>
      </c>
      <c r="B3190" s="1" t="s">
        <v>11</v>
      </c>
      <c r="C3190" s="27">
        <v>722</v>
      </c>
      <c r="D3190" s="8">
        <v>1012261</v>
      </c>
      <c r="E3190" s="1">
        <v>4</v>
      </c>
      <c r="F3190" s="25">
        <v>2014</v>
      </c>
      <c r="G3190" s="1" t="s">
        <v>29</v>
      </c>
      <c r="H3190" s="1" t="s">
        <v>21</v>
      </c>
      <c r="I3190" s="4">
        <v>29.254656000000001</v>
      </c>
      <c r="J3190" s="4">
        <v>70.865298999999993</v>
      </c>
    </row>
    <row r="3191" spans="1:10" x14ac:dyDescent="0.25">
      <c r="A3191" s="1" t="s">
        <v>10</v>
      </c>
      <c r="B3191" s="1" t="s">
        <v>18</v>
      </c>
      <c r="C3191" s="27">
        <v>3814</v>
      </c>
      <c r="D3191" s="8">
        <v>5115984</v>
      </c>
      <c r="E3191" s="1">
        <v>4</v>
      </c>
      <c r="F3191" s="25">
        <v>2020</v>
      </c>
      <c r="G3191" s="1" t="s">
        <v>12</v>
      </c>
      <c r="H3191" s="1" t="s">
        <v>16</v>
      </c>
      <c r="I3191" s="4">
        <v>28.425262</v>
      </c>
      <c r="J3191" s="4">
        <v>85.244234000000006</v>
      </c>
    </row>
    <row r="3192" spans="1:10" x14ac:dyDescent="0.25">
      <c r="A3192" s="1" t="s">
        <v>28</v>
      </c>
      <c r="B3192" s="1" t="s">
        <v>18</v>
      </c>
      <c r="C3192" s="27">
        <v>1295</v>
      </c>
      <c r="D3192" s="8">
        <v>3450253</v>
      </c>
      <c r="E3192" s="1">
        <v>3</v>
      </c>
      <c r="F3192" s="25">
        <v>2007</v>
      </c>
      <c r="G3192" s="1" t="s">
        <v>12</v>
      </c>
      <c r="H3192" s="1" t="s">
        <v>13</v>
      </c>
      <c r="I3192" s="4">
        <v>18.895714000000002</v>
      </c>
      <c r="J3192" s="4">
        <v>87.873936</v>
      </c>
    </row>
    <row r="3193" spans="1:10" x14ac:dyDescent="0.25">
      <c r="A3193" s="1" t="s">
        <v>17</v>
      </c>
      <c r="B3193" s="1" t="s">
        <v>11</v>
      </c>
      <c r="C3193" s="27">
        <v>1704</v>
      </c>
      <c r="D3193" s="8">
        <v>21798160</v>
      </c>
      <c r="E3193" s="1">
        <v>4</v>
      </c>
      <c r="F3193" s="25">
        <v>2003</v>
      </c>
      <c r="G3193" s="1" t="s">
        <v>19</v>
      </c>
      <c r="H3193" s="1" t="s">
        <v>21</v>
      </c>
      <c r="I3193" s="4">
        <v>24.789797</v>
      </c>
      <c r="J3193" s="4">
        <v>96.346546000000004</v>
      </c>
    </row>
    <row r="3194" spans="1:10" x14ac:dyDescent="0.25">
      <c r="A3194" s="1" t="s">
        <v>20</v>
      </c>
      <c r="B3194" s="1" t="s">
        <v>18</v>
      </c>
      <c r="C3194" s="27">
        <v>1876</v>
      </c>
      <c r="D3194" s="8">
        <v>38856141</v>
      </c>
      <c r="E3194" s="1">
        <v>4</v>
      </c>
      <c r="F3194" s="25">
        <v>2004</v>
      </c>
      <c r="G3194" s="1" t="s">
        <v>15</v>
      </c>
      <c r="H3194" s="1" t="s">
        <v>13</v>
      </c>
      <c r="I3194" s="4">
        <v>31.793413000000001</v>
      </c>
      <c r="J3194" s="4">
        <v>69.743913000000006</v>
      </c>
    </row>
    <row r="3195" spans="1:10" x14ac:dyDescent="0.25">
      <c r="A3195" s="1" t="s">
        <v>14</v>
      </c>
      <c r="B3195" s="1" t="s">
        <v>24</v>
      </c>
      <c r="C3195" s="27">
        <v>4335</v>
      </c>
      <c r="D3195" s="8">
        <v>16211809</v>
      </c>
      <c r="E3195" s="1">
        <v>1</v>
      </c>
      <c r="F3195" s="25">
        <v>2013</v>
      </c>
      <c r="G3195" s="1" t="s">
        <v>19</v>
      </c>
      <c r="H3195" s="1" t="s">
        <v>16</v>
      </c>
      <c r="I3195" s="4">
        <v>10.370692</v>
      </c>
      <c r="J3195" s="4">
        <v>71.859798999999995</v>
      </c>
    </row>
    <row r="3196" spans="1:10" x14ac:dyDescent="0.25">
      <c r="A3196" s="1" t="s">
        <v>20</v>
      </c>
      <c r="B3196" s="1" t="s">
        <v>18</v>
      </c>
      <c r="C3196" s="27">
        <v>683</v>
      </c>
      <c r="D3196" s="8">
        <v>11737860</v>
      </c>
      <c r="E3196" s="1">
        <v>2</v>
      </c>
      <c r="F3196" s="25">
        <v>2003</v>
      </c>
      <c r="G3196" s="1" t="s">
        <v>19</v>
      </c>
      <c r="H3196" s="1" t="s">
        <v>16</v>
      </c>
      <c r="I3196" s="4">
        <v>14.860236</v>
      </c>
      <c r="J3196" s="4">
        <v>79.071878999999996</v>
      </c>
    </row>
    <row r="3197" spans="1:10" x14ac:dyDescent="0.25">
      <c r="A3197" s="1" t="s">
        <v>17</v>
      </c>
      <c r="B3197" s="1" t="s">
        <v>18</v>
      </c>
      <c r="C3197" s="27">
        <v>2368</v>
      </c>
      <c r="D3197" s="8">
        <v>43474557</v>
      </c>
      <c r="E3197" s="1">
        <v>2</v>
      </c>
      <c r="F3197" s="25">
        <v>2022</v>
      </c>
      <c r="G3197" s="1" t="s">
        <v>12</v>
      </c>
      <c r="H3197" s="1" t="s">
        <v>21</v>
      </c>
      <c r="I3197" s="4">
        <v>11.05138</v>
      </c>
      <c r="J3197" s="4">
        <v>84.971762999999996</v>
      </c>
    </row>
    <row r="3198" spans="1:10" x14ac:dyDescent="0.25">
      <c r="A3198" s="1" t="s">
        <v>30</v>
      </c>
      <c r="B3198" s="1" t="s">
        <v>11</v>
      </c>
      <c r="C3198" s="27">
        <v>599</v>
      </c>
      <c r="D3198" s="8">
        <v>13349202</v>
      </c>
      <c r="E3198" s="1">
        <v>5</v>
      </c>
      <c r="F3198" s="25">
        <v>2017</v>
      </c>
      <c r="G3198" s="1" t="s">
        <v>27</v>
      </c>
      <c r="H3198" s="1" t="s">
        <v>16</v>
      </c>
      <c r="I3198" s="4">
        <v>20.486398000000001</v>
      </c>
      <c r="J3198" s="4">
        <v>86.471329999999995</v>
      </c>
    </row>
    <row r="3199" spans="1:10" x14ac:dyDescent="0.25">
      <c r="A3199" s="1" t="s">
        <v>23</v>
      </c>
      <c r="B3199" s="1" t="s">
        <v>11</v>
      </c>
      <c r="C3199" s="27">
        <v>4312</v>
      </c>
      <c r="D3199" s="8">
        <v>46023597</v>
      </c>
      <c r="E3199" s="1">
        <v>1</v>
      </c>
      <c r="F3199" s="25">
        <v>2005</v>
      </c>
      <c r="G3199" s="1" t="s">
        <v>27</v>
      </c>
      <c r="H3199" s="1" t="s">
        <v>16</v>
      </c>
      <c r="I3199" s="4">
        <v>13.565</v>
      </c>
      <c r="J3199" s="4">
        <v>76.796094999999994</v>
      </c>
    </row>
    <row r="3200" spans="1:10" x14ac:dyDescent="0.25">
      <c r="A3200" s="1" t="s">
        <v>26</v>
      </c>
      <c r="B3200" s="1" t="s">
        <v>11</v>
      </c>
      <c r="C3200" s="27">
        <v>3875</v>
      </c>
      <c r="D3200" s="8">
        <v>27599828</v>
      </c>
      <c r="E3200" s="1">
        <v>4</v>
      </c>
      <c r="F3200" s="25">
        <v>2020</v>
      </c>
      <c r="G3200" s="1" t="s">
        <v>27</v>
      </c>
      <c r="H3200" s="1" t="s">
        <v>13</v>
      </c>
      <c r="I3200" s="4">
        <v>8.5509000000000004</v>
      </c>
      <c r="J3200" s="4">
        <v>86.295911000000004</v>
      </c>
    </row>
    <row r="3201" spans="1:10" x14ac:dyDescent="0.25">
      <c r="A3201" s="1" t="s">
        <v>26</v>
      </c>
      <c r="B3201" s="1" t="s">
        <v>18</v>
      </c>
      <c r="C3201" s="27">
        <v>1011</v>
      </c>
      <c r="D3201" s="8">
        <v>3526718</v>
      </c>
      <c r="E3201" s="1">
        <v>2</v>
      </c>
      <c r="F3201" s="25">
        <v>2010</v>
      </c>
      <c r="G3201" s="1" t="s">
        <v>29</v>
      </c>
      <c r="H3201" s="1" t="s">
        <v>16</v>
      </c>
      <c r="I3201" s="4">
        <v>34.293835000000001</v>
      </c>
      <c r="J3201" s="4">
        <v>79.705327999999994</v>
      </c>
    </row>
    <row r="3202" spans="1:10" x14ac:dyDescent="0.25">
      <c r="A3202" s="1" t="s">
        <v>10</v>
      </c>
      <c r="B3202" s="1" t="s">
        <v>24</v>
      </c>
      <c r="C3202" s="27">
        <v>2826</v>
      </c>
      <c r="D3202" s="8">
        <v>25652558</v>
      </c>
      <c r="E3202" s="1">
        <v>2</v>
      </c>
      <c r="F3202" s="25">
        <v>2003</v>
      </c>
      <c r="G3202" s="1" t="s">
        <v>15</v>
      </c>
      <c r="H3202" s="1" t="s">
        <v>21</v>
      </c>
      <c r="I3202" s="4">
        <v>22.415821999999999</v>
      </c>
      <c r="J3202" s="4">
        <v>87.703136999999998</v>
      </c>
    </row>
    <row r="3203" spans="1:10" x14ac:dyDescent="0.25">
      <c r="A3203" s="1" t="s">
        <v>25</v>
      </c>
      <c r="B3203" s="1" t="s">
        <v>24</v>
      </c>
      <c r="C3203" s="27">
        <v>1560</v>
      </c>
      <c r="D3203" s="8">
        <v>47717761</v>
      </c>
      <c r="E3203" s="1">
        <v>5</v>
      </c>
      <c r="F3203" s="25">
        <v>2008</v>
      </c>
      <c r="G3203" s="1" t="s">
        <v>12</v>
      </c>
      <c r="H3203" s="1" t="s">
        <v>21</v>
      </c>
      <c r="I3203" s="4">
        <v>12.439125000000001</v>
      </c>
      <c r="J3203" s="4">
        <v>86.281064000000001</v>
      </c>
    </row>
    <row r="3204" spans="1:10" x14ac:dyDescent="0.25">
      <c r="A3204" s="1" t="s">
        <v>14</v>
      </c>
      <c r="B3204" s="1" t="s">
        <v>24</v>
      </c>
      <c r="C3204" s="27">
        <v>2258</v>
      </c>
      <c r="D3204" s="8">
        <v>13969744</v>
      </c>
      <c r="E3204" s="1">
        <v>5</v>
      </c>
      <c r="F3204" s="25">
        <v>2019</v>
      </c>
      <c r="G3204" s="1" t="s">
        <v>12</v>
      </c>
      <c r="H3204" s="1" t="s">
        <v>21</v>
      </c>
      <c r="I3204" s="4">
        <v>22.206519</v>
      </c>
      <c r="J3204" s="4">
        <v>88.240223</v>
      </c>
    </row>
    <row r="3205" spans="1:10" x14ac:dyDescent="0.25">
      <c r="A3205" s="1" t="s">
        <v>10</v>
      </c>
      <c r="B3205" s="1" t="s">
        <v>11</v>
      </c>
      <c r="C3205" s="27">
        <v>1117</v>
      </c>
      <c r="D3205" s="8">
        <v>40795766</v>
      </c>
      <c r="E3205" s="1">
        <v>3</v>
      </c>
      <c r="F3205" s="25">
        <v>2012</v>
      </c>
      <c r="G3205" s="1" t="s">
        <v>15</v>
      </c>
      <c r="H3205" s="1" t="s">
        <v>16</v>
      </c>
      <c r="I3205" s="4">
        <v>13.226934999999999</v>
      </c>
      <c r="J3205" s="4">
        <v>71.891165000000001</v>
      </c>
    </row>
    <row r="3206" spans="1:10" x14ac:dyDescent="0.25">
      <c r="A3206" s="1" t="s">
        <v>30</v>
      </c>
      <c r="B3206" s="1" t="s">
        <v>11</v>
      </c>
      <c r="C3206" s="27">
        <v>3137</v>
      </c>
      <c r="D3206" s="8">
        <v>29403010</v>
      </c>
      <c r="E3206" s="1">
        <v>1</v>
      </c>
      <c r="F3206" s="25">
        <v>2015</v>
      </c>
      <c r="G3206" s="1" t="s">
        <v>12</v>
      </c>
      <c r="H3206" s="1" t="s">
        <v>21</v>
      </c>
      <c r="I3206" s="4">
        <v>34.242145000000001</v>
      </c>
      <c r="J3206" s="4">
        <v>85.408462</v>
      </c>
    </row>
    <row r="3207" spans="1:10" x14ac:dyDescent="0.25">
      <c r="A3207" s="1" t="s">
        <v>30</v>
      </c>
      <c r="B3207" s="1" t="s">
        <v>24</v>
      </c>
      <c r="C3207" s="27">
        <v>3481</v>
      </c>
      <c r="D3207" s="8">
        <v>49760865</v>
      </c>
      <c r="E3207" s="1">
        <v>4</v>
      </c>
      <c r="F3207" s="25">
        <v>2012</v>
      </c>
      <c r="G3207" s="1" t="s">
        <v>19</v>
      </c>
      <c r="H3207" s="1" t="s">
        <v>13</v>
      </c>
      <c r="I3207" s="4">
        <v>24.899733000000001</v>
      </c>
      <c r="J3207" s="4">
        <v>87.481369000000001</v>
      </c>
    </row>
    <row r="3208" spans="1:10" x14ac:dyDescent="0.25">
      <c r="A3208" s="1" t="s">
        <v>14</v>
      </c>
      <c r="B3208" s="1" t="s">
        <v>11</v>
      </c>
      <c r="C3208" s="27">
        <v>2594</v>
      </c>
      <c r="D3208" s="8">
        <v>5964242</v>
      </c>
      <c r="E3208" s="1">
        <v>1</v>
      </c>
      <c r="F3208" s="25">
        <v>2005</v>
      </c>
      <c r="G3208" s="1" t="s">
        <v>12</v>
      </c>
      <c r="H3208" s="1" t="s">
        <v>16</v>
      </c>
      <c r="I3208" s="4">
        <v>16.826153999999999</v>
      </c>
      <c r="J3208" s="4">
        <v>91.013954999999996</v>
      </c>
    </row>
    <row r="3209" spans="1:10" x14ac:dyDescent="0.25">
      <c r="A3209" s="1" t="s">
        <v>30</v>
      </c>
      <c r="B3209" s="1" t="s">
        <v>24</v>
      </c>
      <c r="C3209" s="27">
        <v>4868</v>
      </c>
      <c r="D3209" s="8">
        <v>36447424</v>
      </c>
      <c r="E3209" s="1">
        <v>2</v>
      </c>
      <c r="F3209" s="25">
        <v>2014</v>
      </c>
      <c r="G3209" s="1" t="s">
        <v>29</v>
      </c>
      <c r="H3209" s="1" t="s">
        <v>13</v>
      </c>
      <c r="I3209" s="4">
        <v>20.298935</v>
      </c>
      <c r="J3209" s="4">
        <v>74.390776000000002</v>
      </c>
    </row>
    <row r="3210" spans="1:10" x14ac:dyDescent="0.25">
      <c r="A3210" s="1" t="s">
        <v>20</v>
      </c>
      <c r="B3210" s="1" t="s">
        <v>18</v>
      </c>
      <c r="C3210" s="27">
        <v>2946</v>
      </c>
      <c r="D3210" s="8">
        <v>11013787</v>
      </c>
      <c r="E3210" s="1">
        <v>4</v>
      </c>
      <c r="F3210" s="25">
        <v>2000</v>
      </c>
      <c r="G3210" s="1" t="s">
        <v>12</v>
      </c>
      <c r="H3210" s="1" t="s">
        <v>16</v>
      </c>
      <c r="I3210" s="4">
        <v>12.830489999999999</v>
      </c>
      <c r="J3210" s="4">
        <v>94.149679000000006</v>
      </c>
    </row>
    <row r="3211" spans="1:10" x14ac:dyDescent="0.25">
      <c r="A3211" s="1" t="s">
        <v>26</v>
      </c>
      <c r="B3211" s="1" t="s">
        <v>24</v>
      </c>
      <c r="C3211" s="27">
        <v>2199</v>
      </c>
      <c r="D3211" s="8">
        <v>8658694</v>
      </c>
      <c r="E3211" s="1">
        <v>3</v>
      </c>
      <c r="F3211" s="25">
        <v>2018</v>
      </c>
      <c r="G3211" s="1" t="s">
        <v>27</v>
      </c>
      <c r="H3211" s="1" t="s">
        <v>21</v>
      </c>
      <c r="I3211" s="4">
        <v>12.709951999999999</v>
      </c>
      <c r="J3211" s="4">
        <v>80.670665999999997</v>
      </c>
    </row>
    <row r="3212" spans="1:10" x14ac:dyDescent="0.25">
      <c r="A3212" s="1" t="s">
        <v>22</v>
      </c>
      <c r="B3212" s="1" t="s">
        <v>24</v>
      </c>
      <c r="C3212" s="27">
        <v>1588</v>
      </c>
      <c r="D3212" s="8">
        <v>40061143</v>
      </c>
      <c r="E3212" s="1">
        <v>5</v>
      </c>
      <c r="F3212" s="25">
        <v>2021</v>
      </c>
      <c r="G3212" s="1" t="s">
        <v>27</v>
      </c>
      <c r="H3212" s="1" t="s">
        <v>13</v>
      </c>
      <c r="I3212" s="4">
        <v>36.452979999999997</v>
      </c>
      <c r="J3212" s="4">
        <v>95.457999999999998</v>
      </c>
    </row>
    <row r="3213" spans="1:10" x14ac:dyDescent="0.25">
      <c r="A3213" s="1" t="s">
        <v>22</v>
      </c>
      <c r="B3213" s="1" t="s">
        <v>24</v>
      </c>
      <c r="C3213" s="27">
        <v>2201</v>
      </c>
      <c r="D3213" s="8">
        <v>28382689</v>
      </c>
      <c r="E3213" s="1">
        <v>5</v>
      </c>
      <c r="F3213" s="25">
        <v>2003</v>
      </c>
      <c r="G3213" s="1" t="s">
        <v>29</v>
      </c>
      <c r="H3213" s="1" t="s">
        <v>13</v>
      </c>
      <c r="I3213" s="4">
        <v>25.041252</v>
      </c>
      <c r="J3213" s="4">
        <v>84.723457999999994</v>
      </c>
    </row>
    <row r="3214" spans="1:10" x14ac:dyDescent="0.25">
      <c r="A3214" s="1" t="s">
        <v>22</v>
      </c>
      <c r="B3214" s="1" t="s">
        <v>11</v>
      </c>
      <c r="C3214" s="27">
        <v>2412</v>
      </c>
      <c r="D3214" s="8">
        <v>21961547</v>
      </c>
      <c r="E3214" s="1">
        <v>2</v>
      </c>
      <c r="F3214" s="25">
        <v>2014</v>
      </c>
      <c r="G3214" s="1" t="s">
        <v>12</v>
      </c>
      <c r="H3214" s="1" t="s">
        <v>16</v>
      </c>
      <c r="I3214" s="4">
        <v>36.609541999999998</v>
      </c>
      <c r="J3214" s="4">
        <v>70.408882000000006</v>
      </c>
    </row>
    <row r="3215" spans="1:10" x14ac:dyDescent="0.25">
      <c r="A3215" s="1" t="s">
        <v>25</v>
      </c>
      <c r="B3215" s="1" t="s">
        <v>18</v>
      </c>
      <c r="C3215" s="27">
        <v>2455</v>
      </c>
      <c r="D3215" s="8">
        <v>20214349</v>
      </c>
      <c r="E3215" s="1">
        <v>1</v>
      </c>
      <c r="F3215" s="25">
        <v>2006</v>
      </c>
      <c r="G3215" s="1" t="s">
        <v>27</v>
      </c>
      <c r="H3215" s="1" t="s">
        <v>13</v>
      </c>
      <c r="I3215" s="4">
        <v>20.386600000000001</v>
      </c>
      <c r="J3215" s="4">
        <v>71.355699000000001</v>
      </c>
    </row>
    <row r="3216" spans="1:10" x14ac:dyDescent="0.25">
      <c r="A3216" s="1" t="s">
        <v>30</v>
      </c>
      <c r="B3216" s="1" t="s">
        <v>18</v>
      </c>
      <c r="C3216" s="27">
        <v>863</v>
      </c>
      <c r="D3216" s="8">
        <v>47457133</v>
      </c>
      <c r="E3216" s="1">
        <v>1</v>
      </c>
      <c r="F3216" s="25">
        <v>2006</v>
      </c>
      <c r="G3216" s="1" t="s">
        <v>29</v>
      </c>
      <c r="H3216" s="1" t="s">
        <v>21</v>
      </c>
      <c r="I3216" s="4">
        <v>35.983777000000003</v>
      </c>
      <c r="J3216" s="4">
        <v>92.077690000000004</v>
      </c>
    </row>
    <row r="3217" spans="1:10" x14ac:dyDescent="0.25">
      <c r="A3217" s="1" t="s">
        <v>28</v>
      </c>
      <c r="B3217" s="1" t="s">
        <v>18</v>
      </c>
      <c r="C3217" s="27">
        <v>3777</v>
      </c>
      <c r="D3217" s="8">
        <v>31176930</v>
      </c>
      <c r="E3217" s="1">
        <v>4</v>
      </c>
      <c r="F3217" s="25">
        <v>2008</v>
      </c>
      <c r="G3217" s="1" t="s">
        <v>27</v>
      </c>
      <c r="H3217" s="1" t="s">
        <v>13</v>
      </c>
      <c r="I3217" s="4">
        <v>35.870973999999997</v>
      </c>
      <c r="J3217" s="4">
        <v>89.904878999999994</v>
      </c>
    </row>
    <row r="3218" spans="1:10" x14ac:dyDescent="0.25">
      <c r="A3218" s="1" t="s">
        <v>14</v>
      </c>
      <c r="B3218" s="1" t="s">
        <v>24</v>
      </c>
      <c r="C3218" s="27">
        <v>1767</v>
      </c>
      <c r="D3218" s="8">
        <v>47516614</v>
      </c>
      <c r="E3218" s="1">
        <v>1</v>
      </c>
      <c r="F3218" s="25">
        <v>2020</v>
      </c>
      <c r="G3218" s="1" t="s">
        <v>12</v>
      </c>
      <c r="H3218" s="1" t="s">
        <v>16</v>
      </c>
      <c r="I3218" s="4">
        <v>33.007297000000001</v>
      </c>
      <c r="J3218" s="4">
        <v>82.804265000000001</v>
      </c>
    </row>
    <row r="3219" spans="1:10" x14ac:dyDescent="0.25">
      <c r="A3219" s="1" t="s">
        <v>17</v>
      </c>
      <c r="B3219" s="1" t="s">
        <v>11</v>
      </c>
      <c r="C3219" s="27">
        <v>2071</v>
      </c>
      <c r="D3219" s="8">
        <v>46107703</v>
      </c>
      <c r="E3219" s="1">
        <v>4</v>
      </c>
      <c r="F3219" s="25">
        <v>2007</v>
      </c>
      <c r="G3219" s="1" t="s">
        <v>15</v>
      </c>
      <c r="H3219" s="1" t="s">
        <v>16</v>
      </c>
      <c r="I3219" s="4">
        <v>26.317838999999999</v>
      </c>
      <c r="J3219" s="4">
        <v>87.419280999999998</v>
      </c>
    </row>
    <row r="3220" spans="1:10" x14ac:dyDescent="0.25">
      <c r="A3220" s="1" t="s">
        <v>22</v>
      </c>
      <c r="B3220" s="1" t="s">
        <v>24</v>
      </c>
      <c r="C3220" s="27">
        <v>751</v>
      </c>
      <c r="D3220" s="8">
        <v>43466040</v>
      </c>
      <c r="E3220" s="1">
        <v>3</v>
      </c>
      <c r="F3220" s="25">
        <v>2017</v>
      </c>
      <c r="G3220" s="1" t="s">
        <v>29</v>
      </c>
      <c r="H3220" s="1" t="s">
        <v>21</v>
      </c>
      <c r="I3220" s="4">
        <v>22.470842000000001</v>
      </c>
      <c r="J3220" s="4">
        <v>72.357192999999995</v>
      </c>
    </row>
    <row r="3221" spans="1:10" x14ac:dyDescent="0.25">
      <c r="A3221" s="1" t="s">
        <v>30</v>
      </c>
      <c r="B3221" s="1" t="s">
        <v>18</v>
      </c>
      <c r="C3221" s="27">
        <v>2270</v>
      </c>
      <c r="D3221" s="8">
        <v>28558597</v>
      </c>
      <c r="E3221" s="1">
        <v>4</v>
      </c>
      <c r="F3221" s="25">
        <v>2012</v>
      </c>
      <c r="G3221" s="1" t="s">
        <v>27</v>
      </c>
      <c r="H3221" s="1" t="s">
        <v>16</v>
      </c>
      <c r="I3221" s="4">
        <v>14.648375</v>
      </c>
      <c r="J3221" s="4">
        <v>96.588897000000003</v>
      </c>
    </row>
    <row r="3222" spans="1:10" x14ac:dyDescent="0.25">
      <c r="A3222" s="1" t="s">
        <v>28</v>
      </c>
      <c r="B3222" s="1" t="s">
        <v>24</v>
      </c>
      <c r="C3222" s="27">
        <v>1375</v>
      </c>
      <c r="D3222" s="8">
        <v>14317379</v>
      </c>
      <c r="E3222" s="1">
        <v>2</v>
      </c>
      <c r="F3222" s="25">
        <v>2007</v>
      </c>
      <c r="G3222" s="1" t="s">
        <v>29</v>
      </c>
      <c r="H3222" s="1" t="s">
        <v>21</v>
      </c>
      <c r="I3222" s="4">
        <v>14.880136</v>
      </c>
      <c r="J3222" s="4">
        <v>84.639608999999993</v>
      </c>
    </row>
    <row r="3223" spans="1:10" x14ac:dyDescent="0.25">
      <c r="A3223" s="1" t="s">
        <v>23</v>
      </c>
      <c r="B3223" s="1" t="s">
        <v>18</v>
      </c>
      <c r="C3223" s="27">
        <v>4771</v>
      </c>
      <c r="D3223" s="8">
        <v>38705528</v>
      </c>
      <c r="E3223" s="1">
        <v>1</v>
      </c>
      <c r="F3223" s="25">
        <v>2003</v>
      </c>
      <c r="G3223" s="1" t="s">
        <v>27</v>
      </c>
      <c r="H3223" s="1" t="s">
        <v>21</v>
      </c>
      <c r="I3223" s="4">
        <v>34.279466999999997</v>
      </c>
      <c r="J3223" s="4">
        <v>83.012320000000003</v>
      </c>
    </row>
    <row r="3224" spans="1:10" x14ac:dyDescent="0.25">
      <c r="A3224" s="1" t="s">
        <v>30</v>
      </c>
      <c r="B3224" s="1" t="s">
        <v>18</v>
      </c>
      <c r="C3224" s="27">
        <v>2806</v>
      </c>
      <c r="D3224" s="8">
        <v>43201775</v>
      </c>
      <c r="E3224" s="1">
        <v>1</v>
      </c>
      <c r="F3224" s="25">
        <v>2000</v>
      </c>
      <c r="G3224" s="1" t="s">
        <v>27</v>
      </c>
      <c r="H3224" s="1" t="s">
        <v>16</v>
      </c>
      <c r="I3224" s="4">
        <v>8.1145300000000002</v>
      </c>
      <c r="J3224" s="4">
        <v>87.751170999999999</v>
      </c>
    </row>
    <row r="3225" spans="1:10" x14ac:dyDescent="0.25">
      <c r="A3225" s="1" t="s">
        <v>22</v>
      </c>
      <c r="B3225" s="1" t="s">
        <v>11</v>
      </c>
      <c r="C3225" s="27">
        <v>4498</v>
      </c>
      <c r="D3225" s="8">
        <v>34769117</v>
      </c>
      <c r="E3225" s="1">
        <v>2</v>
      </c>
      <c r="F3225" s="25">
        <v>2020</v>
      </c>
      <c r="G3225" s="1" t="s">
        <v>29</v>
      </c>
      <c r="H3225" s="1" t="s">
        <v>13</v>
      </c>
      <c r="I3225" s="4">
        <v>22.679993</v>
      </c>
      <c r="J3225" s="4">
        <v>73.289737000000002</v>
      </c>
    </row>
    <row r="3226" spans="1:10" x14ac:dyDescent="0.25">
      <c r="A3226" s="1" t="s">
        <v>17</v>
      </c>
      <c r="B3226" s="1" t="s">
        <v>18</v>
      </c>
      <c r="C3226" s="27">
        <v>2741</v>
      </c>
      <c r="D3226" s="8">
        <v>35164104</v>
      </c>
      <c r="E3226" s="1">
        <v>1</v>
      </c>
      <c r="F3226" s="25">
        <v>2021</v>
      </c>
      <c r="G3226" s="1" t="s">
        <v>29</v>
      </c>
      <c r="H3226" s="1" t="s">
        <v>21</v>
      </c>
      <c r="I3226" s="4">
        <v>28.878689999999999</v>
      </c>
      <c r="J3226" s="4">
        <v>89.848690000000005</v>
      </c>
    </row>
    <row r="3227" spans="1:10" x14ac:dyDescent="0.25">
      <c r="A3227" s="1" t="s">
        <v>10</v>
      </c>
      <c r="B3227" s="1" t="s">
        <v>11</v>
      </c>
      <c r="C3227" s="27">
        <v>1634</v>
      </c>
      <c r="D3227" s="8">
        <v>35588771</v>
      </c>
      <c r="E3227" s="1">
        <v>3</v>
      </c>
      <c r="F3227" s="25">
        <v>2018</v>
      </c>
      <c r="G3227" s="1" t="s">
        <v>27</v>
      </c>
      <c r="H3227" s="1" t="s">
        <v>21</v>
      </c>
      <c r="I3227" s="4">
        <v>32.761243999999998</v>
      </c>
      <c r="J3227" s="4">
        <v>84.037670000000006</v>
      </c>
    </row>
    <row r="3228" spans="1:10" x14ac:dyDescent="0.25">
      <c r="A3228" s="1" t="s">
        <v>26</v>
      </c>
      <c r="B3228" s="1" t="s">
        <v>11</v>
      </c>
      <c r="C3228" s="27">
        <v>2418</v>
      </c>
      <c r="D3228" s="8">
        <v>29917831</v>
      </c>
      <c r="E3228" s="1">
        <v>3</v>
      </c>
      <c r="F3228" s="25">
        <v>2000</v>
      </c>
      <c r="G3228" s="1" t="s">
        <v>12</v>
      </c>
      <c r="H3228" s="1" t="s">
        <v>21</v>
      </c>
      <c r="I3228" s="4">
        <v>19.164289</v>
      </c>
      <c r="J3228" s="4">
        <v>93.541771999999995</v>
      </c>
    </row>
    <row r="3229" spans="1:10" x14ac:dyDescent="0.25">
      <c r="A3229" s="1" t="s">
        <v>17</v>
      </c>
      <c r="B3229" s="1" t="s">
        <v>24</v>
      </c>
      <c r="C3229" s="27">
        <v>2425</v>
      </c>
      <c r="D3229" s="8">
        <v>27631754</v>
      </c>
      <c r="E3229" s="1">
        <v>3</v>
      </c>
      <c r="F3229" s="25">
        <v>2015</v>
      </c>
      <c r="G3229" s="1" t="s">
        <v>12</v>
      </c>
      <c r="H3229" s="1" t="s">
        <v>16</v>
      </c>
      <c r="I3229" s="4">
        <v>30.587323999999999</v>
      </c>
      <c r="J3229" s="4">
        <v>75.786213000000004</v>
      </c>
    </row>
    <row r="3230" spans="1:10" x14ac:dyDescent="0.25">
      <c r="A3230" s="1" t="s">
        <v>26</v>
      </c>
      <c r="B3230" s="1" t="s">
        <v>11</v>
      </c>
      <c r="C3230" s="27">
        <v>1965</v>
      </c>
      <c r="D3230" s="8">
        <v>19407639</v>
      </c>
      <c r="E3230" s="1">
        <v>5</v>
      </c>
      <c r="F3230" s="25">
        <v>2006</v>
      </c>
      <c r="G3230" s="1" t="s">
        <v>12</v>
      </c>
      <c r="H3230" s="1" t="s">
        <v>21</v>
      </c>
      <c r="I3230" s="4">
        <v>19.420390999999999</v>
      </c>
      <c r="J3230" s="4">
        <v>80.990782999999993</v>
      </c>
    </row>
    <row r="3231" spans="1:10" x14ac:dyDescent="0.25">
      <c r="A3231" s="1" t="s">
        <v>25</v>
      </c>
      <c r="B3231" s="1" t="s">
        <v>11</v>
      </c>
      <c r="C3231" s="27">
        <v>4230</v>
      </c>
      <c r="D3231" s="8">
        <v>48994226</v>
      </c>
      <c r="E3231" s="1">
        <v>3</v>
      </c>
      <c r="F3231" s="25">
        <v>2002</v>
      </c>
      <c r="G3231" s="1" t="s">
        <v>29</v>
      </c>
      <c r="H3231" s="1" t="s">
        <v>16</v>
      </c>
      <c r="I3231" s="4">
        <v>11.677210000000001</v>
      </c>
      <c r="J3231" s="4">
        <v>87.768006999999997</v>
      </c>
    </row>
    <row r="3232" spans="1:10" x14ac:dyDescent="0.25">
      <c r="A3232" s="1" t="s">
        <v>25</v>
      </c>
      <c r="B3232" s="1" t="s">
        <v>11</v>
      </c>
      <c r="C3232" s="27">
        <v>2418</v>
      </c>
      <c r="D3232" s="8">
        <v>8166008</v>
      </c>
      <c r="E3232" s="1">
        <v>3</v>
      </c>
      <c r="F3232" s="25">
        <v>2022</v>
      </c>
      <c r="G3232" s="1" t="s">
        <v>29</v>
      </c>
      <c r="H3232" s="1" t="s">
        <v>13</v>
      </c>
      <c r="I3232" s="4">
        <v>27.266950000000001</v>
      </c>
      <c r="J3232" s="4">
        <v>96.461250000000007</v>
      </c>
    </row>
    <row r="3233" spans="1:10" x14ac:dyDescent="0.25">
      <c r="A3233" s="1" t="s">
        <v>28</v>
      </c>
      <c r="B3233" s="1" t="s">
        <v>24</v>
      </c>
      <c r="C3233" s="27">
        <v>2167</v>
      </c>
      <c r="D3233" s="8">
        <v>16043325</v>
      </c>
      <c r="E3233" s="1">
        <v>3</v>
      </c>
      <c r="F3233" s="25">
        <v>2017</v>
      </c>
      <c r="G3233" s="1" t="s">
        <v>12</v>
      </c>
      <c r="H3233" s="1" t="s">
        <v>13</v>
      </c>
      <c r="I3233" s="4">
        <v>14.046486</v>
      </c>
      <c r="J3233" s="4">
        <v>85.587472000000005</v>
      </c>
    </row>
    <row r="3234" spans="1:10" x14ac:dyDescent="0.25">
      <c r="A3234" s="1" t="s">
        <v>30</v>
      </c>
      <c r="B3234" s="1" t="s">
        <v>18</v>
      </c>
      <c r="C3234" s="27">
        <v>2901</v>
      </c>
      <c r="D3234" s="8">
        <v>7288744</v>
      </c>
      <c r="E3234" s="1">
        <v>2</v>
      </c>
      <c r="F3234" s="25">
        <v>2000</v>
      </c>
      <c r="G3234" s="1" t="s">
        <v>12</v>
      </c>
      <c r="H3234" s="1" t="s">
        <v>13</v>
      </c>
      <c r="I3234" s="4">
        <v>22.185464</v>
      </c>
      <c r="J3234" s="4">
        <v>82.060756999999995</v>
      </c>
    </row>
    <row r="3235" spans="1:10" x14ac:dyDescent="0.25">
      <c r="A3235" s="1" t="s">
        <v>14</v>
      </c>
      <c r="B3235" s="1" t="s">
        <v>18</v>
      </c>
      <c r="C3235" s="27">
        <v>2587</v>
      </c>
      <c r="D3235" s="8">
        <v>13993907</v>
      </c>
      <c r="E3235" s="1">
        <v>5</v>
      </c>
      <c r="F3235" s="25">
        <v>2015</v>
      </c>
      <c r="G3235" s="1" t="s">
        <v>15</v>
      </c>
      <c r="H3235" s="1" t="s">
        <v>21</v>
      </c>
      <c r="I3235" s="4">
        <v>24.228270999999999</v>
      </c>
      <c r="J3235" s="4">
        <v>83.687325000000001</v>
      </c>
    </row>
    <row r="3236" spans="1:10" x14ac:dyDescent="0.25">
      <c r="A3236" s="1" t="s">
        <v>10</v>
      </c>
      <c r="B3236" s="1" t="s">
        <v>11</v>
      </c>
      <c r="C3236" s="27">
        <v>3641</v>
      </c>
      <c r="D3236" s="8">
        <v>23181745</v>
      </c>
      <c r="E3236" s="1">
        <v>2</v>
      </c>
      <c r="F3236" s="25">
        <v>2014</v>
      </c>
      <c r="G3236" s="1" t="s">
        <v>27</v>
      </c>
      <c r="H3236" s="1" t="s">
        <v>13</v>
      </c>
      <c r="I3236" s="4">
        <v>15.694112000000001</v>
      </c>
      <c r="J3236" s="4">
        <v>88.228418000000005</v>
      </c>
    </row>
    <row r="3237" spans="1:10" x14ac:dyDescent="0.25">
      <c r="A3237" s="1" t="s">
        <v>28</v>
      </c>
      <c r="B3237" s="1" t="s">
        <v>11</v>
      </c>
      <c r="C3237" s="27">
        <v>1682</v>
      </c>
      <c r="D3237" s="8">
        <v>36471644</v>
      </c>
      <c r="E3237" s="1">
        <v>4</v>
      </c>
      <c r="F3237" s="25">
        <v>2000</v>
      </c>
      <c r="G3237" s="1" t="s">
        <v>19</v>
      </c>
      <c r="H3237" s="1" t="s">
        <v>13</v>
      </c>
      <c r="I3237" s="4">
        <v>13.796017000000001</v>
      </c>
      <c r="J3237" s="4">
        <v>70.466229999999996</v>
      </c>
    </row>
    <row r="3238" spans="1:10" x14ac:dyDescent="0.25">
      <c r="A3238" s="1" t="s">
        <v>17</v>
      </c>
      <c r="B3238" s="1" t="s">
        <v>24</v>
      </c>
      <c r="C3238" s="27">
        <v>2325</v>
      </c>
      <c r="D3238" s="8">
        <v>31502906</v>
      </c>
      <c r="E3238" s="1">
        <v>4</v>
      </c>
      <c r="F3238" s="25">
        <v>2019</v>
      </c>
      <c r="G3238" s="1" t="s">
        <v>12</v>
      </c>
      <c r="H3238" s="1" t="s">
        <v>21</v>
      </c>
      <c r="I3238" s="4">
        <v>16.668216999999999</v>
      </c>
      <c r="J3238" s="4">
        <v>73.101284000000007</v>
      </c>
    </row>
    <row r="3239" spans="1:10" x14ac:dyDescent="0.25">
      <c r="A3239" s="1" t="s">
        <v>22</v>
      </c>
      <c r="B3239" s="1" t="s">
        <v>11</v>
      </c>
      <c r="C3239" s="27">
        <v>2858</v>
      </c>
      <c r="D3239" s="8">
        <v>46173816</v>
      </c>
      <c r="E3239" s="1">
        <v>1</v>
      </c>
      <c r="F3239" s="25">
        <v>2019</v>
      </c>
      <c r="G3239" s="1" t="s">
        <v>19</v>
      </c>
      <c r="H3239" s="1" t="s">
        <v>21</v>
      </c>
      <c r="I3239" s="4">
        <v>16.702314000000001</v>
      </c>
      <c r="J3239" s="4">
        <v>82.277259000000001</v>
      </c>
    </row>
    <row r="3240" spans="1:10" x14ac:dyDescent="0.25">
      <c r="A3240" s="1" t="s">
        <v>10</v>
      </c>
      <c r="B3240" s="1" t="s">
        <v>18</v>
      </c>
      <c r="C3240" s="27">
        <v>3723</v>
      </c>
      <c r="D3240" s="8">
        <v>3925594</v>
      </c>
      <c r="E3240" s="1">
        <v>1</v>
      </c>
      <c r="F3240" s="25">
        <v>2006</v>
      </c>
      <c r="G3240" s="1" t="s">
        <v>12</v>
      </c>
      <c r="H3240" s="1" t="s">
        <v>21</v>
      </c>
      <c r="I3240" s="4">
        <v>29.266959</v>
      </c>
      <c r="J3240" s="4">
        <v>84.770871</v>
      </c>
    </row>
    <row r="3241" spans="1:10" x14ac:dyDescent="0.25">
      <c r="A3241" s="1" t="s">
        <v>30</v>
      </c>
      <c r="B3241" s="1" t="s">
        <v>11</v>
      </c>
      <c r="C3241" s="27">
        <v>1548</v>
      </c>
      <c r="D3241" s="8">
        <v>39638647</v>
      </c>
      <c r="E3241" s="1">
        <v>4</v>
      </c>
      <c r="F3241" s="25">
        <v>2006</v>
      </c>
      <c r="G3241" s="1" t="s">
        <v>15</v>
      </c>
      <c r="H3241" s="1" t="s">
        <v>16</v>
      </c>
      <c r="I3241" s="4">
        <v>8.2084799999999998</v>
      </c>
      <c r="J3241" s="4">
        <v>74.865540999999993</v>
      </c>
    </row>
    <row r="3242" spans="1:10" x14ac:dyDescent="0.25">
      <c r="A3242" s="1" t="s">
        <v>20</v>
      </c>
      <c r="B3242" s="1" t="s">
        <v>18</v>
      </c>
      <c r="C3242" s="27">
        <v>1319</v>
      </c>
      <c r="D3242" s="8">
        <v>39535207</v>
      </c>
      <c r="E3242" s="1">
        <v>1</v>
      </c>
      <c r="F3242" s="25">
        <v>2005</v>
      </c>
      <c r="G3242" s="1" t="s">
        <v>27</v>
      </c>
      <c r="H3242" s="1" t="s">
        <v>13</v>
      </c>
      <c r="I3242" s="4">
        <v>18.282208000000001</v>
      </c>
      <c r="J3242" s="4">
        <v>82.367328999999998</v>
      </c>
    </row>
    <row r="3243" spans="1:10" x14ac:dyDescent="0.25">
      <c r="A3243" s="1" t="s">
        <v>14</v>
      </c>
      <c r="B3243" s="1" t="s">
        <v>11</v>
      </c>
      <c r="C3243" s="27">
        <v>4146</v>
      </c>
      <c r="D3243" s="8">
        <v>43175081</v>
      </c>
      <c r="E3243" s="1">
        <v>5</v>
      </c>
      <c r="F3243" s="25">
        <v>2016</v>
      </c>
      <c r="G3243" s="1" t="s">
        <v>29</v>
      </c>
      <c r="H3243" s="1" t="s">
        <v>21</v>
      </c>
      <c r="I3243" s="4">
        <v>28.969747000000002</v>
      </c>
      <c r="J3243" s="4">
        <v>69.383927</v>
      </c>
    </row>
    <row r="3244" spans="1:10" x14ac:dyDescent="0.25">
      <c r="A3244" s="1" t="s">
        <v>10</v>
      </c>
      <c r="B3244" s="1" t="s">
        <v>24</v>
      </c>
      <c r="C3244" s="27">
        <v>3002</v>
      </c>
      <c r="D3244" s="8">
        <v>49706156</v>
      </c>
      <c r="E3244" s="1">
        <v>4</v>
      </c>
      <c r="F3244" s="25">
        <v>2008</v>
      </c>
      <c r="G3244" s="1" t="s">
        <v>12</v>
      </c>
      <c r="H3244" s="1" t="s">
        <v>16</v>
      </c>
      <c r="I3244" s="4">
        <v>13.238732000000001</v>
      </c>
      <c r="J3244" s="4">
        <v>78.951845000000006</v>
      </c>
    </row>
    <row r="3245" spans="1:10" x14ac:dyDescent="0.25">
      <c r="A3245" s="1" t="s">
        <v>25</v>
      </c>
      <c r="B3245" s="1" t="s">
        <v>24</v>
      </c>
      <c r="C3245" s="27">
        <v>3458</v>
      </c>
      <c r="D3245" s="8">
        <v>19473905</v>
      </c>
      <c r="E3245" s="1">
        <v>1</v>
      </c>
      <c r="F3245" s="25">
        <v>2001</v>
      </c>
      <c r="G3245" s="1" t="s">
        <v>29</v>
      </c>
      <c r="H3245" s="1" t="s">
        <v>16</v>
      </c>
      <c r="I3245" s="4">
        <v>13.430980999999999</v>
      </c>
      <c r="J3245" s="4">
        <v>84.744834999999995</v>
      </c>
    </row>
    <row r="3246" spans="1:10" x14ac:dyDescent="0.25">
      <c r="A3246" s="1" t="s">
        <v>25</v>
      </c>
      <c r="B3246" s="1" t="s">
        <v>24</v>
      </c>
      <c r="C3246" s="27">
        <v>4490</v>
      </c>
      <c r="D3246" s="8">
        <v>13350770</v>
      </c>
      <c r="E3246" s="1">
        <v>2</v>
      </c>
      <c r="F3246" s="25">
        <v>2005</v>
      </c>
      <c r="G3246" s="1" t="s">
        <v>12</v>
      </c>
      <c r="H3246" s="1" t="s">
        <v>21</v>
      </c>
      <c r="I3246" s="4">
        <v>10.821144</v>
      </c>
      <c r="J3246" s="4">
        <v>84.757643999999999</v>
      </c>
    </row>
    <row r="3247" spans="1:10" x14ac:dyDescent="0.25">
      <c r="A3247" s="1" t="s">
        <v>26</v>
      </c>
      <c r="B3247" s="1" t="s">
        <v>11</v>
      </c>
      <c r="C3247" s="27">
        <v>1318</v>
      </c>
      <c r="D3247" s="8">
        <v>6029713</v>
      </c>
      <c r="E3247" s="1">
        <v>5</v>
      </c>
      <c r="F3247" s="25">
        <v>2010</v>
      </c>
      <c r="G3247" s="1" t="s">
        <v>19</v>
      </c>
      <c r="H3247" s="1" t="s">
        <v>16</v>
      </c>
      <c r="I3247" s="4">
        <v>24.198810999999999</v>
      </c>
      <c r="J3247" s="4">
        <v>93.841032999999996</v>
      </c>
    </row>
    <row r="3248" spans="1:10" x14ac:dyDescent="0.25">
      <c r="A3248" s="1" t="s">
        <v>10</v>
      </c>
      <c r="B3248" s="1" t="s">
        <v>24</v>
      </c>
      <c r="C3248" s="27">
        <v>4823</v>
      </c>
      <c r="D3248" s="8">
        <v>1369858</v>
      </c>
      <c r="E3248" s="1">
        <v>4</v>
      </c>
      <c r="F3248" s="25">
        <v>2019</v>
      </c>
      <c r="G3248" s="1" t="s">
        <v>19</v>
      </c>
      <c r="H3248" s="1" t="s">
        <v>21</v>
      </c>
      <c r="I3248" s="4">
        <v>26.381124</v>
      </c>
      <c r="J3248" s="4">
        <v>69.417615999999995</v>
      </c>
    </row>
    <row r="3249" spans="1:10" x14ac:dyDescent="0.25">
      <c r="A3249" s="1" t="s">
        <v>10</v>
      </c>
      <c r="B3249" s="1" t="s">
        <v>24</v>
      </c>
      <c r="C3249" s="27">
        <v>3757</v>
      </c>
      <c r="D3249" s="8">
        <v>15147324</v>
      </c>
      <c r="E3249" s="1">
        <v>3</v>
      </c>
      <c r="F3249" s="25">
        <v>2011</v>
      </c>
      <c r="G3249" s="1" t="s">
        <v>15</v>
      </c>
      <c r="H3249" s="1" t="s">
        <v>16</v>
      </c>
      <c r="I3249" s="4">
        <v>9.1688580000000002</v>
      </c>
      <c r="J3249" s="4">
        <v>88.589301000000006</v>
      </c>
    </row>
    <row r="3250" spans="1:10" x14ac:dyDescent="0.25">
      <c r="A3250" s="1" t="s">
        <v>14</v>
      </c>
      <c r="B3250" s="1" t="s">
        <v>18</v>
      </c>
      <c r="C3250" s="27">
        <v>1218</v>
      </c>
      <c r="D3250" s="8">
        <v>40981511</v>
      </c>
      <c r="E3250" s="1">
        <v>3</v>
      </c>
      <c r="F3250" s="25">
        <v>2004</v>
      </c>
      <c r="G3250" s="1" t="s">
        <v>29</v>
      </c>
      <c r="H3250" s="1" t="s">
        <v>21</v>
      </c>
      <c r="I3250" s="4">
        <v>16.137867</v>
      </c>
      <c r="J3250" s="4">
        <v>70.174368000000001</v>
      </c>
    </row>
    <row r="3251" spans="1:10" x14ac:dyDescent="0.25">
      <c r="A3251" s="1" t="s">
        <v>23</v>
      </c>
      <c r="B3251" s="1" t="s">
        <v>24</v>
      </c>
      <c r="C3251" s="27">
        <v>1656</v>
      </c>
      <c r="D3251" s="8">
        <v>26149273</v>
      </c>
      <c r="E3251" s="1">
        <v>5</v>
      </c>
      <c r="F3251" s="25">
        <v>2014</v>
      </c>
      <c r="G3251" s="1" t="s">
        <v>15</v>
      </c>
      <c r="H3251" s="1" t="s">
        <v>13</v>
      </c>
      <c r="I3251" s="4">
        <v>36.433447000000001</v>
      </c>
      <c r="J3251" s="4">
        <v>93.955770000000001</v>
      </c>
    </row>
    <row r="3252" spans="1:10" x14ac:dyDescent="0.25">
      <c r="A3252" s="1" t="s">
        <v>28</v>
      </c>
      <c r="B3252" s="1" t="s">
        <v>24</v>
      </c>
      <c r="C3252" s="27">
        <v>3307</v>
      </c>
      <c r="D3252" s="8">
        <v>9314480</v>
      </c>
      <c r="E3252" s="1">
        <v>3</v>
      </c>
      <c r="F3252" s="25">
        <v>2006</v>
      </c>
      <c r="G3252" s="1" t="s">
        <v>15</v>
      </c>
      <c r="H3252" s="1" t="s">
        <v>16</v>
      </c>
      <c r="I3252" s="4">
        <v>26.810269000000002</v>
      </c>
      <c r="J3252" s="4">
        <v>91.649306999999993</v>
      </c>
    </row>
    <row r="3253" spans="1:10" x14ac:dyDescent="0.25">
      <c r="A3253" s="1" t="s">
        <v>28</v>
      </c>
      <c r="B3253" s="1" t="s">
        <v>11</v>
      </c>
      <c r="C3253" s="27">
        <v>4049</v>
      </c>
      <c r="D3253" s="8">
        <v>35424530</v>
      </c>
      <c r="E3253" s="1">
        <v>4</v>
      </c>
      <c r="F3253" s="25">
        <v>2002</v>
      </c>
      <c r="G3253" s="1" t="s">
        <v>19</v>
      </c>
      <c r="H3253" s="1" t="s">
        <v>21</v>
      </c>
      <c r="I3253" s="4">
        <v>33.137445</v>
      </c>
      <c r="J3253" s="4">
        <v>93.437368000000006</v>
      </c>
    </row>
    <row r="3254" spans="1:10" x14ac:dyDescent="0.25">
      <c r="A3254" s="1" t="s">
        <v>14</v>
      </c>
      <c r="B3254" s="1" t="s">
        <v>24</v>
      </c>
      <c r="C3254" s="27">
        <v>3130</v>
      </c>
      <c r="D3254" s="8">
        <v>22241053</v>
      </c>
      <c r="E3254" s="1">
        <v>1</v>
      </c>
      <c r="F3254" s="25">
        <v>2002</v>
      </c>
      <c r="G3254" s="1" t="s">
        <v>12</v>
      </c>
      <c r="H3254" s="1" t="s">
        <v>16</v>
      </c>
      <c r="I3254" s="4">
        <v>15.468054</v>
      </c>
      <c r="J3254" s="4">
        <v>88.178567999999999</v>
      </c>
    </row>
    <row r="3255" spans="1:10" x14ac:dyDescent="0.25">
      <c r="A3255" s="1" t="s">
        <v>17</v>
      </c>
      <c r="B3255" s="1" t="s">
        <v>11</v>
      </c>
      <c r="C3255" s="27">
        <v>4291</v>
      </c>
      <c r="D3255" s="8">
        <v>28594936</v>
      </c>
      <c r="E3255" s="1">
        <v>1</v>
      </c>
      <c r="F3255" s="25">
        <v>2022</v>
      </c>
      <c r="G3255" s="1" t="s">
        <v>19</v>
      </c>
      <c r="H3255" s="1" t="s">
        <v>21</v>
      </c>
      <c r="I3255" s="4">
        <v>31.954615</v>
      </c>
      <c r="J3255" s="4">
        <v>83.555143000000001</v>
      </c>
    </row>
    <row r="3256" spans="1:10" x14ac:dyDescent="0.25">
      <c r="A3256" s="1" t="s">
        <v>30</v>
      </c>
      <c r="B3256" s="1" t="s">
        <v>11</v>
      </c>
      <c r="C3256" s="27">
        <v>2089</v>
      </c>
      <c r="D3256" s="8">
        <v>19405410</v>
      </c>
      <c r="E3256" s="1">
        <v>4</v>
      </c>
      <c r="F3256" s="25">
        <v>2014</v>
      </c>
      <c r="G3256" s="1" t="s">
        <v>29</v>
      </c>
      <c r="H3256" s="1" t="s">
        <v>21</v>
      </c>
      <c r="I3256" s="4">
        <v>18.329049999999999</v>
      </c>
      <c r="J3256" s="4">
        <v>69.966931000000002</v>
      </c>
    </row>
    <row r="3257" spans="1:10" x14ac:dyDescent="0.25">
      <c r="A3257" s="1" t="s">
        <v>17</v>
      </c>
      <c r="B3257" s="1" t="s">
        <v>18</v>
      </c>
      <c r="C3257" s="27">
        <v>2802</v>
      </c>
      <c r="D3257" s="8">
        <v>5361801</v>
      </c>
      <c r="E3257" s="1">
        <v>4</v>
      </c>
      <c r="F3257" s="25">
        <v>2021</v>
      </c>
      <c r="G3257" s="1" t="s">
        <v>27</v>
      </c>
      <c r="H3257" s="1" t="s">
        <v>21</v>
      </c>
      <c r="I3257" s="4">
        <v>28.569493999999999</v>
      </c>
      <c r="J3257" s="4">
        <v>93.827552999999995</v>
      </c>
    </row>
    <row r="3258" spans="1:10" x14ac:dyDescent="0.25">
      <c r="A3258" s="1" t="s">
        <v>28</v>
      </c>
      <c r="B3258" s="1" t="s">
        <v>11</v>
      </c>
      <c r="C3258" s="27">
        <v>4930</v>
      </c>
      <c r="D3258" s="8">
        <v>31815329</v>
      </c>
      <c r="E3258" s="1">
        <v>1</v>
      </c>
      <c r="F3258" s="25">
        <v>2007</v>
      </c>
      <c r="G3258" s="1" t="s">
        <v>19</v>
      </c>
      <c r="H3258" s="1" t="s">
        <v>16</v>
      </c>
      <c r="I3258" s="4">
        <v>30.993915999999999</v>
      </c>
      <c r="J3258" s="4">
        <v>85.281380999999996</v>
      </c>
    </row>
    <row r="3259" spans="1:10" x14ac:dyDescent="0.25">
      <c r="A3259" s="1" t="s">
        <v>10</v>
      </c>
      <c r="B3259" s="1" t="s">
        <v>11</v>
      </c>
      <c r="C3259" s="27">
        <v>4772</v>
      </c>
      <c r="D3259" s="8">
        <v>38014481</v>
      </c>
      <c r="E3259" s="1">
        <v>1</v>
      </c>
      <c r="F3259" s="25">
        <v>2013</v>
      </c>
      <c r="G3259" s="1" t="s">
        <v>27</v>
      </c>
      <c r="H3259" s="1" t="s">
        <v>13</v>
      </c>
      <c r="I3259" s="4">
        <v>9.106719</v>
      </c>
      <c r="J3259" s="4">
        <v>76.834226000000001</v>
      </c>
    </row>
    <row r="3260" spans="1:10" x14ac:dyDescent="0.25">
      <c r="A3260" s="1" t="s">
        <v>14</v>
      </c>
      <c r="B3260" s="1" t="s">
        <v>24</v>
      </c>
      <c r="C3260" s="27">
        <v>1111</v>
      </c>
      <c r="D3260" s="8">
        <v>24234038</v>
      </c>
      <c r="E3260" s="1">
        <v>5</v>
      </c>
      <c r="F3260" s="25">
        <v>2017</v>
      </c>
      <c r="G3260" s="1" t="s">
        <v>15</v>
      </c>
      <c r="H3260" s="1" t="s">
        <v>21</v>
      </c>
      <c r="I3260" s="4">
        <v>8.3432289999999991</v>
      </c>
      <c r="J3260" s="4">
        <v>89.415799000000007</v>
      </c>
    </row>
    <row r="3261" spans="1:10" x14ac:dyDescent="0.25">
      <c r="A3261" s="1" t="s">
        <v>10</v>
      </c>
      <c r="B3261" s="1" t="s">
        <v>24</v>
      </c>
      <c r="C3261" s="27">
        <v>3598</v>
      </c>
      <c r="D3261" s="8">
        <v>5949142</v>
      </c>
      <c r="E3261" s="1">
        <v>3</v>
      </c>
      <c r="F3261" s="25">
        <v>2004</v>
      </c>
      <c r="G3261" s="1" t="s">
        <v>15</v>
      </c>
      <c r="H3261" s="1" t="s">
        <v>21</v>
      </c>
      <c r="I3261" s="4">
        <v>16.472097000000002</v>
      </c>
      <c r="J3261" s="4">
        <v>77.752926000000002</v>
      </c>
    </row>
    <row r="3262" spans="1:10" x14ac:dyDescent="0.25">
      <c r="A3262" s="1" t="s">
        <v>22</v>
      </c>
      <c r="B3262" s="1" t="s">
        <v>24</v>
      </c>
      <c r="C3262" s="27">
        <v>1885</v>
      </c>
      <c r="D3262" s="8">
        <v>21148828</v>
      </c>
      <c r="E3262" s="1">
        <v>1</v>
      </c>
      <c r="F3262" s="25">
        <v>2019</v>
      </c>
      <c r="G3262" s="1" t="s">
        <v>12</v>
      </c>
      <c r="H3262" s="1" t="s">
        <v>13</v>
      </c>
      <c r="I3262" s="4">
        <v>30.554596</v>
      </c>
      <c r="J3262" s="4">
        <v>88.351642999999996</v>
      </c>
    </row>
    <row r="3263" spans="1:10" x14ac:dyDescent="0.25">
      <c r="A3263" s="1" t="s">
        <v>14</v>
      </c>
      <c r="B3263" s="1" t="s">
        <v>11</v>
      </c>
      <c r="C3263" s="27">
        <v>4523</v>
      </c>
      <c r="D3263" s="8">
        <v>22720644</v>
      </c>
      <c r="E3263" s="1">
        <v>4</v>
      </c>
      <c r="F3263" s="25">
        <v>2015</v>
      </c>
      <c r="G3263" s="1" t="s">
        <v>27</v>
      </c>
      <c r="H3263" s="1" t="s">
        <v>21</v>
      </c>
      <c r="I3263" s="4">
        <v>20.15044</v>
      </c>
      <c r="J3263" s="4">
        <v>94.914449000000005</v>
      </c>
    </row>
    <row r="3264" spans="1:10" x14ac:dyDescent="0.25">
      <c r="A3264" s="1" t="s">
        <v>28</v>
      </c>
      <c r="B3264" s="1" t="s">
        <v>11</v>
      </c>
      <c r="C3264" s="27">
        <v>2236</v>
      </c>
      <c r="D3264" s="8">
        <v>23111719</v>
      </c>
      <c r="E3264" s="1">
        <v>2</v>
      </c>
      <c r="F3264" s="25">
        <v>2004</v>
      </c>
      <c r="G3264" s="1" t="s">
        <v>12</v>
      </c>
      <c r="H3264" s="1" t="s">
        <v>21</v>
      </c>
      <c r="I3264" s="4">
        <v>13.367011</v>
      </c>
      <c r="J3264" s="4">
        <v>77.511855999999995</v>
      </c>
    </row>
    <row r="3265" spans="1:10" x14ac:dyDescent="0.25">
      <c r="A3265" s="1" t="s">
        <v>26</v>
      </c>
      <c r="B3265" s="1" t="s">
        <v>11</v>
      </c>
      <c r="C3265" s="27">
        <v>1062</v>
      </c>
      <c r="D3265" s="8">
        <v>38823486</v>
      </c>
      <c r="E3265" s="1">
        <v>4</v>
      </c>
      <c r="F3265" s="25">
        <v>2021</v>
      </c>
      <c r="G3265" s="1" t="s">
        <v>12</v>
      </c>
      <c r="H3265" s="1" t="s">
        <v>13</v>
      </c>
      <c r="I3265" s="4">
        <v>30.909652999999999</v>
      </c>
      <c r="J3265" s="4">
        <v>95.109201999999996</v>
      </c>
    </row>
    <row r="3266" spans="1:10" x14ac:dyDescent="0.25">
      <c r="A3266" s="1" t="s">
        <v>10</v>
      </c>
      <c r="B3266" s="1" t="s">
        <v>11</v>
      </c>
      <c r="C3266" s="27">
        <v>3110</v>
      </c>
      <c r="D3266" s="8">
        <v>30114325</v>
      </c>
      <c r="E3266" s="1">
        <v>2</v>
      </c>
      <c r="F3266" s="25">
        <v>2020</v>
      </c>
      <c r="G3266" s="1" t="s">
        <v>29</v>
      </c>
      <c r="H3266" s="1" t="s">
        <v>16</v>
      </c>
      <c r="I3266" s="4">
        <v>16.125305000000001</v>
      </c>
      <c r="J3266" s="4">
        <v>73.540625000000006</v>
      </c>
    </row>
    <row r="3267" spans="1:10" x14ac:dyDescent="0.25">
      <c r="A3267" s="1" t="s">
        <v>25</v>
      </c>
      <c r="B3267" s="1" t="s">
        <v>18</v>
      </c>
      <c r="C3267" s="27">
        <v>2471</v>
      </c>
      <c r="D3267" s="8">
        <v>14559214</v>
      </c>
      <c r="E3267" s="1">
        <v>4</v>
      </c>
      <c r="F3267" s="25">
        <v>2005</v>
      </c>
      <c r="G3267" s="1" t="s">
        <v>29</v>
      </c>
      <c r="H3267" s="1" t="s">
        <v>13</v>
      </c>
      <c r="I3267" s="4">
        <v>14.950759</v>
      </c>
      <c r="J3267" s="4">
        <v>71.785407000000006</v>
      </c>
    </row>
    <row r="3268" spans="1:10" x14ac:dyDescent="0.25">
      <c r="A3268" s="1" t="s">
        <v>30</v>
      </c>
      <c r="B3268" s="1" t="s">
        <v>24</v>
      </c>
      <c r="C3268" s="27">
        <v>2032</v>
      </c>
      <c r="D3268" s="8">
        <v>49000299</v>
      </c>
      <c r="E3268" s="1">
        <v>3</v>
      </c>
      <c r="F3268" s="25">
        <v>2015</v>
      </c>
      <c r="G3268" s="1" t="s">
        <v>27</v>
      </c>
      <c r="H3268" s="1" t="s">
        <v>13</v>
      </c>
      <c r="I3268" s="4">
        <v>19.872595</v>
      </c>
      <c r="J3268" s="4">
        <v>78.207984999999994</v>
      </c>
    </row>
    <row r="3269" spans="1:10" x14ac:dyDescent="0.25">
      <c r="A3269" s="1" t="s">
        <v>17</v>
      </c>
      <c r="B3269" s="1" t="s">
        <v>11</v>
      </c>
      <c r="C3269" s="27">
        <v>669</v>
      </c>
      <c r="D3269" s="8">
        <v>32744885</v>
      </c>
      <c r="E3269" s="1">
        <v>4</v>
      </c>
      <c r="F3269" s="25">
        <v>2007</v>
      </c>
      <c r="G3269" s="1" t="s">
        <v>27</v>
      </c>
      <c r="H3269" s="1" t="s">
        <v>21</v>
      </c>
      <c r="I3269" s="4">
        <v>9.8081659999999999</v>
      </c>
      <c r="J3269" s="4">
        <v>87.773909000000003</v>
      </c>
    </row>
    <row r="3270" spans="1:10" x14ac:dyDescent="0.25">
      <c r="A3270" s="1" t="s">
        <v>14</v>
      </c>
      <c r="B3270" s="1" t="s">
        <v>11</v>
      </c>
      <c r="C3270" s="27">
        <v>3851</v>
      </c>
      <c r="D3270" s="8">
        <v>47958676</v>
      </c>
      <c r="E3270" s="1">
        <v>5</v>
      </c>
      <c r="F3270" s="25">
        <v>2015</v>
      </c>
      <c r="G3270" s="1" t="s">
        <v>27</v>
      </c>
      <c r="H3270" s="1" t="s">
        <v>13</v>
      </c>
      <c r="I3270" s="4">
        <v>24.483167000000002</v>
      </c>
      <c r="J3270" s="4">
        <v>85.837701999999993</v>
      </c>
    </row>
    <row r="3271" spans="1:10" x14ac:dyDescent="0.25">
      <c r="A3271" s="1" t="s">
        <v>22</v>
      </c>
      <c r="B3271" s="1" t="s">
        <v>18</v>
      </c>
      <c r="C3271" s="27">
        <v>3027</v>
      </c>
      <c r="D3271" s="8">
        <v>40640369</v>
      </c>
      <c r="E3271" s="1">
        <v>5</v>
      </c>
      <c r="F3271" s="25">
        <v>2011</v>
      </c>
      <c r="G3271" s="1" t="s">
        <v>27</v>
      </c>
      <c r="H3271" s="1" t="s">
        <v>16</v>
      </c>
      <c r="I3271" s="4">
        <v>35.79</v>
      </c>
      <c r="J3271" s="4">
        <v>88.462540000000004</v>
      </c>
    </row>
    <row r="3272" spans="1:10" x14ac:dyDescent="0.25">
      <c r="A3272" s="1" t="s">
        <v>17</v>
      </c>
      <c r="B3272" s="1" t="s">
        <v>24</v>
      </c>
      <c r="C3272" s="27">
        <v>595</v>
      </c>
      <c r="D3272" s="8">
        <v>39326238</v>
      </c>
      <c r="E3272" s="1">
        <v>4</v>
      </c>
      <c r="F3272" s="25">
        <v>2012</v>
      </c>
      <c r="G3272" s="1" t="s">
        <v>19</v>
      </c>
      <c r="H3272" s="1" t="s">
        <v>21</v>
      </c>
      <c r="I3272" s="4">
        <v>8.3118160000000003</v>
      </c>
      <c r="J3272" s="4">
        <v>91.761430000000004</v>
      </c>
    </row>
    <row r="3273" spans="1:10" x14ac:dyDescent="0.25">
      <c r="A3273" s="1" t="s">
        <v>30</v>
      </c>
      <c r="B3273" s="1" t="s">
        <v>24</v>
      </c>
      <c r="C3273" s="27">
        <v>800</v>
      </c>
      <c r="D3273" s="8">
        <v>27534420</v>
      </c>
      <c r="E3273" s="1">
        <v>5</v>
      </c>
      <c r="F3273" s="25">
        <v>2003</v>
      </c>
      <c r="G3273" s="1" t="s">
        <v>19</v>
      </c>
      <c r="H3273" s="1" t="s">
        <v>16</v>
      </c>
      <c r="I3273" s="4">
        <v>23.668285999999998</v>
      </c>
      <c r="J3273" s="4">
        <v>92.471796999999995</v>
      </c>
    </row>
    <row r="3274" spans="1:10" x14ac:dyDescent="0.25">
      <c r="A3274" s="1" t="s">
        <v>22</v>
      </c>
      <c r="B3274" s="1" t="s">
        <v>18</v>
      </c>
      <c r="C3274" s="27">
        <v>2273</v>
      </c>
      <c r="D3274" s="8">
        <v>4711651</v>
      </c>
      <c r="E3274" s="1">
        <v>1</v>
      </c>
      <c r="F3274" s="25">
        <v>2009</v>
      </c>
      <c r="G3274" s="1" t="s">
        <v>15</v>
      </c>
      <c r="H3274" s="1" t="s">
        <v>16</v>
      </c>
      <c r="I3274" s="4">
        <v>23.935959</v>
      </c>
      <c r="J3274" s="4">
        <v>92.157349999999994</v>
      </c>
    </row>
    <row r="3275" spans="1:10" x14ac:dyDescent="0.25">
      <c r="A3275" s="1" t="s">
        <v>20</v>
      </c>
      <c r="B3275" s="1" t="s">
        <v>24</v>
      </c>
      <c r="C3275" s="27">
        <v>3041</v>
      </c>
      <c r="D3275" s="8">
        <v>25425441</v>
      </c>
      <c r="E3275" s="1">
        <v>1</v>
      </c>
      <c r="F3275" s="25">
        <v>2007</v>
      </c>
      <c r="G3275" s="1" t="s">
        <v>27</v>
      </c>
      <c r="H3275" s="1" t="s">
        <v>16</v>
      </c>
      <c r="I3275" s="4">
        <v>22.566568</v>
      </c>
      <c r="J3275" s="4">
        <v>90.827552999999995</v>
      </c>
    </row>
    <row r="3276" spans="1:10" x14ac:dyDescent="0.25">
      <c r="A3276" s="1" t="s">
        <v>23</v>
      </c>
      <c r="B3276" s="1" t="s">
        <v>11</v>
      </c>
      <c r="C3276" s="27">
        <v>1552</v>
      </c>
      <c r="D3276" s="8">
        <v>5570790</v>
      </c>
      <c r="E3276" s="1">
        <v>3</v>
      </c>
      <c r="F3276" s="25">
        <v>2013</v>
      </c>
      <c r="G3276" s="1" t="s">
        <v>12</v>
      </c>
      <c r="H3276" s="1" t="s">
        <v>16</v>
      </c>
      <c r="I3276" s="4">
        <v>20.32423</v>
      </c>
      <c r="J3276" s="4">
        <v>79.397295</v>
      </c>
    </row>
    <row r="3277" spans="1:10" x14ac:dyDescent="0.25">
      <c r="A3277" s="1" t="s">
        <v>25</v>
      </c>
      <c r="B3277" s="1" t="s">
        <v>18</v>
      </c>
      <c r="C3277" s="27">
        <v>1900</v>
      </c>
      <c r="D3277" s="8">
        <v>6112549</v>
      </c>
      <c r="E3277" s="1">
        <v>1</v>
      </c>
      <c r="F3277" s="25">
        <v>2012</v>
      </c>
      <c r="G3277" s="1" t="s">
        <v>19</v>
      </c>
      <c r="H3277" s="1" t="s">
        <v>13</v>
      </c>
      <c r="I3277" s="4">
        <v>35.337983999999999</v>
      </c>
      <c r="J3277" s="4">
        <v>85.286383000000001</v>
      </c>
    </row>
    <row r="3278" spans="1:10" x14ac:dyDescent="0.25">
      <c r="A3278" s="1" t="s">
        <v>17</v>
      </c>
      <c r="B3278" s="1" t="s">
        <v>11</v>
      </c>
      <c r="C3278" s="27">
        <v>4057</v>
      </c>
      <c r="D3278" s="8">
        <v>3836647</v>
      </c>
      <c r="E3278" s="1">
        <v>2</v>
      </c>
      <c r="F3278" s="25">
        <v>2010</v>
      </c>
      <c r="G3278" s="1" t="s">
        <v>19</v>
      </c>
      <c r="H3278" s="1" t="s">
        <v>13</v>
      </c>
      <c r="I3278" s="4">
        <v>35.930475999999999</v>
      </c>
      <c r="J3278" s="4">
        <v>78.062009000000003</v>
      </c>
    </row>
    <row r="3279" spans="1:10" x14ac:dyDescent="0.25">
      <c r="A3279" s="1" t="s">
        <v>23</v>
      </c>
      <c r="B3279" s="1" t="s">
        <v>24</v>
      </c>
      <c r="C3279" s="27">
        <v>2845</v>
      </c>
      <c r="D3279" s="8">
        <v>38777745</v>
      </c>
      <c r="E3279" s="1">
        <v>2</v>
      </c>
      <c r="F3279" s="25">
        <v>2008</v>
      </c>
      <c r="G3279" s="1" t="s">
        <v>27</v>
      </c>
      <c r="H3279" s="1" t="s">
        <v>16</v>
      </c>
      <c r="I3279" s="4">
        <v>33.649683000000003</v>
      </c>
      <c r="J3279" s="4">
        <v>84.198162999999994</v>
      </c>
    </row>
    <row r="3280" spans="1:10" x14ac:dyDescent="0.25">
      <c r="A3280" s="1" t="s">
        <v>28</v>
      </c>
      <c r="B3280" s="1" t="s">
        <v>18</v>
      </c>
      <c r="C3280" s="27">
        <v>4619</v>
      </c>
      <c r="D3280" s="8">
        <v>18753808</v>
      </c>
      <c r="E3280" s="1">
        <v>1</v>
      </c>
      <c r="F3280" s="25">
        <v>2012</v>
      </c>
      <c r="G3280" s="1" t="s">
        <v>29</v>
      </c>
      <c r="H3280" s="1" t="s">
        <v>21</v>
      </c>
      <c r="I3280" s="4">
        <v>13.790609</v>
      </c>
      <c r="J3280" s="4">
        <v>81.237407000000005</v>
      </c>
    </row>
    <row r="3281" spans="1:10" x14ac:dyDescent="0.25">
      <c r="A3281" s="1" t="s">
        <v>17</v>
      </c>
      <c r="B3281" s="1" t="s">
        <v>18</v>
      </c>
      <c r="C3281" s="27">
        <v>4299</v>
      </c>
      <c r="D3281" s="8">
        <v>10860607</v>
      </c>
      <c r="E3281" s="1">
        <v>2</v>
      </c>
      <c r="F3281" s="25">
        <v>2002</v>
      </c>
      <c r="G3281" s="1" t="s">
        <v>15</v>
      </c>
      <c r="H3281" s="1" t="s">
        <v>16</v>
      </c>
      <c r="I3281" s="4">
        <v>9.5368040000000001</v>
      </c>
      <c r="J3281" s="4">
        <v>68.805564000000004</v>
      </c>
    </row>
    <row r="3282" spans="1:10" x14ac:dyDescent="0.25">
      <c r="A3282" s="1" t="s">
        <v>20</v>
      </c>
      <c r="B3282" s="1" t="s">
        <v>18</v>
      </c>
      <c r="C3282" s="27">
        <v>2235</v>
      </c>
      <c r="D3282" s="8">
        <v>36183640</v>
      </c>
      <c r="E3282" s="1">
        <v>5</v>
      </c>
      <c r="F3282" s="25">
        <v>2008</v>
      </c>
      <c r="G3282" s="1" t="s">
        <v>12</v>
      </c>
      <c r="H3282" s="1" t="s">
        <v>21</v>
      </c>
      <c r="I3282" s="4">
        <v>12.832451000000001</v>
      </c>
      <c r="J3282" s="4">
        <v>94.850202999999993</v>
      </c>
    </row>
    <row r="3283" spans="1:10" x14ac:dyDescent="0.25">
      <c r="A3283" s="1" t="s">
        <v>25</v>
      </c>
      <c r="B3283" s="1" t="s">
        <v>18</v>
      </c>
      <c r="C3283" s="27">
        <v>1793</v>
      </c>
      <c r="D3283" s="8">
        <v>38445376</v>
      </c>
      <c r="E3283" s="1">
        <v>2</v>
      </c>
      <c r="F3283" s="25">
        <v>2001</v>
      </c>
      <c r="G3283" s="1" t="s">
        <v>12</v>
      </c>
      <c r="H3283" s="1" t="s">
        <v>13</v>
      </c>
      <c r="I3283" s="4">
        <v>20.538883999999999</v>
      </c>
      <c r="J3283" s="4">
        <v>92.785668000000001</v>
      </c>
    </row>
    <row r="3284" spans="1:10" x14ac:dyDescent="0.25">
      <c r="A3284" s="1" t="s">
        <v>10</v>
      </c>
      <c r="B3284" s="1" t="s">
        <v>18</v>
      </c>
      <c r="C3284" s="27">
        <v>1066</v>
      </c>
      <c r="D3284" s="8">
        <v>6986315</v>
      </c>
      <c r="E3284" s="1">
        <v>2</v>
      </c>
      <c r="F3284" s="25">
        <v>2002</v>
      </c>
      <c r="G3284" s="1" t="s">
        <v>27</v>
      </c>
      <c r="H3284" s="1" t="s">
        <v>13</v>
      </c>
      <c r="I3284" s="4">
        <v>26.078175000000002</v>
      </c>
      <c r="J3284" s="4">
        <v>83.344344000000007</v>
      </c>
    </row>
    <row r="3285" spans="1:10" x14ac:dyDescent="0.25">
      <c r="A3285" s="1" t="s">
        <v>14</v>
      </c>
      <c r="B3285" s="1" t="s">
        <v>11</v>
      </c>
      <c r="C3285" s="27">
        <v>4502</v>
      </c>
      <c r="D3285" s="8">
        <v>15501461</v>
      </c>
      <c r="E3285" s="1">
        <v>5</v>
      </c>
      <c r="F3285" s="25">
        <v>2009</v>
      </c>
      <c r="G3285" s="1" t="s">
        <v>27</v>
      </c>
      <c r="H3285" s="1" t="s">
        <v>21</v>
      </c>
      <c r="I3285" s="4">
        <v>9.8574000000000002</v>
      </c>
      <c r="J3285" s="4">
        <v>79.421049999999994</v>
      </c>
    </row>
    <row r="3286" spans="1:10" x14ac:dyDescent="0.25">
      <c r="A3286" s="1" t="s">
        <v>25</v>
      </c>
      <c r="B3286" s="1" t="s">
        <v>11</v>
      </c>
      <c r="C3286" s="27">
        <v>4962</v>
      </c>
      <c r="D3286" s="8">
        <v>38050834</v>
      </c>
      <c r="E3286" s="1">
        <v>1</v>
      </c>
      <c r="F3286" s="25">
        <v>2021</v>
      </c>
      <c r="G3286" s="1" t="s">
        <v>12</v>
      </c>
      <c r="H3286" s="1" t="s">
        <v>13</v>
      </c>
      <c r="I3286" s="4">
        <v>34.153730000000003</v>
      </c>
      <c r="J3286" s="4">
        <v>81.166775999999999</v>
      </c>
    </row>
    <row r="3287" spans="1:10" x14ac:dyDescent="0.25">
      <c r="A3287" s="1" t="s">
        <v>25</v>
      </c>
      <c r="B3287" s="1" t="s">
        <v>11</v>
      </c>
      <c r="C3287" s="27">
        <v>1755</v>
      </c>
      <c r="D3287" s="8">
        <v>24993460</v>
      </c>
      <c r="E3287" s="1">
        <v>1</v>
      </c>
      <c r="F3287" s="25">
        <v>2012</v>
      </c>
      <c r="G3287" s="1" t="s">
        <v>19</v>
      </c>
      <c r="H3287" s="1" t="s">
        <v>16</v>
      </c>
      <c r="I3287" s="4">
        <v>19.923570000000002</v>
      </c>
      <c r="J3287" s="4">
        <v>93.210087999999999</v>
      </c>
    </row>
    <row r="3288" spans="1:10" x14ac:dyDescent="0.25">
      <c r="A3288" s="1" t="s">
        <v>23</v>
      </c>
      <c r="B3288" s="1" t="s">
        <v>18</v>
      </c>
      <c r="C3288" s="27">
        <v>3439</v>
      </c>
      <c r="D3288" s="8">
        <v>29788131</v>
      </c>
      <c r="E3288" s="1">
        <v>4</v>
      </c>
      <c r="F3288" s="25">
        <v>2005</v>
      </c>
      <c r="G3288" s="1" t="s">
        <v>29</v>
      </c>
      <c r="H3288" s="1" t="s">
        <v>13</v>
      </c>
      <c r="I3288" s="4">
        <v>29.264695</v>
      </c>
      <c r="J3288" s="4">
        <v>75.175066000000001</v>
      </c>
    </row>
    <row r="3289" spans="1:10" x14ac:dyDescent="0.25">
      <c r="A3289" s="1" t="s">
        <v>14</v>
      </c>
      <c r="B3289" s="1" t="s">
        <v>18</v>
      </c>
      <c r="C3289" s="27">
        <v>2831</v>
      </c>
      <c r="D3289" s="8">
        <v>44972430</v>
      </c>
      <c r="E3289" s="1">
        <v>5</v>
      </c>
      <c r="F3289" s="25">
        <v>2017</v>
      </c>
      <c r="G3289" s="1" t="s">
        <v>27</v>
      </c>
      <c r="H3289" s="1" t="s">
        <v>16</v>
      </c>
      <c r="I3289" s="4">
        <v>26.792627</v>
      </c>
      <c r="J3289" s="4">
        <v>92.007120999999998</v>
      </c>
    </row>
    <row r="3290" spans="1:10" x14ac:dyDescent="0.25">
      <c r="A3290" s="1" t="s">
        <v>10</v>
      </c>
      <c r="B3290" s="1" t="s">
        <v>18</v>
      </c>
      <c r="C3290" s="27">
        <v>1937</v>
      </c>
      <c r="D3290" s="8">
        <v>11392979</v>
      </c>
      <c r="E3290" s="1">
        <v>1</v>
      </c>
      <c r="F3290" s="25">
        <v>2019</v>
      </c>
      <c r="G3290" s="1" t="s">
        <v>12</v>
      </c>
      <c r="H3290" s="1" t="s">
        <v>16</v>
      </c>
      <c r="I3290" s="4">
        <v>14.972218</v>
      </c>
      <c r="J3290" s="4">
        <v>86.976949000000005</v>
      </c>
    </row>
    <row r="3291" spans="1:10" x14ac:dyDescent="0.25">
      <c r="A3291" s="1" t="s">
        <v>26</v>
      </c>
      <c r="B3291" s="1" t="s">
        <v>18</v>
      </c>
      <c r="C3291" s="27">
        <v>4970</v>
      </c>
      <c r="D3291" s="8">
        <v>38885989</v>
      </c>
      <c r="E3291" s="1">
        <v>3</v>
      </c>
      <c r="F3291" s="25">
        <v>2019</v>
      </c>
      <c r="G3291" s="1" t="s">
        <v>15</v>
      </c>
      <c r="H3291" s="1" t="s">
        <v>21</v>
      </c>
      <c r="I3291" s="4">
        <v>18.833345000000001</v>
      </c>
      <c r="J3291" s="4">
        <v>91.297989999999999</v>
      </c>
    </row>
    <row r="3292" spans="1:10" x14ac:dyDescent="0.25">
      <c r="A3292" s="1" t="s">
        <v>25</v>
      </c>
      <c r="B3292" s="1" t="s">
        <v>24</v>
      </c>
      <c r="C3292" s="27">
        <v>1363</v>
      </c>
      <c r="D3292" s="8">
        <v>31531806</v>
      </c>
      <c r="E3292" s="1">
        <v>5</v>
      </c>
      <c r="F3292" s="25">
        <v>2016</v>
      </c>
      <c r="G3292" s="1" t="s">
        <v>29</v>
      </c>
      <c r="H3292" s="1" t="s">
        <v>16</v>
      </c>
      <c r="I3292" s="4">
        <v>24.941738000000001</v>
      </c>
      <c r="J3292" s="4">
        <v>88.157619999999994</v>
      </c>
    </row>
    <row r="3293" spans="1:10" x14ac:dyDescent="0.25">
      <c r="A3293" s="1" t="s">
        <v>25</v>
      </c>
      <c r="B3293" s="1" t="s">
        <v>11</v>
      </c>
      <c r="C3293" s="27">
        <v>2701</v>
      </c>
      <c r="D3293" s="8">
        <v>33695112</v>
      </c>
      <c r="E3293" s="1">
        <v>2</v>
      </c>
      <c r="F3293" s="25">
        <v>2015</v>
      </c>
      <c r="G3293" s="1" t="s">
        <v>29</v>
      </c>
      <c r="H3293" s="1" t="s">
        <v>21</v>
      </c>
      <c r="I3293" s="4">
        <v>11.443294</v>
      </c>
      <c r="J3293" s="4">
        <v>75.103300000000004</v>
      </c>
    </row>
    <row r="3294" spans="1:10" x14ac:dyDescent="0.25">
      <c r="A3294" s="1" t="s">
        <v>26</v>
      </c>
      <c r="B3294" s="1" t="s">
        <v>11</v>
      </c>
      <c r="C3294" s="27">
        <v>600</v>
      </c>
      <c r="D3294" s="8">
        <v>8564614</v>
      </c>
      <c r="E3294" s="1">
        <v>5</v>
      </c>
      <c r="F3294" s="25">
        <v>2019</v>
      </c>
      <c r="G3294" s="1" t="s">
        <v>19</v>
      </c>
      <c r="H3294" s="1" t="s">
        <v>16</v>
      </c>
      <c r="I3294" s="4">
        <v>30.791374999999999</v>
      </c>
      <c r="J3294" s="4">
        <v>88.729391000000007</v>
      </c>
    </row>
    <row r="3295" spans="1:10" x14ac:dyDescent="0.25">
      <c r="A3295" s="1" t="s">
        <v>28</v>
      </c>
      <c r="B3295" s="1" t="s">
        <v>11</v>
      </c>
      <c r="C3295" s="27">
        <v>3925</v>
      </c>
      <c r="D3295" s="8">
        <v>22516564</v>
      </c>
      <c r="E3295" s="1">
        <v>1</v>
      </c>
      <c r="F3295" s="25">
        <v>2002</v>
      </c>
      <c r="G3295" s="1" t="s">
        <v>19</v>
      </c>
      <c r="H3295" s="1" t="s">
        <v>21</v>
      </c>
      <c r="I3295" s="4">
        <v>14.969771</v>
      </c>
      <c r="J3295" s="4">
        <v>91.246337999999994</v>
      </c>
    </row>
    <row r="3296" spans="1:10" x14ac:dyDescent="0.25">
      <c r="A3296" s="1" t="s">
        <v>22</v>
      </c>
      <c r="B3296" s="1" t="s">
        <v>24</v>
      </c>
      <c r="C3296" s="27">
        <v>4716</v>
      </c>
      <c r="D3296" s="8">
        <v>11990005</v>
      </c>
      <c r="E3296" s="1">
        <v>2</v>
      </c>
      <c r="F3296" s="25">
        <v>2017</v>
      </c>
      <c r="G3296" s="1" t="s">
        <v>15</v>
      </c>
      <c r="H3296" s="1" t="s">
        <v>13</v>
      </c>
      <c r="I3296" s="4">
        <v>28.574701000000001</v>
      </c>
      <c r="J3296" s="4">
        <v>83.399540999999999</v>
      </c>
    </row>
    <row r="3297" spans="1:10" x14ac:dyDescent="0.25">
      <c r="A3297" s="1" t="s">
        <v>14</v>
      </c>
      <c r="B3297" s="1" t="s">
        <v>11</v>
      </c>
      <c r="C3297" s="27">
        <v>1698</v>
      </c>
      <c r="D3297" s="8">
        <v>28528142</v>
      </c>
      <c r="E3297" s="1">
        <v>1</v>
      </c>
      <c r="F3297" s="25">
        <v>2018</v>
      </c>
      <c r="G3297" s="1" t="s">
        <v>29</v>
      </c>
      <c r="H3297" s="1" t="s">
        <v>16</v>
      </c>
      <c r="I3297" s="4">
        <v>24.965509000000001</v>
      </c>
      <c r="J3297" s="4">
        <v>78.433796000000001</v>
      </c>
    </row>
    <row r="3298" spans="1:10" x14ac:dyDescent="0.25">
      <c r="A3298" s="1" t="s">
        <v>14</v>
      </c>
      <c r="B3298" s="1" t="s">
        <v>24</v>
      </c>
      <c r="C3298" s="27">
        <v>3171</v>
      </c>
      <c r="D3298" s="8">
        <v>47982395</v>
      </c>
      <c r="E3298" s="1">
        <v>5</v>
      </c>
      <c r="F3298" s="25">
        <v>2001</v>
      </c>
      <c r="G3298" s="1" t="s">
        <v>12</v>
      </c>
      <c r="H3298" s="1" t="s">
        <v>13</v>
      </c>
      <c r="I3298" s="4">
        <v>24.867163000000001</v>
      </c>
      <c r="J3298" s="4">
        <v>71.108863999999997</v>
      </c>
    </row>
    <row r="3299" spans="1:10" x14ac:dyDescent="0.25">
      <c r="A3299" s="1" t="s">
        <v>26</v>
      </c>
      <c r="B3299" s="1" t="s">
        <v>11</v>
      </c>
      <c r="C3299" s="27">
        <v>2227</v>
      </c>
      <c r="D3299" s="8">
        <v>8037131</v>
      </c>
      <c r="E3299" s="1">
        <v>4</v>
      </c>
      <c r="F3299" s="25">
        <v>2022</v>
      </c>
      <c r="G3299" s="1" t="s">
        <v>12</v>
      </c>
      <c r="H3299" s="1" t="s">
        <v>21</v>
      </c>
      <c r="I3299" s="4">
        <v>35.558261000000002</v>
      </c>
      <c r="J3299" s="4">
        <v>69.539015000000006</v>
      </c>
    </row>
    <row r="3300" spans="1:10" x14ac:dyDescent="0.25">
      <c r="A3300" s="1" t="s">
        <v>26</v>
      </c>
      <c r="B3300" s="1" t="s">
        <v>11</v>
      </c>
      <c r="C3300" s="27">
        <v>2523</v>
      </c>
      <c r="D3300" s="8">
        <v>37061816</v>
      </c>
      <c r="E3300" s="1">
        <v>1</v>
      </c>
      <c r="F3300" s="25">
        <v>2020</v>
      </c>
      <c r="G3300" s="1" t="s">
        <v>19</v>
      </c>
      <c r="H3300" s="1" t="s">
        <v>21</v>
      </c>
      <c r="I3300" s="4">
        <v>24.162212</v>
      </c>
      <c r="J3300" s="4">
        <v>84.079061999999993</v>
      </c>
    </row>
    <row r="3301" spans="1:10" x14ac:dyDescent="0.25">
      <c r="A3301" s="1" t="s">
        <v>23</v>
      </c>
      <c r="B3301" s="1" t="s">
        <v>18</v>
      </c>
      <c r="C3301" s="27">
        <v>1817</v>
      </c>
      <c r="D3301" s="8">
        <v>40983584</v>
      </c>
      <c r="E3301" s="1">
        <v>1</v>
      </c>
      <c r="F3301" s="25">
        <v>2009</v>
      </c>
      <c r="G3301" s="1" t="s">
        <v>27</v>
      </c>
      <c r="H3301" s="1" t="s">
        <v>13</v>
      </c>
      <c r="I3301" s="4">
        <v>10.670441</v>
      </c>
      <c r="J3301" s="4">
        <v>75.274253999999999</v>
      </c>
    </row>
    <row r="3302" spans="1:10" x14ac:dyDescent="0.25">
      <c r="A3302" s="1" t="s">
        <v>17</v>
      </c>
      <c r="B3302" s="1" t="s">
        <v>24</v>
      </c>
      <c r="C3302" s="27">
        <v>2946</v>
      </c>
      <c r="D3302" s="8">
        <v>19545354</v>
      </c>
      <c r="E3302" s="1">
        <v>1</v>
      </c>
      <c r="F3302" s="25">
        <v>2006</v>
      </c>
      <c r="G3302" s="1" t="s">
        <v>29</v>
      </c>
      <c r="H3302" s="1" t="s">
        <v>13</v>
      </c>
      <c r="I3302" s="4">
        <v>30.314516999999999</v>
      </c>
      <c r="J3302" s="4">
        <v>88.542620999999997</v>
      </c>
    </row>
    <row r="3303" spans="1:10" x14ac:dyDescent="0.25">
      <c r="A3303" s="1" t="s">
        <v>28</v>
      </c>
      <c r="B3303" s="1" t="s">
        <v>24</v>
      </c>
      <c r="C3303" s="27">
        <v>3632</v>
      </c>
      <c r="D3303" s="8">
        <v>41763408</v>
      </c>
      <c r="E3303" s="1">
        <v>1</v>
      </c>
      <c r="F3303" s="25">
        <v>2020</v>
      </c>
      <c r="G3303" s="1" t="s">
        <v>12</v>
      </c>
      <c r="H3303" s="1" t="s">
        <v>13</v>
      </c>
      <c r="I3303" s="4">
        <v>31.866160000000001</v>
      </c>
      <c r="J3303" s="4">
        <v>92.396298999999999</v>
      </c>
    </row>
    <row r="3304" spans="1:10" x14ac:dyDescent="0.25">
      <c r="A3304" s="1" t="s">
        <v>28</v>
      </c>
      <c r="B3304" s="1" t="s">
        <v>24</v>
      </c>
      <c r="C3304" s="27">
        <v>3925</v>
      </c>
      <c r="D3304" s="8">
        <v>48312448</v>
      </c>
      <c r="E3304" s="1">
        <v>4</v>
      </c>
      <c r="F3304" s="25">
        <v>2012</v>
      </c>
      <c r="G3304" s="1" t="s">
        <v>29</v>
      </c>
      <c r="H3304" s="1" t="s">
        <v>16</v>
      </c>
      <c r="I3304" s="4">
        <v>25.163616999999999</v>
      </c>
      <c r="J3304" s="4">
        <v>69.399466000000004</v>
      </c>
    </row>
    <row r="3305" spans="1:10" x14ac:dyDescent="0.25">
      <c r="A3305" s="1" t="s">
        <v>26</v>
      </c>
      <c r="B3305" s="1" t="s">
        <v>24</v>
      </c>
      <c r="C3305" s="27">
        <v>4633</v>
      </c>
      <c r="D3305" s="8">
        <v>37310926</v>
      </c>
      <c r="E3305" s="1">
        <v>3</v>
      </c>
      <c r="F3305" s="25">
        <v>2004</v>
      </c>
      <c r="G3305" s="1" t="s">
        <v>15</v>
      </c>
      <c r="H3305" s="1" t="s">
        <v>13</v>
      </c>
      <c r="I3305" s="4">
        <v>9.6949319999999997</v>
      </c>
      <c r="J3305" s="4">
        <v>71.911069999999995</v>
      </c>
    </row>
    <row r="3306" spans="1:10" x14ac:dyDescent="0.25">
      <c r="A3306" s="1" t="s">
        <v>28</v>
      </c>
      <c r="B3306" s="1" t="s">
        <v>11</v>
      </c>
      <c r="C3306" s="27">
        <v>1642</v>
      </c>
      <c r="D3306" s="8">
        <v>24020079</v>
      </c>
      <c r="E3306" s="1">
        <v>4</v>
      </c>
      <c r="F3306" s="25">
        <v>2004</v>
      </c>
      <c r="G3306" s="1" t="s">
        <v>15</v>
      </c>
      <c r="H3306" s="1" t="s">
        <v>16</v>
      </c>
      <c r="I3306" s="4">
        <v>36.611331</v>
      </c>
      <c r="J3306" s="4">
        <v>75.779168999999996</v>
      </c>
    </row>
    <row r="3307" spans="1:10" x14ac:dyDescent="0.25">
      <c r="A3307" s="1" t="s">
        <v>20</v>
      </c>
      <c r="B3307" s="1" t="s">
        <v>24</v>
      </c>
      <c r="C3307" s="27">
        <v>3032</v>
      </c>
      <c r="D3307" s="8">
        <v>40663562</v>
      </c>
      <c r="E3307" s="1">
        <v>1</v>
      </c>
      <c r="F3307" s="25">
        <v>2018</v>
      </c>
      <c r="G3307" s="1" t="s">
        <v>19</v>
      </c>
      <c r="H3307" s="1" t="s">
        <v>16</v>
      </c>
      <c r="I3307" s="4">
        <v>21.693982999999999</v>
      </c>
      <c r="J3307" s="4">
        <v>88.192431999999997</v>
      </c>
    </row>
    <row r="3308" spans="1:10" x14ac:dyDescent="0.25">
      <c r="A3308" s="1" t="s">
        <v>20</v>
      </c>
      <c r="B3308" s="1" t="s">
        <v>11</v>
      </c>
      <c r="C3308" s="27">
        <v>2153</v>
      </c>
      <c r="D3308" s="8">
        <v>44324766</v>
      </c>
      <c r="E3308" s="1">
        <v>1</v>
      </c>
      <c r="F3308" s="25">
        <v>2008</v>
      </c>
      <c r="G3308" s="1" t="s">
        <v>12</v>
      </c>
      <c r="H3308" s="1" t="s">
        <v>21</v>
      </c>
      <c r="I3308" s="4">
        <v>16.437999999999999</v>
      </c>
      <c r="J3308" s="4">
        <v>95.074145000000001</v>
      </c>
    </row>
    <row r="3309" spans="1:10" x14ac:dyDescent="0.25">
      <c r="A3309" s="1" t="s">
        <v>14</v>
      </c>
      <c r="B3309" s="1" t="s">
        <v>11</v>
      </c>
      <c r="C3309" s="27">
        <v>2230</v>
      </c>
      <c r="D3309" s="8">
        <v>48557417</v>
      </c>
      <c r="E3309" s="1">
        <v>5</v>
      </c>
      <c r="F3309" s="25">
        <v>2008</v>
      </c>
      <c r="G3309" s="1" t="s">
        <v>15</v>
      </c>
      <c r="H3309" s="1" t="s">
        <v>21</v>
      </c>
      <c r="I3309" s="4">
        <v>34.786377000000002</v>
      </c>
      <c r="J3309" s="4">
        <v>74.833219999999997</v>
      </c>
    </row>
    <row r="3310" spans="1:10" x14ac:dyDescent="0.25">
      <c r="A3310" s="1" t="s">
        <v>10</v>
      </c>
      <c r="B3310" s="1" t="s">
        <v>18</v>
      </c>
      <c r="C3310" s="27">
        <v>2663</v>
      </c>
      <c r="D3310" s="8">
        <v>8330611</v>
      </c>
      <c r="E3310" s="1">
        <v>5</v>
      </c>
      <c r="F3310" s="25">
        <v>2016</v>
      </c>
      <c r="G3310" s="1" t="s">
        <v>12</v>
      </c>
      <c r="H3310" s="1" t="s">
        <v>21</v>
      </c>
      <c r="I3310" s="4">
        <v>31.862259999999999</v>
      </c>
      <c r="J3310" s="4">
        <v>78.934736000000001</v>
      </c>
    </row>
    <row r="3311" spans="1:10" x14ac:dyDescent="0.25">
      <c r="A3311" s="1" t="s">
        <v>28</v>
      </c>
      <c r="B3311" s="1" t="s">
        <v>24</v>
      </c>
      <c r="C3311" s="27">
        <v>1620</v>
      </c>
      <c r="D3311" s="8">
        <v>48022983</v>
      </c>
      <c r="E3311" s="1">
        <v>1</v>
      </c>
      <c r="F3311" s="25">
        <v>2003</v>
      </c>
      <c r="G3311" s="1" t="s">
        <v>19</v>
      </c>
      <c r="H3311" s="1" t="s">
        <v>21</v>
      </c>
      <c r="I3311" s="4">
        <v>22.382861999999999</v>
      </c>
      <c r="J3311" s="4">
        <v>81.279537000000005</v>
      </c>
    </row>
    <row r="3312" spans="1:10" x14ac:dyDescent="0.25">
      <c r="A3312" s="1" t="s">
        <v>30</v>
      </c>
      <c r="B3312" s="1" t="s">
        <v>11</v>
      </c>
      <c r="C3312" s="27">
        <v>1475</v>
      </c>
      <c r="D3312" s="8">
        <v>44860761</v>
      </c>
      <c r="E3312" s="1">
        <v>3</v>
      </c>
      <c r="F3312" s="25">
        <v>2001</v>
      </c>
      <c r="G3312" s="1" t="s">
        <v>19</v>
      </c>
      <c r="H3312" s="1" t="s">
        <v>13</v>
      </c>
      <c r="I3312" s="4">
        <v>22.832343999999999</v>
      </c>
      <c r="J3312" s="4">
        <v>76.639758999999998</v>
      </c>
    </row>
    <row r="3313" spans="1:10" x14ac:dyDescent="0.25">
      <c r="A3313" s="1" t="s">
        <v>25</v>
      </c>
      <c r="B3313" s="1" t="s">
        <v>24</v>
      </c>
      <c r="C3313" s="27">
        <v>3660</v>
      </c>
      <c r="D3313" s="8">
        <v>12585429</v>
      </c>
      <c r="E3313" s="1">
        <v>1</v>
      </c>
      <c r="F3313" s="25">
        <v>2013</v>
      </c>
      <c r="G3313" s="1" t="s">
        <v>27</v>
      </c>
      <c r="H3313" s="1" t="s">
        <v>21</v>
      </c>
      <c r="I3313" s="4">
        <v>27.258291</v>
      </c>
      <c r="J3313" s="4">
        <v>96.634383</v>
      </c>
    </row>
    <row r="3314" spans="1:10" x14ac:dyDescent="0.25">
      <c r="A3314" s="1" t="s">
        <v>26</v>
      </c>
      <c r="B3314" s="1" t="s">
        <v>18</v>
      </c>
      <c r="C3314" s="27">
        <v>2359</v>
      </c>
      <c r="D3314" s="8">
        <v>49638841</v>
      </c>
      <c r="E3314" s="1">
        <v>3</v>
      </c>
      <c r="F3314" s="25">
        <v>2010</v>
      </c>
      <c r="G3314" s="1" t="s">
        <v>15</v>
      </c>
      <c r="H3314" s="1" t="s">
        <v>21</v>
      </c>
      <c r="I3314" s="4">
        <v>19.704536000000001</v>
      </c>
      <c r="J3314" s="4">
        <v>95.773184000000001</v>
      </c>
    </row>
    <row r="3315" spans="1:10" x14ac:dyDescent="0.25">
      <c r="A3315" s="1" t="s">
        <v>26</v>
      </c>
      <c r="B3315" s="1" t="s">
        <v>18</v>
      </c>
      <c r="C3315" s="27">
        <v>3536</v>
      </c>
      <c r="D3315" s="8">
        <v>29823145</v>
      </c>
      <c r="E3315" s="1">
        <v>5</v>
      </c>
      <c r="F3315" s="25">
        <v>2010</v>
      </c>
      <c r="G3315" s="1" t="s">
        <v>19</v>
      </c>
      <c r="H3315" s="1" t="s">
        <v>16</v>
      </c>
      <c r="I3315" s="4">
        <v>24.867080000000001</v>
      </c>
      <c r="J3315" s="4">
        <v>90.397662999999994</v>
      </c>
    </row>
    <row r="3316" spans="1:10" x14ac:dyDescent="0.25">
      <c r="A3316" s="1" t="s">
        <v>20</v>
      </c>
      <c r="B3316" s="1" t="s">
        <v>18</v>
      </c>
      <c r="C3316" s="27">
        <v>2900</v>
      </c>
      <c r="D3316" s="8">
        <v>36596391</v>
      </c>
      <c r="E3316" s="1">
        <v>5</v>
      </c>
      <c r="F3316" s="25">
        <v>2006</v>
      </c>
      <c r="G3316" s="1" t="s">
        <v>27</v>
      </c>
      <c r="H3316" s="1" t="s">
        <v>16</v>
      </c>
      <c r="I3316" s="4">
        <v>30.388044000000001</v>
      </c>
      <c r="J3316" s="4">
        <v>88.411896999999996</v>
      </c>
    </row>
    <row r="3317" spans="1:10" x14ac:dyDescent="0.25">
      <c r="A3317" s="1" t="s">
        <v>14</v>
      </c>
      <c r="B3317" s="1" t="s">
        <v>11</v>
      </c>
      <c r="C3317" s="27">
        <v>677</v>
      </c>
      <c r="D3317" s="8">
        <v>2323935</v>
      </c>
      <c r="E3317" s="1">
        <v>1</v>
      </c>
      <c r="F3317" s="25">
        <v>2013</v>
      </c>
      <c r="G3317" s="1" t="s">
        <v>12</v>
      </c>
      <c r="H3317" s="1" t="s">
        <v>21</v>
      </c>
      <c r="I3317" s="4">
        <v>20.594868999999999</v>
      </c>
      <c r="J3317" s="4">
        <v>90.148481000000004</v>
      </c>
    </row>
    <row r="3318" spans="1:10" x14ac:dyDescent="0.25">
      <c r="A3318" s="1" t="s">
        <v>14</v>
      </c>
      <c r="B3318" s="1" t="s">
        <v>24</v>
      </c>
      <c r="C3318" s="27">
        <v>2593</v>
      </c>
      <c r="D3318" s="8">
        <v>3094080</v>
      </c>
      <c r="E3318" s="1">
        <v>5</v>
      </c>
      <c r="F3318" s="25">
        <v>2015</v>
      </c>
      <c r="G3318" s="1" t="s">
        <v>19</v>
      </c>
      <c r="H3318" s="1" t="s">
        <v>13</v>
      </c>
      <c r="I3318" s="4">
        <v>12.837289999999999</v>
      </c>
      <c r="J3318" s="4">
        <v>79.042012999999997</v>
      </c>
    </row>
    <row r="3319" spans="1:10" x14ac:dyDescent="0.25">
      <c r="A3319" s="1" t="s">
        <v>22</v>
      </c>
      <c r="B3319" s="1" t="s">
        <v>18</v>
      </c>
      <c r="C3319" s="27">
        <v>3807</v>
      </c>
      <c r="D3319" s="8">
        <v>13860714</v>
      </c>
      <c r="E3319" s="1">
        <v>5</v>
      </c>
      <c r="F3319" s="25">
        <v>2006</v>
      </c>
      <c r="G3319" s="1" t="s">
        <v>19</v>
      </c>
      <c r="H3319" s="1" t="s">
        <v>21</v>
      </c>
      <c r="I3319" s="4">
        <v>34.505459999999999</v>
      </c>
      <c r="J3319" s="4">
        <v>88.291163999999995</v>
      </c>
    </row>
    <row r="3320" spans="1:10" x14ac:dyDescent="0.25">
      <c r="A3320" s="1" t="s">
        <v>20</v>
      </c>
      <c r="B3320" s="1" t="s">
        <v>24</v>
      </c>
      <c r="C3320" s="27">
        <v>3778</v>
      </c>
      <c r="D3320" s="8">
        <v>44912880</v>
      </c>
      <c r="E3320" s="1">
        <v>5</v>
      </c>
      <c r="F3320" s="25">
        <v>2003</v>
      </c>
      <c r="G3320" s="1" t="s">
        <v>27</v>
      </c>
      <c r="H3320" s="1" t="s">
        <v>13</v>
      </c>
      <c r="I3320" s="4">
        <v>31.238320000000002</v>
      </c>
      <c r="J3320" s="4">
        <v>90.009442000000007</v>
      </c>
    </row>
    <row r="3321" spans="1:10" x14ac:dyDescent="0.25">
      <c r="A3321" s="1" t="s">
        <v>22</v>
      </c>
      <c r="B3321" s="1" t="s">
        <v>11</v>
      </c>
      <c r="C3321" s="27">
        <v>966</v>
      </c>
      <c r="D3321" s="8">
        <v>18202094</v>
      </c>
      <c r="E3321" s="1">
        <v>4</v>
      </c>
      <c r="F3321" s="25">
        <v>2022</v>
      </c>
      <c r="G3321" s="1" t="s">
        <v>15</v>
      </c>
      <c r="H3321" s="1" t="s">
        <v>21</v>
      </c>
      <c r="I3321" s="4">
        <v>11.745898</v>
      </c>
      <c r="J3321" s="4">
        <v>89.761753999999996</v>
      </c>
    </row>
    <row r="3322" spans="1:10" x14ac:dyDescent="0.25">
      <c r="A3322" s="1" t="s">
        <v>28</v>
      </c>
      <c r="B3322" s="1" t="s">
        <v>18</v>
      </c>
      <c r="C3322" s="27">
        <v>745</v>
      </c>
      <c r="D3322" s="8">
        <v>27634925</v>
      </c>
      <c r="E3322" s="1">
        <v>2</v>
      </c>
      <c r="F3322" s="25">
        <v>2010</v>
      </c>
      <c r="G3322" s="1" t="s">
        <v>12</v>
      </c>
      <c r="H3322" s="1" t="s">
        <v>13</v>
      </c>
      <c r="I3322" s="4">
        <v>33.764144999999999</v>
      </c>
      <c r="J3322" s="4">
        <v>74.840295999999995</v>
      </c>
    </row>
    <row r="3323" spans="1:10" x14ac:dyDescent="0.25">
      <c r="A3323" s="1" t="s">
        <v>30</v>
      </c>
      <c r="B3323" s="1" t="s">
        <v>18</v>
      </c>
      <c r="C3323" s="27">
        <v>992</v>
      </c>
      <c r="D3323" s="8">
        <v>11855876</v>
      </c>
      <c r="E3323" s="1">
        <v>5</v>
      </c>
      <c r="F3323" s="25">
        <v>2018</v>
      </c>
      <c r="G3323" s="1" t="s">
        <v>27</v>
      </c>
      <c r="H3323" s="1" t="s">
        <v>21</v>
      </c>
      <c r="I3323" s="4">
        <v>9.6227420000000006</v>
      </c>
      <c r="J3323" s="4">
        <v>78.970747000000003</v>
      </c>
    </row>
    <row r="3324" spans="1:10" x14ac:dyDescent="0.25">
      <c r="A3324" s="1" t="s">
        <v>14</v>
      </c>
      <c r="B3324" s="1" t="s">
        <v>24</v>
      </c>
      <c r="C3324" s="27">
        <v>4414</v>
      </c>
      <c r="D3324" s="8">
        <v>33962427</v>
      </c>
      <c r="E3324" s="1">
        <v>5</v>
      </c>
      <c r="F3324" s="25">
        <v>2000</v>
      </c>
      <c r="G3324" s="1" t="s">
        <v>29</v>
      </c>
      <c r="H3324" s="1" t="s">
        <v>13</v>
      </c>
      <c r="I3324" s="4">
        <v>13.281046</v>
      </c>
      <c r="J3324" s="4">
        <v>86.663525000000007</v>
      </c>
    </row>
    <row r="3325" spans="1:10" x14ac:dyDescent="0.25">
      <c r="A3325" s="1" t="s">
        <v>14</v>
      </c>
      <c r="B3325" s="1" t="s">
        <v>18</v>
      </c>
      <c r="C3325" s="27">
        <v>2182</v>
      </c>
      <c r="D3325" s="8">
        <v>23527617</v>
      </c>
      <c r="E3325" s="1">
        <v>4</v>
      </c>
      <c r="F3325" s="25">
        <v>2004</v>
      </c>
      <c r="G3325" s="1" t="s">
        <v>29</v>
      </c>
      <c r="H3325" s="1" t="s">
        <v>21</v>
      </c>
      <c r="I3325" s="4">
        <v>10.797554</v>
      </c>
      <c r="J3325" s="4">
        <v>87.156212999999994</v>
      </c>
    </row>
    <row r="3326" spans="1:10" x14ac:dyDescent="0.25">
      <c r="A3326" s="1" t="s">
        <v>20</v>
      </c>
      <c r="B3326" s="1" t="s">
        <v>24</v>
      </c>
      <c r="C3326" s="27">
        <v>3941</v>
      </c>
      <c r="D3326" s="8">
        <v>8731423</v>
      </c>
      <c r="E3326" s="1">
        <v>3</v>
      </c>
      <c r="F3326" s="25">
        <v>2016</v>
      </c>
      <c r="G3326" s="1" t="s">
        <v>29</v>
      </c>
      <c r="H3326" s="1" t="s">
        <v>16</v>
      </c>
      <c r="I3326" s="4">
        <v>10.062106</v>
      </c>
      <c r="J3326" s="4">
        <v>84.778608000000006</v>
      </c>
    </row>
    <row r="3327" spans="1:10" x14ac:dyDescent="0.25">
      <c r="A3327" s="1" t="s">
        <v>20</v>
      </c>
      <c r="B3327" s="1" t="s">
        <v>24</v>
      </c>
      <c r="C3327" s="27">
        <v>4543</v>
      </c>
      <c r="D3327" s="8">
        <v>7643590</v>
      </c>
      <c r="E3327" s="1">
        <v>5</v>
      </c>
      <c r="F3327" s="25">
        <v>2000</v>
      </c>
      <c r="G3327" s="1" t="s">
        <v>15</v>
      </c>
      <c r="H3327" s="1" t="s">
        <v>21</v>
      </c>
      <c r="I3327" s="4">
        <v>34.436287</v>
      </c>
      <c r="J3327" s="4">
        <v>94.698520000000002</v>
      </c>
    </row>
    <row r="3328" spans="1:10" x14ac:dyDescent="0.25">
      <c r="A3328" s="1" t="s">
        <v>25</v>
      </c>
      <c r="B3328" s="1" t="s">
        <v>18</v>
      </c>
      <c r="C3328" s="27">
        <v>3807</v>
      </c>
      <c r="D3328" s="8">
        <v>6627505</v>
      </c>
      <c r="E3328" s="1">
        <v>3</v>
      </c>
      <c r="F3328" s="25">
        <v>2005</v>
      </c>
      <c r="G3328" s="1" t="s">
        <v>19</v>
      </c>
      <c r="H3328" s="1" t="s">
        <v>16</v>
      </c>
      <c r="I3328" s="4">
        <v>8.7096339999999994</v>
      </c>
      <c r="J3328" s="4">
        <v>69.363615999999993</v>
      </c>
    </row>
    <row r="3329" spans="1:10" x14ac:dyDescent="0.25">
      <c r="A3329" s="1" t="s">
        <v>17</v>
      </c>
      <c r="B3329" s="1" t="s">
        <v>11</v>
      </c>
      <c r="C3329" s="27">
        <v>1105</v>
      </c>
      <c r="D3329" s="8">
        <v>48073036</v>
      </c>
      <c r="E3329" s="1">
        <v>5</v>
      </c>
      <c r="F3329" s="25">
        <v>2020</v>
      </c>
      <c r="G3329" s="1" t="s">
        <v>27</v>
      </c>
      <c r="H3329" s="1" t="s">
        <v>13</v>
      </c>
      <c r="I3329" s="4">
        <v>8.7468240000000002</v>
      </c>
      <c r="J3329" s="4">
        <v>75.578569000000002</v>
      </c>
    </row>
    <row r="3330" spans="1:10" x14ac:dyDescent="0.25">
      <c r="A3330" s="1" t="s">
        <v>17</v>
      </c>
      <c r="B3330" s="1" t="s">
        <v>18</v>
      </c>
      <c r="C3330" s="27">
        <v>1792</v>
      </c>
      <c r="D3330" s="8">
        <v>37858142</v>
      </c>
      <c r="E3330" s="1">
        <v>4</v>
      </c>
      <c r="F3330" s="25">
        <v>2014</v>
      </c>
      <c r="G3330" s="1" t="s">
        <v>12</v>
      </c>
      <c r="H3330" s="1" t="s">
        <v>13</v>
      </c>
      <c r="I3330" s="4">
        <v>25.637022000000002</v>
      </c>
      <c r="J3330" s="4">
        <v>83.617288000000002</v>
      </c>
    </row>
    <row r="3331" spans="1:10" x14ac:dyDescent="0.25">
      <c r="A3331" s="1" t="s">
        <v>20</v>
      </c>
      <c r="B3331" s="1" t="s">
        <v>18</v>
      </c>
      <c r="C3331" s="27">
        <v>3079</v>
      </c>
      <c r="D3331" s="8">
        <v>33245599</v>
      </c>
      <c r="E3331" s="1">
        <v>2</v>
      </c>
      <c r="F3331" s="25">
        <v>2009</v>
      </c>
      <c r="G3331" s="1" t="s">
        <v>19</v>
      </c>
      <c r="H3331" s="1" t="s">
        <v>16</v>
      </c>
      <c r="I3331" s="4">
        <v>17.247748999999999</v>
      </c>
      <c r="J3331" s="4">
        <v>77.348562999999999</v>
      </c>
    </row>
    <row r="3332" spans="1:10" x14ac:dyDescent="0.25">
      <c r="A3332" s="1" t="s">
        <v>26</v>
      </c>
      <c r="B3332" s="1" t="s">
        <v>11</v>
      </c>
      <c r="C3332" s="27">
        <v>2311</v>
      </c>
      <c r="D3332" s="8">
        <v>30116879</v>
      </c>
      <c r="E3332" s="1">
        <v>2</v>
      </c>
      <c r="F3332" s="25">
        <v>2021</v>
      </c>
      <c r="G3332" s="1" t="s">
        <v>12</v>
      </c>
      <c r="H3332" s="1" t="s">
        <v>21</v>
      </c>
      <c r="I3332" s="4">
        <v>12.770018</v>
      </c>
      <c r="J3332" s="4">
        <v>68.656561999999994</v>
      </c>
    </row>
    <row r="3333" spans="1:10" x14ac:dyDescent="0.25">
      <c r="A3333" s="1" t="s">
        <v>25</v>
      </c>
      <c r="B3333" s="1" t="s">
        <v>11</v>
      </c>
      <c r="C3333" s="27">
        <v>4053</v>
      </c>
      <c r="D3333" s="8">
        <v>6157569</v>
      </c>
      <c r="E3333" s="1">
        <v>2</v>
      </c>
      <c r="F3333" s="25">
        <v>2020</v>
      </c>
      <c r="G3333" s="1" t="s">
        <v>12</v>
      </c>
      <c r="H3333" s="1" t="s">
        <v>16</v>
      </c>
      <c r="I3333" s="4">
        <v>20.454801</v>
      </c>
      <c r="J3333" s="4">
        <v>90.725871999999995</v>
      </c>
    </row>
    <row r="3334" spans="1:10" x14ac:dyDescent="0.25">
      <c r="A3334" s="1" t="s">
        <v>30</v>
      </c>
      <c r="B3334" s="1" t="s">
        <v>11</v>
      </c>
      <c r="C3334" s="27">
        <v>4953</v>
      </c>
      <c r="D3334" s="8">
        <v>1030009</v>
      </c>
      <c r="E3334" s="1">
        <v>2</v>
      </c>
      <c r="F3334" s="25">
        <v>2001</v>
      </c>
      <c r="G3334" s="1" t="s">
        <v>12</v>
      </c>
      <c r="H3334" s="1" t="s">
        <v>13</v>
      </c>
      <c r="I3334" s="4">
        <v>20.979932999999999</v>
      </c>
      <c r="J3334" s="4">
        <v>93.621534999999994</v>
      </c>
    </row>
    <row r="3335" spans="1:10" x14ac:dyDescent="0.25">
      <c r="A3335" s="1" t="s">
        <v>14</v>
      </c>
      <c r="B3335" s="1" t="s">
        <v>11</v>
      </c>
      <c r="C3335" s="27">
        <v>3322</v>
      </c>
      <c r="D3335" s="8">
        <v>35939892</v>
      </c>
      <c r="E3335" s="1">
        <v>4</v>
      </c>
      <c r="F3335" s="25">
        <v>2006</v>
      </c>
      <c r="G3335" s="1" t="s">
        <v>19</v>
      </c>
      <c r="H3335" s="1" t="s">
        <v>16</v>
      </c>
      <c r="I3335" s="4">
        <v>15.988719</v>
      </c>
      <c r="J3335" s="4">
        <v>83.755443</v>
      </c>
    </row>
    <row r="3336" spans="1:10" x14ac:dyDescent="0.25">
      <c r="A3336" s="1" t="s">
        <v>17</v>
      </c>
      <c r="B3336" s="1" t="s">
        <v>24</v>
      </c>
      <c r="C3336" s="27">
        <v>846</v>
      </c>
      <c r="D3336" s="8">
        <v>43110259</v>
      </c>
      <c r="E3336" s="1">
        <v>3</v>
      </c>
      <c r="F3336" s="25">
        <v>2018</v>
      </c>
      <c r="G3336" s="1" t="s">
        <v>15</v>
      </c>
      <c r="H3336" s="1" t="s">
        <v>21</v>
      </c>
      <c r="I3336" s="4">
        <v>33.185023000000001</v>
      </c>
      <c r="J3336" s="4">
        <v>96.579423000000006</v>
      </c>
    </row>
    <row r="3337" spans="1:10" x14ac:dyDescent="0.25">
      <c r="A3337" s="1" t="s">
        <v>14</v>
      </c>
      <c r="B3337" s="1" t="s">
        <v>18</v>
      </c>
      <c r="C3337" s="27">
        <v>3250</v>
      </c>
      <c r="D3337" s="8">
        <v>5909509</v>
      </c>
      <c r="E3337" s="1">
        <v>1</v>
      </c>
      <c r="F3337" s="25">
        <v>2016</v>
      </c>
      <c r="G3337" s="1" t="s">
        <v>19</v>
      </c>
      <c r="H3337" s="1" t="s">
        <v>13</v>
      </c>
      <c r="I3337" s="4">
        <v>33.679895000000002</v>
      </c>
      <c r="J3337" s="4">
        <v>71.117898999999994</v>
      </c>
    </row>
    <row r="3338" spans="1:10" x14ac:dyDescent="0.25">
      <c r="A3338" s="1" t="s">
        <v>25</v>
      </c>
      <c r="B3338" s="1" t="s">
        <v>24</v>
      </c>
      <c r="C3338" s="27">
        <v>1722</v>
      </c>
      <c r="D3338" s="8">
        <v>35661070</v>
      </c>
      <c r="E3338" s="1">
        <v>5</v>
      </c>
      <c r="F3338" s="25">
        <v>2019</v>
      </c>
      <c r="G3338" s="1" t="s">
        <v>27</v>
      </c>
      <c r="H3338" s="1" t="s">
        <v>21</v>
      </c>
      <c r="I3338" s="4">
        <v>36.087018999999998</v>
      </c>
      <c r="J3338" s="4">
        <v>94.667312999999993</v>
      </c>
    </row>
    <row r="3339" spans="1:10" x14ac:dyDescent="0.25">
      <c r="A3339" s="1" t="s">
        <v>20</v>
      </c>
      <c r="B3339" s="1" t="s">
        <v>11</v>
      </c>
      <c r="C3339" s="27">
        <v>4811</v>
      </c>
      <c r="D3339" s="8">
        <v>23995896</v>
      </c>
      <c r="E3339" s="1">
        <v>2</v>
      </c>
      <c r="F3339" s="25">
        <v>2016</v>
      </c>
      <c r="G3339" s="1" t="s">
        <v>19</v>
      </c>
      <c r="H3339" s="1" t="s">
        <v>16</v>
      </c>
      <c r="I3339" s="4">
        <v>21.718381000000001</v>
      </c>
      <c r="J3339" s="4">
        <v>79.445935000000006</v>
      </c>
    </row>
    <row r="3340" spans="1:10" x14ac:dyDescent="0.25">
      <c r="A3340" s="1" t="s">
        <v>10</v>
      </c>
      <c r="B3340" s="1" t="s">
        <v>24</v>
      </c>
      <c r="C3340" s="27">
        <v>4014</v>
      </c>
      <c r="D3340" s="8">
        <v>43621146</v>
      </c>
      <c r="E3340" s="1">
        <v>4</v>
      </c>
      <c r="F3340" s="25">
        <v>2005</v>
      </c>
      <c r="G3340" s="1" t="s">
        <v>29</v>
      </c>
      <c r="H3340" s="1" t="s">
        <v>13</v>
      </c>
      <c r="I3340" s="4">
        <v>36.173740000000002</v>
      </c>
      <c r="J3340" s="4">
        <v>88.649586999999997</v>
      </c>
    </row>
    <row r="3341" spans="1:10" x14ac:dyDescent="0.25">
      <c r="A3341" s="1" t="s">
        <v>23</v>
      </c>
      <c r="B3341" s="1" t="s">
        <v>24</v>
      </c>
      <c r="C3341" s="27">
        <v>1657</v>
      </c>
      <c r="D3341" s="8">
        <v>8011834</v>
      </c>
      <c r="E3341" s="1">
        <v>3</v>
      </c>
      <c r="F3341" s="25">
        <v>2011</v>
      </c>
      <c r="G3341" s="1" t="s">
        <v>19</v>
      </c>
      <c r="H3341" s="1" t="s">
        <v>13</v>
      </c>
      <c r="I3341" s="4">
        <v>10.826290999999999</v>
      </c>
      <c r="J3341" s="4">
        <v>79.60266</v>
      </c>
    </row>
    <row r="3342" spans="1:10" x14ac:dyDescent="0.25">
      <c r="A3342" s="1" t="s">
        <v>30</v>
      </c>
      <c r="B3342" s="1" t="s">
        <v>11</v>
      </c>
      <c r="C3342" s="27">
        <v>1858</v>
      </c>
      <c r="D3342" s="8">
        <v>28260590</v>
      </c>
      <c r="E3342" s="1">
        <v>2</v>
      </c>
      <c r="F3342" s="25">
        <v>2009</v>
      </c>
      <c r="G3342" s="1" t="s">
        <v>27</v>
      </c>
      <c r="H3342" s="1" t="s">
        <v>16</v>
      </c>
      <c r="I3342" s="4">
        <v>17.037946999999999</v>
      </c>
      <c r="J3342" s="4">
        <v>83.380140999999995</v>
      </c>
    </row>
    <row r="3343" spans="1:10" x14ac:dyDescent="0.25">
      <c r="A3343" s="1" t="s">
        <v>17</v>
      </c>
      <c r="B3343" s="1" t="s">
        <v>24</v>
      </c>
      <c r="C3343" s="27">
        <v>3364</v>
      </c>
      <c r="D3343" s="8">
        <v>41331832</v>
      </c>
      <c r="E3343" s="1">
        <v>1</v>
      </c>
      <c r="F3343" s="25">
        <v>2015</v>
      </c>
      <c r="G3343" s="1" t="s">
        <v>29</v>
      </c>
      <c r="H3343" s="1" t="s">
        <v>13</v>
      </c>
      <c r="I3343" s="4">
        <v>28.513905999999999</v>
      </c>
      <c r="J3343" s="4">
        <v>81.988853000000006</v>
      </c>
    </row>
    <row r="3344" spans="1:10" x14ac:dyDescent="0.25">
      <c r="A3344" s="1" t="s">
        <v>25</v>
      </c>
      <c r="B3344" s="1" t="s">
        <v>11</v>
      </c>
      <c r="C3344" s="27">
        <v>1138</v>
      </c>
      <c r="D3344" s="8">
        <v>1922623</v>
      </c>
      <c r="E3344" s="1">
        <v>2</v>
      </c>
      <c r="F3344" s="25">
        <v>2011</v>
      </c>
      <c r="G3344" s="1" t="s">
        <v>12</v>
      </c>
      <c r="H3344" s="1" t="s">
        <v>13</v>
      </c>
      <c r="I3344" s="4">
        <v>9.6344809999999992</v>
      </c>
      <c r="J3344" s="4">
        <v>79.992348000000007</v>
      </c>
    </row>
    <row r="3345" spans="1:10" x14ac:dyDescent="0.25">
      <c r="A3345" s="1" t="s">
        <v>14</v>
      </c>
      <c r="B3345" s="1" t="s">
        <v>18</v>
      </c>
      <c r="C3345" s="27">
        <v>5000</v>
      </c>
      <c r="D3345" s="8">
        <v>10825728</v>
      </c>
      <c r="E3345" s="1">
        <v>1</v>
      </c>
      <c r="F3345" s="25">
        <v>2003</v>
      </c>
      <c r="G3345" s="1" t="s">
        <v>19</v>
      </c>
      <c r="H3345" s="1" t="s">
        <v>16</v>
      </c>
      <c r="I3345" s="4">
        <v>35.088602999999999</v>
      </c>
      <c r="J3345" s="4">
        <v>81.964363000000006</v>
      </c>
    </row>
    <row r="3346" spans="1:10" x14ac:dyDescent="0.25">
      <c r="A3346" s="1" t="s">
        <v>23</v>
      </c>
      <c r="B3346" s="1" t="s">
        <v>18</v>
      </c>
      <c r="C3346" s="27">
        <v>4740</v>
      </c>
      <c r="D3346" s="8">
        <v>12275905</v>
      </c>
      <c r="E3346" s="1">
        <v>5</v>
      </c>
      <c r="F3346" s="25">
        <v>2003</v>
      </c>
      <c r="G3346" s="1" t="s">
        <v>29</v>
      </c>
      <c r="H3346" s="1" t="s">
        <v>16</v>
      </c>
      <c r="I3346" s="4">
        <v>26.753381000000001</v>
      </c>
      <c r="J3346" s="4">
        <v>88.627691999999996</v>
      </c>
    </row>
    <row r="3347" spans="1:10" x14ac:dyDescent="0.25">
      <c r="A3347" s="1" t="s">
        <v>30</v>
      </c>
      <c r="B3347" s="1" t="s">
        <v>24</v>
      </c>
      <c r="C3347" s="27">
        <v>937</v>
      </c>
      <c r="D3347" s="8">
        <v>23422477</v>
      </c>
      <c r="E3347" s="1">
        <v>4</v>
      </c>
      <c r="F3347" s="25">
        <v>2003</v>
      </c>
      <c r="G3347" s="1" t="s">
        <v>15</v>
      </c>
      <c r="H3347" s="1" t="s">
        <v>13</v>
      </c>
      <c r="I3347" s="4">
        <v>10.857357</v>
      </c>
      <c r="J3347" s="4">
        <v>90.276076000000003</v>
      </c>
    </row>
    <row r="3348" spans="1:10" x14ac:dyDescent="0.25">
      <c r="A3348" s="1" t="s">
        <v>22</v>
      </c>
      <c r="B3348" s="1" t="s">
        <v>24</v>
      </c>
      <c r="C3348" s="27">
        <v>1994</v>
      </c>
      <c r="D3348" s="8">
        <v>4607293</v>
      </c>
      <c r="E3348" s="1">
        <v>3</v>
      </c>
      <c r="F3348" s="25">
        <v>2009</v>
      </c>
      <c r="G3348" s="1" t="s">
        <v>27</v>
      </c>
      <c r="H3348" s="1" t="s">
        <v>13</v>
      </c>
      <c r="I3348" s="4">
        <v>31.199839000000001</v>
      </c>
      <c r="J3348" s="4">
        <v>82.382114999999999</v>
      </c>
    </row>
    <row r="3349" spans="1:10" x14ac:dyDescent="0.25">
      <c r="A3349" s="1" t="s">
        <v>30</v>
      </c>
      <c r="B3349" s="1" t="s">
        <v>11</v>
      </c>
      <c r="C3349" s="27">
        <v>3704</v>
      </c>
      <c r="D3349" s="8">
        <v>26959040</v>
      </c>
      <c r="E3349" s="1">
        <v>1</v>
      </c>
      <c r="F3349" s="25">
        <v>2019</v>
      </c>
      <c r="G3349" s="1" t="s">
        <v>15</v>
      </c>
      <c r="H3349" s="1" t="s">
        <v>21</v>
      </c>
      <c r="I3349" s="4">
        <v>35.614206000000003</v>
      </c>
      <c r="J3349" s="4">
        <v>71.079167999999996</v>
      </c>
    </row>
    <row r="3350" spans="1:10" x14ac:dyDescent="0.25">
      <c r="A3350" s="1" t="s">
        <v>26</v>
      </c>
      <c r="B3350" s="1" t="s">
        <v>11</v>
      </c>
      <c r="C3350" s="27">
        <v>748</v>
      </c>
      <c r="D3350" s="8">
        <v>3083878</v>
      </c>
      <c r="E3350" s="1">
        <v>2</v>
      </c>
      <c r="F3350" s="25">
        <v>2017</v>
      </c>
      <c r="G3350" s="1" t="s">
        <v>29</v>
      </c>
      <c r="H3350" s="1" t="s">
        <v>16</v>
      </c>
      <c r="I3350" s="4">
        <v>28.477712</v>
      </c>
      <c r="J3350" s="4">
        <v>69.570654000000005</v>
      </c>
    </row>
    <row r="3351" spans="1:10" x14ac:dyDescent="0.25">
      <c r="A3351" s="1" t="s">
        <v>17</v>
      </c>
      <c r="B3351" s="1" t="s">
        <v>24</v>
      </c>
      <c r="C3351" s="27">
        <v>1978</v>
      </c>
      <c r="D3351" s="8">
        <v>45934151</v>
      </c>
      <c r="E3351" s="1">
        <v>1</v>
      </c>
      <c r="F3351" s="25">
        <v>2018</v>
      </c>
      <c r="G3351" s="1" t="s">
        <v>29</v>
      </c>
      <c r="H3351" s="1" t="s">
        <v>21</v>
      </c>
      <c r="I3351" s="4">
        <v>15.224762</v>
      </c>
      <c r="J3351" s="4">
        <v>82.702515000000005</v>
      </c>
    </row>
    <row r="3352" spans="1:10" x14ac:dyDescent="0.25">
      <c r="A3352" s="1" t="s">
        <v>26</v>
      </c>
      <c r="B3352" s="1" t="s">
        <v>18</v>
      </c>
      <c r="C3352" s="27">
        <v>3627</v>
      </c>
      <c r="D3352" s="8">
        <v>33911112</v>
      </c>
      <c r="E3352" s="1">
        <v>5</v>
      </c>
      <c r="F3352" s="25">
        <v>2003</v>
      </c>
      <c r="G3352" s="1" t="s">
        <v>29</v>
      </c>
      <c r="H3352" s="1" t="s">
        <v>16</v>
      </c>
      <c r="I3352" s="4">
        <v>17.727712</v>
      </c>
      <c r="J3352" s="4">
        <v>88.621294000000006</v>
      </c>
    </row>
    <row r="3353" spans="1:10" x14ac:dyDescent="0.25">
      <c r="A3353" s="1" t="s">
        <v>28</v>
      </c>
      <c r="B3353" s="1" t="s">
        <v>24</v>
      </c>
      <c r="C3353" s="27">
        <v>1608</v>
      </c>
      <c r="D3353" s="8">
        <v>19222007</v>
      </c>
      <c r="E3353" s="1">
        <v>4</v>
      </c>
      <c r="F3353" s="25">
        <v>2008</v>
      </c>
      <c r="G3353" s="1" t="s">
        <v>29</v>
      </c>
      <c r="H3353" s="1" t="s">
        <v>21</v>
      </c>
      <c r="I3353" s="4">
        <v>13.325043000000001</v>
      </c>
      <c r="J3353" s="4">
        <v>78.227868000000001</v>
      </c>
    </row>
    <row r="3354" spans="1:10" x14ac:dyDescent="0.25">
      <c r="A3354" s="1" t="s">
        <v>26</v>
      </c>
      <c r="B3354" s="1" t="s">
        <v>24</v>
      </c>
      <c r="C3354" s="27">
        <v>4441</v>
      </c>
      <c r="D3354" s="8">
        <v>42701925</v>
      </c>
      <c r="E3354" s="1">
        <v>4</v>
      </c>
      <c r="F3354" s="25">
        <v>2017</v>
      </c>
      <c r="G3354" s="1" t="s">
        <v>27</v>
      </c>
      <c r="H3354" s="1" t="s">
        <v>16</v>
      </c>
      <c r="I3354" s="4">
        <v>9.0296990000000008</v>
      </c>
      <c r="J3354" s="4">
        <v>81.686847999999998</v>
      </c>
    </row>
    <row r="3355" spans="1:10" x14ac:dyDescent="0.25">
      <c r="A3355" s="1" t="s">
        <v>14</v>
      </c>
      <c r="B3355" s="1" t="s">
        <v>24</v>
      </c>
      <c r="C3355" s="27">
        <v>3692</v>
      </c>
      <c r="D3355" s="8">
        <v>31655868</v>
      </c>
      <c r="E3355" s="1">
        <v>4</v>
      </c>
      <c r="F3355" s="25">
        <v>2020</v>
      </c>
      <c r="G3355" s="1" t="s">
        <v>12</v>
      </c>
      <c r="H3355" s="1" t="s">
        <v>21</v>
      </c>
      <c r="I3355" s="4">
        <v>32.420853999999999</v>
      </c>
      <c r="J3355" s="4">
        <v>71.595423999999994</v>
      </c>
    </row>
    <row r="3356" spans="1:10" x14ac:dyDescent="0.25">
      <c r="A3356" s="1" t="s">
        <v>23</v>
      </c>
      <c r="B3356" s="1" t="s">
        <v>11</v>
      </c>
      <c r="C3356" s="27">
        <v>4542</v>
      </c>
      <c r="D3356" s="8">
        <v>33935966</v>
      </c>
      <c r="E3356" s="1">
        <v>5</v>
      </c>
      <c r="F3356" s="25">
        <v>2012</v>
      </c>
      <c r="G3356" s="1" t="s">
        <v>29</v>
      </c>
      <c r="H3356" s="1" t="s">
        <v>21</v>
      </c>
      <c r="I3356" s="4">
        <v>23.646892999999999</v>
      </c>
      <c r="J3356" s="4">
        <v>81.709093999999993</v>
      </c>
    </row>
    <row r="3357" spans="1:10" x14ac:dyDescent="0.25">
      <c r="A3357" s="1" t="s">
        <v>28</v>
      </c>
      <c r="B3357" s="1" t="s">
        <v>18</v>
      </c>
      <c r="C3357" s="27">
        <v>830</v>
      </c>
      <c r="D3357" s="8">
        <v>3716906</v>
      </c>
      <c r="E3357" s="1">
        <v>1</v>
      </c>
      <c r="F3357" s="25">
        <v>2020</v>
      </c>
      <c r="G3357" s="1" t="s">
        <v>27</v>
      </c>
      <c r="H3357" s="1" t="s">
        <v>21</v>
      </c>
      <c r="I3357" s="4">
        <v>17.774253999999999</v>
      </c>
      <c r="J3357" s="4">
        <v>91.342140000000001</v>
      </c>
    </row>
    <row r="3358" spans="1:10" x14ac:dyDescent="0.25">
      <c r="A3358" s="1" t="s">
        <v>23</v>
      </c>
      <c r="B3358" s="1" t="s">
        <v>18</v>
      </c>
      <c r="C3358" s="27">
        <v>4471</v>
      </c>
      <c r="D3358" s="8">
        <v>23744922</v>
      </c>
      <c r="E3358" s="1">
        <v>4</v>
      </c>
      <c r="F3358" s="25">
        <v>2009</v>
      </c>
      <c r="G3358" s="1" t="s">
        <v>15</v>
      </c>
      <c r="H3358" s="1" t="s">
        <v>16</v>
      </c>
      <c r="I3358" s="4">
        <v>10.14598</v>
      </c>
      <c r="J3358" s="4">
        <v>95.757316000000003</v>
      </c>
    </row>
    <row r="3359" spans="1:10" x14ac:dyDescent="0.25">
      <c r="A3359" s="1" t="s">
        <v>17</v>
      </c>
      <c r="B3359" s="1" t="s">
        <v>24</v>
      </c>
      <c r="C3359" s="27">
        <v>3482</v>
      </c>
      <c r="D3359" s="8">
        <v>21796843</v>
      </c>
      <c r="E3359" s="1">
        <v>2</v>
      </c>
      <c r="F3359" s="25">
        <v>2020</v>
      </c>
      <c r="G3359" s="1" t="s">
        <v>29</v>
      </c>
      <c r="H3359" s="1" t="s">
        <v>21</v>
      </c>
      <c r="I3359" s="4">
        <v>17.884986999999999</v>
      </c>
      <c r="J3359" s="4">
        <v>94.980311</v>
      </c>
    </row>
    <row r="3360" spans="1:10" x14ac:dyDescent="0.25">
      <c r="A3360" s="1" t="s">
        <v>10</v>
      </c>
      <c r="B3360" s="1" t="s">
        <v>11</v>
      </c>
      <c r="C3360" s="27">
        <v>2341</v>
      </c>
      <c r="D3360" s="8">
        <v>6628035</v>
      </c>
      <c r="E3360" s="1">
        <v>4</v>
      </c>
      <c r="F3360" s="25">
        <v>2003</v>
      </c>
      <c r="G3360" s="1" t="s">
        <v>12</v>
      </c>
      <c r="H3360" s="1" t="s">
        <v>16</v>
      </c>
      <c r="I3360" s="4">
        <v>18.681516999999999</v>
      </c>
      <c r="J3360" s="4">
        <v>84.492348000000007</v>
      </c>
    </row>
    <row r="3361" spans="1:10" x14ac:dyDescent="0.25">
      <c r="A3361" s="1" t="s">
        <v>25</v>
      </c>
      <c r="B3361" s="1" t="s">
        <v>11</v>
      </c>
      <c r="C3361" s="27">
        <v>3512</v>
      </c>
      <c r="D3361" s="8">
        <v>31694163</v>
      </c>
      <c r="E3361" s="1">
        <v>2</v>
      </c>
      <c r="F3361" s="25">
        <v>2014</v>
      </c>
      <c r="G3361" s="1" t="s">
        <v>27</v>
      </c>
      <c r="H3361" s="1" t="s">
        <v>21</v>
      </c>
      <c r="I3361" s="4">
        <v>32.597648999999997</v>
      </c>
      <c r="J3361" s="4">
        <v>86.128350999999995</v>
      </c>
    </row>
    <row r="3362" spans="1:10" x14ac:dyDescent="0.25">
      <c r="A3362" s="1" t="s">
        <v>17</v>
      </c>
      <c r="B3362" s="1" t="s">
        <v>18</v>
      </c>
      <c r="C3362" s="27">
        <v>2711</v>
      </c>
      <c r="D3362" s="8">
        <v>32161963</v>
      </c>
      <c r="E3362" s="1">
        <v>5</v>
      </c>
      <c r="F3362" s="25">
        <v>2015</v>
      </c>
      <c r="G3362" s="1" t="s">
        <v>12</v>
      </c>
      <c r="H3362" s="1" t="s">
        <v>21</v>
      </c>
      <c r="I3362" s="4">
        <v>28.337002999999999</v>
      </c>
      <c r="J3362" s="4">
        <v>82.620503999999997</v>
      </c>
    </row>
    <row r="3363" spans="1:10" x14ac:dyDescent="0.25">
      <c r="A3363" s="1" t="s">
        <v>28</v>
      </c>
      <c r="B3363" s="1" t="s">
        <v>18</v>
      </c>
      <c r="C3363" s="27">
        <v>4573</v>
      </c>
      <c r="D3363" s="8">
        <v>24164512</v>
      </c>
      <c r="E3363" s="1">
        <v>3</v>
      </c>
      <c r="F3363" s="25">
        <v>2002</v>
      </c>
      <c r="G3363" s="1" t="s">
        <v>15</v>
      </c>
      <c r="H3363" s="1" t="s">
        <v>21</v>
      </c>
      <c r="I3363" s="4">
        <v>21.813991999999999</v>
      </c>
      <c r="J3363" s="4">
        <v>70.253299999999996</v>
      </c>
    </row>
    <row r="3364" spans="1:10" x14ac:dyDescent="0.25">
      <c r="A3364" s="1" t="s">
        <v>26</v>
      </c>
      <c r="B3364" s="1" t="s">
        <v>18</v>
      </c>
      <c r="C3364" s="27">
        <v>1704</v>
      </c>
      <c r="D3364" s="8">
        <v>3474257</v>
      </c>
      <c r="E3364" s="1">
        <v>4</v>
      </c>
      <c r="F3364" s="25">
        <v>2003</v>
      </c>
      <c r="G3364" s="1" t="s">
        <v>12</v>
      </c>
      <c r="H3364" s="1" t="s">
        <v>13</v>
      </c>
      <c r="I3364" s="4">
        <v>20.594684000000001</v>
      </c>
      <c r="J3364" s="4">
        <v>72.964084999999997</v>
      </c>
    </row>
    <row r="3365" spans="1:10" x14ac:dyDescent="0.25">
      <c r="A3365" s="1" t="s">
        <v>14</v>
      </c>
      <c r="B3365" s="1" t="s">
        <v>24</v>
      </c>
      <c r="C3365" s="27">
        <v>3769</v>
      </c>
      <c r="D3365" s="8">
        <v>32702593</v>
      </c>
      <c r="E3365" s="1">
        <v>1</v>
      </c>
      <c r="F3365" s="25">
        <v>2007</v>
      </c>
      <c r="G3365" s="1" t="s">
        <v>29</v>
      </c>
      <c r="H3365" s="1" t="s">
        <v>13</v>
      </c>
      <c r="I3365" s="4">
        <v>33.52758</v>
      </c>
      <c r="J3365" s="4">
        <v>87.299430999999998</v>
      </c>
    </row>
    <row r="3366" spans="1:10" x14ac:dyDescent="0.25">
      <c r="A3366" s="1" t="s">
        <v>14</v>
      </c>
      <c r="B3366" s="1" t="s">
        <v>11</v>
      </c>
      <c r="C3366" s="27">
        <v>4079</v>
      </c>
      <c r="D3366" s="8">
        <v>33408294</v>
      </c>
      <c r="E3366" s="1">
        <v>5</v>
      </c>
      <c r="F3366" s="25">
        <v>2013</v>
      </c>
      <c r="G3366" s="1" t="s">
        <v>27</v>
      </c>
      <c r="H3366" s="1" t="s">
        <v>16</v>
      </c>
      <c r="I3366" s="4">
        <v>29.88597</v>
      </c>
      <c r="J3366" s="4">
        <v>90.040362000000002</v>
      </c>
    </row>
    <row r="3367" spans="1:10" x14ac:dyDescent="0.25">
      <c r="A3367" s="1" t="s">
        <v>23</v>
      </c>
      <c r="B3367" s="1" t="s">
        <v>18</v>
      </c>
      <c r="C3367" s="27">
        <v>1928</v>
      </c>
      <c r="D3367" s="8">
        <v>7462976</v>
      </c>
      <c r="E3367" s="1">
        <v>1</v>
      </c>
      <c r="F3367" s="25">
        <v>2011</v>
      </c>
      <c r="G3367" s="1" t="s">
        <v>27</v>
      </c>
      <c r="H3367" s="1" t="s">
        <v>16</v>
      </c>
      <c r="I3367" s="4">
        <v>35.160311999999998</v>
      </c>
      <c r="J3367" s="4">
        <v>78.027358000000007</v>
      </c>
    </row>
    <row r="3368" spans="1:10" x14ac:dyDescent="0.25">
      <c r="A3368" s="1" t="s">
        <v>23</v>
      </c>
      <c r="B3368" s="1" t="s">
        <v>18</v>
      </c>
      <c r="C3368" s="27">
        <v>3932</v>
      </c>
      <c r="D3368" s="8">
        <v>17382270</v>
      </c>
      <c r="E3368" s="1">
        <v>3</v>
      </c>
      <c r="F3368" s="25">
        <v>2005</v>
      </c>
      <c r="G3368" s="1" t="s">
        <v>29</v>
      </c>
      <c r="H3368" s="1" t="s">
        <v>21</v>
      </c>
      <c r="I3368" s="4">
        <v>21.270154000000002</v>
      </c>
      <c r="J3368" s="4">
        <v>70.848267000000007</v>
      </c>
    </row>
    <row r="3369" spans="1:10" x14ac:dyDescent="0.25">
      <c r="A3369" s="1" t="s">
        <v>20</v>
      </c>
      <c r="B3369" s="1" t="s">
        <v>18</v>
      </c>
      <c r="C3369" s="27">
        <v>4564</v>
      </c>
      <c r="D3369" s="8">
        <v>11742974</v>
      </c>
      <c r="E3369" s="1">
        <v>1</v>
      </c>
      <c r="F3369" s="25">
        <v>2021</v>
      </c>
      <c r="G3369" s="1" t="s">
        <v>29</v>
      </c>
      <c r="H3369" s="1" t="s">
        <v>16</v>
      </c>
      <c r="I3369" s="4">
        <v>19.624863000000001</v>
      </c>
      <c r="J3369" s="4">
        <v>75.561486000000002</v>
      </c>
    </row>
    <row r="3370" spans="1:10" x14ac:dyDescent="0.25">
      <c r="A3370" s="1" t="s">
        <v>26</v>
      </c>
      <c r="B3370" s="1" t="s">
        <v>18</v>
      </c>
      <c r="C3370" s="27">
        <v>2928</v>
      </c>
      <c r="D3370" s="8">
        <v>43514222</v>
      </c>
      <c r="E3370" s="1">
        <v>2</v>
      </c>
      <c r="F3370" s="25">
        <v>2011</v>
      </c>
      <c r="G3370" s="1" t="s">
        <v>12</v>
      </c>
      <c r="H3370" s="1" t="s">
        <v>21</v>
      </c>
      <c r="I3370" s="4">
        <v>16.220773000000001</v>
      </c>
      <c r="J3370" s="4">
        <v>91.743218999999996</v>
      </c>
    </row>
    <row r="3371" spans="1:10" x14ac:dyDescent="0.25">
      <c r="A3371" s="1" t="s">
        <v>23</v>
      </c>
      <c r="B3371" s="1" t="s">
        <v>18</v>
      </c>
      <c r="C3371" s="27">
        <v>3212</v>
      </c>
      <c r="D3371" s="8">
        <v>13397856</v>
      </c>
      <c r="E3371" s="1">
        <v>5</v>
      </c>
      <c r="F3371" s="25">
        <v>2002</v>
      </c>
      <c r="G3371" s="1" t="s">
        <v>12</v>
      </c>
      <c r="H3371" s="1" t="s">
        <v>21</v>
      </c>
      <c r="I3371" s="4">
        <v>11.590826</v>
      </c>
      <c r="J3371" s="4">
        <v>86.506639000000007</v>
      </c>
    </row>
    <row r="3372" spans="1:10" x14ac:dyDescent="0.25">
      <c r="A3372" s="1" t="s">
        <v>28</v>
      </c>
      <c r="B3372" s="1" t="s">
        <v>24</v>
      </c>
      <c r="C3372" s="27">
        <v>3112</v>
      </c>
      <c r="D3372" s="8">
        <v>29375420</v>
      </c>
      <c r="E3372" s="1">
        <v>4</v>
      </c>
      <c r="F3372" s="25">
        <v>2005</v>
      </c>
      <c r="G3372" s="1" t="s">
        <v>15</v>
      </c>
      <c r="H3372" s="1" t="s">
        <v>16</v>
      </c>
      <c r="I3372" s="4">
        <v>10.624463</v>
      </c>
      <c r="J3372" s="4">
        <v>73.553279000000003</v>
      </c>
    </row>
    <row r="3373" spans="1:10" x14ac:dyDescent="0.25">
      <c r="A3373" s="1" t="s">
        <v>22</v>
      </c>
      <c r="B3373" s="1" t="s">
        <v>18</v>
      </c>
      <c r="C3373" s="27">
        <v>3254</v>
      </c>
      <c r="D3373" s="8">
        <v>31065086</v>
      </c>
      <c r="E3373" s="1">
        <v>5</v>
      </c>
      <c r="F3373" s="25">
        <v>2022</v>
      </c>
      <c r="G3373" s="1" t="s">
        <v>15</v>
      </c>
      <c r="H3373" s="1" t="s">
        <v>21</v>
      </c>
      <c r="I3373" s="4">
        <v>21.236957</v>
      </c>
      <c r="J3373" s="4">
        <v>71.166790000000006</v>
      </c>
    </row>
    <row r="3374" spans="1:10" x14ac:dyDescent="0.25">
      <c r="A3374" s="1" t="s">
        <v>23</v>
      </c>
      <c r="B3374" s="1" t="s">
        <v>18</v>
      </c>
      <c r="C3374" s="27">
        <v>746</v>
      </c>
      <c r="D3374" s="8">
        <v>25954797</v>
      </c>
      <c r="E3374" s="1">
        <v>3</v>
      </c>
      <c r="F3374" s="25">
        <v>2014</v>
      </c>
      <c r="G3374" s="1" t="s">
        <v>12</v>
      </c>
      <c r="H3374" s="1" t="s">
        <v>16</v>
      </c>
      <c r="I3374" s="4">
        <v>22.827753000000001</v>
      </c>
      <c r="J3374" s="4">
        <v>90.091004999999996</v>
      </c>
    </row>
    <row r="3375" spans="1:10" x14ac:dyDescent="0.25">
      <c r="A3375" s="1" t="s">
        <v>17</v>
      </c>
      <c r="B3375" s="1" t="s">
        <v>11</v>
      </c>
      <c r="C3375" s="27">
        <v>3563</v>
      </c>
      <c r="D3375" s="8">
        <v>1559985</v>
      </c>
      <c r="E3375" s="1">
        <v>4</v>
      </c>
      <c r="F3375" s="25">
        <v>2014</v>
      </c>
      <c r="G3375" s="1" t="s">
        <v>29</v>
      </c>
      <c r="H3375" s="1" t="s">
        <v>16</v>
      </c>
      <c r="I3375" s="4">
        <v>27.934336999999999</v>
      </c>
      <c r="J3375" s="4">
        <v>75.961748</v>
      </c>
    </row>
    <row r="3376" spans="1:10" x14ac:dyDescent="0.25">
      <c r="A3376" s="1" t="s">
        <v>10</v>
      </c>
      <c r="B3376" s="1" t="s">
        <v>11</v>
      </c>
      <c r="C3376" s="27">
        <v>1387</v>
      </c>
      <c r="D3376" s="8">
        <v>15719186</v>
      </c>
      <c r="E3376" s="1">
        <v>1</v>
      </c>
      <c r="F3376" s="25">
        <v>2010</v>
      </c>
      <c r="G3376" s="1" t="s">
        <v>12</v>
      </c>
      <c r="H3376" s="1" t="s">
        <v>16</v>
      </c>
      <c r="I3376" s="4">
        <v>31.934816999999999</v>
      </c>
      <c r="J3376" s="4">
        <v>88.057187999999996</v>
      </c>
    </row>
    <row r="3377" spans="1:10" x14ac:dyDescent="0.25">
      <c r="A3377" s="1" t="s">
        <v>20</v>
      </c>
      <c r="B3377" s="1" t="s">
        <v>18</v>
      </c>
      <c r="C3377" s="27">
        <v>1846</v>
      </c>
      <c r="D3377" s="8">
        <v>1142475</v>
      </c>
      <c r="E3377" s="1">
        <v>2</v>
      </c>
      <c r="F3377" s="25">
        <v>2000</v>
      </c>
      <c r="G3377" s="1" t="s">
        <v>27</v>
      </c>
      <c r="H3377" s="1" t="s">
        <v>13</v>
      </c>
      <c r="I3377" s="4">
        <v>10.149799</v>
      </c>
      <c r="J3377" s="4">
        <v>72.164418999999995</v>
      </c>
    </row>
    <row r="3378" spans="1:10" x14ac:dyDescent="0.25">
      <c r="A3378" s="1" t="s">
        <v>14</v>
      </c>
      <c r="B3378" s="1" t="s">
        <v>24</v>
      </c>
      <c r="C3378" s="27">
        <v>4922</v>
      </c>
      <c r="D3378" s="8">
        <v>39853701</v>
      </c>
      <c r="E3378" s="1">
        <v>5</v>
      </c>
      <c r="F3378" s="25">
        <v>2001</v>
      </c>
      <c r="G3378" s="1" t="s">
        <v>19</v>
      </c>
      <c r="H3378" s="1" t="s">
        <v>21</v>
      </c>
      <c r="I3378" s="4">
        <v>36.994889000000001</v>
      </c>
      <c r="J3378" s="4">
        <v>91.532493000000002</v>
      </c>
    </row>
    <row r="3379" spans="1:10" x14ac:dyDescent="0.25">
      <c r="A3379" s="1" t="s">
        <v>23</v>
      </c>
      <c r="B3379" s="1" t="s">
        <v>11</v>
      </c>
      <c r="C3379" s="27">
        <v>2022</v>
      </c>
      <c r="D3379" s="8">
        <v>21829635</v>
      </c>
      <c r="E3379" s="1">
        <v>3</v>
      </c>
      <c r="F3379" s="25">
        <v>2008</v>
      </c>
      <c r="G3379" s="1" t="s">
        <v>12</v>
      </c>
      <c r="H3379" s="1" t="s">
        <v>21</v>
      </c>
      <c r="I3379" s="4">
        <v>22.861073999999999</v>
      </c>
      <c r="J3379" s="4">
        <v>79.500499000000005</v>
      </c>
    </row>
    <row r="3380" spans="1:10" x14ac:dyDescent="0.25">
      <c r="A3380" s="1" t="s">
        <v>23</v>
      </c>
      <c r="B3380" s="1" t="s">
        <v>11</v>
      </c>
      <c r="C3380" s="27">
        <v>4232</v>
      </c>
      <c r="D3380" s="8">
        <v>20500553</v>
      </c>
      <c r="E3380" s="1">
        <v>2</v>
      </c>
      <c r="F3380" s="25">
        <v>2021</v>
      </c>
      <c r="G3380" s="1" t="s">
        <v>19</v>
      </c>
      <c r="H3380" s="1" t="s">
        <v>21</v>
      </c>
      <c r="I3380" s="4">
        <v>31.187125000000002</v>
      </c>
      <c r="J3380" s="4">
        <v>80.951296999999997</v>
      </c>
    </row>
    <row r="3381" spans="1:10" x14ac:dyDescent="0.25">
      <c r="A3381" s="1" t="s">
        <v>10</v>
      </c>
      <c r="B3381" s="1" t="s">
        <v>24</v>
      </c>
      <c r="C3381" s="27">
        <v>2671</v>
      </c>
      <c r="D3381" s="8">
        <v>20077643</v>
      </c>
      <c r="E3381" s="1">
        <v>4</v>
      </c>
      <c r="F3381" s="25">
        <v>2015</v>
      </c>
      <c r="G3381" s="1" t="s">
        <v>27</v>
      </c>
      <c r="H3381" s="1" t="s">
        <v>16</v>
      </c>
      <c r="I3381" s="4">
        <v>29.770337999999999</v>
      </c>
      <c r="J3381" s="4">
        <v>69.768642</v>
      </c>
    </row>
    <row r="3382" spans="1:10" x14ac:dyDescent="0.25">
      <c r="A3382" s="1" t="s">
        <v>14</v>
      </c>
      <c r="B3382" s="1" t="s">
        <v>24</v>
      </c>
      <c r="C3382" s="27">
        <v>4784</v>
      </c>
      <c r="D3382" s="8">
        <v>24432533</v>
      </c>
      <c r="E3382" s="1">
        <v>2</v>
      </c>
      <c r="F3382" s="25">
        <v>2020</v>
      </c>
      <c r="G3382" s="1" t="s">
        <v>15</v>
      </c>
      <c r="H3382" s="1" t="s">
        <v>21</v>
      </c>
      <c r="I3382" s="4">
        <v>33.250351000000002</v>
      </c>
      <c r="J3382" s="4">
        <v>74.942145999999994</v>
      </c>
    </row>
    <row r="3383" spans="1:10" x14ac:dyDescent="0.25">
      <c r="A3383" s="1" t="s">
        <v>10</v>
      </c>
      <c r="B3383" s="1" t="s">
        <v>18</v>
      </c>
      <c r="C3383" s="27">
        <v>4990</v>
      </c>
      <c r="D3383" s="8">
        <v>45747401</v>
      </c>
      <c r="E3383" s="1">
        <v>4</v>
      </c>
      <c r="F3383" s="25">
        <v>2021</v>
      </c>
      <c r="G3383" s="1" t="s">
        <v>19</v>
      </c>
      <c r="H3383" s="1" t="s">
        <v>16</v>
      </c>
      <c r="I3383" s="4">
        <v>26.195505000000001</v>
      </c>
      <c r="J3383" s="4">
        <v>81.384647000000001</v>
      </c>
    </row>
    <row r="3384" spans="1:10" x14ac:dyDescent="0.25">
      <c r="A3384" s="1" t="s">
        <v>10</v>
      </c>
      <c r="B3384" s="1" t="s">
        <v>11</v>
      </c>
      <c r="C3384" s="27">
        <v>4713</v>
      </c>
      <c r="D3384" s="8">
        <v>1545424</v>
      </c>
      <c r="E3384" s="1">
        <v>1</v>
      </c>
      <c r="F3384" s="25">
        <v>2007</v>
      </c>
      <c r="G3384" s="1" t="s">
        <v>19</v>
      </c>
      <c r="H3384" s="1" t="s">
        <v>21</v>
      </c>
      <c r="I3384" s="4">
        <v>33.837367</v>
      </c>
      <c r="J3384" s="4">
        <v>90.718168000000006</v>
      </c>
    </row>
    <row r="3385" spans="1:10" x14ac:dyDescent="0.25">
      <c r="A3385" s="1" t="s">
        <v>10</v>
      </c>
      <c r="B3385" s="1" t="s">
        <v>11</v>
      </c>
      <c r="C3385" s="27">
        <v>4786</v>
      </c>
      <c r="D3385" s="8">
        <v>33416183</v>
      </c>
      <c r="E3385" s="1">
        <v>2</v>
      </c>
      <c r="F3385" s="25">
        <v>2021</v>
      </c>
      <c r="G3385" s="1" t="s">
        <v>29</v>
      </c>
      <c r="H3385" s="1" t="s">
        <v>21</v>
      </c>
      <c r="I3385" s="4">
        <v>23.708307999999999</v>
      </c>
      <c r="J3385" s="4">
        <v>82.772290999999996</v>
      </c>
    </row>
    <row r="3386" spans="1:10" x14ac:dyDescent="0.25">
      <c r="A3386" s="1" t="s">
        <v>17</v>
      </c>
      <c r="B3386" s="1" t="s">
        <v>18</v>
      </c>
      <c r="C3386" s="27">
        <v>4553</v>
      </c>
      <c r="D3386" s="8">
        <v>46418477</v>
      </c>
      <c r="E3386" s="1">
        <v>4</v>
      </c>
      <c r="F3386" s="25">
        <v>2011</v>
      </c>
      <c r="G3386" s="1" t="s">
        <v>12</v>
      </c>
      <c r="H3386" s="1" t="s">
        <v>16</v>
      </c>
      <c r="I3386" s="4">
        <v>17.303429999999999</v>
      </c>
      <c r="J3386" s="4">
        <v>68.871949000000001</v>
      </c>
    </row>
    <row r="3387" spans="1:10" x14ac:dyDescent="0.25">
      <c r="A3387" s="1" t="s">
        <v>17</v>
      </c>
      <c r="B3387" s="1" t="s">
        <v>11</v>
      </c>
      <c r="C3387" s="27">
        <v>3805</v>
      </c>
      <c r="D3387" s="8">
        <v>29150485</v>
      </c>
      <c r="E3387" s="1">
        <v>4</v>
      </c>
      <c r="F3387" s="25">
        <v>2010</v>
      </c>
      <c r="G3387" s="1" t="s">
        <v>15</v>
      </c>
      <c r="H3387" s="1" t="s">
        <v>13</v>
      </c>
      <c r="I3387" s="4">
        <v>21.382321999999998</v>
      </c>
      <c r="J3387" s="4">
        <v>96.405654999999996</v>
      </c>
    </row>
    <row r="3388" spans="1:10" x14ac:dyDescent="0.25">
      <c r="A3388" s="1" t="s">
        <v>14</v>
      </c>
      <c r="B3388" s="1" t="s">
        <v>18</v>
      </c>
      <c r="C3388" s="27">
        <v>4910</v>
      </c>
      <c r="D3388" s="8">
        <v>32211402</v>
      </c>
      <c r="E3388" s="1">
        <v>4</v>
      </c>
      <c r="F3388" s="25">
        <v>2016</v>
      </c>
      <c r="G3388" s="1" t="s">
        <v>19</v>
      </c>
      <c r="H3388" s="1" t="s">
        <v>16</v>
      </c>
      <c r="I3388" s="4">
        <v>26.328347999999998</v>
      </c>
      <c r="J3388" s="4">
        <v>84.507481999999996</v>
      </c>
    </row>
    <row r="3389" spans="1:10" x14ac:dyDescent="0.25">
      <c r="A3389" s="1" t="s">
        <v>23</v>
      </c>
      <c r="B3389" s="1" t="s">
        <v>11</v>
      </c>
      <c r="C3389" s="27">
        <v>1248</v>
      </c>
      <c r="D3389" s="8">
        <v>13184698</v>
      </c>
      <c r="E3389" s="1">
        <v>1</v>
      </c>
      <c r="F3389" s="25">
        <v>2020</v>
      </c>
      <c r="G3389" s="1" t="s">
        <v>12</v>
      </c>
      <c r="H3389" s="1" t="s">
        <v>21</v>
      </c>
      <c r="I3389" s="4">
        <v>11.202601</v>
      </c>
      <c r="J3389" s="4">
        <v>75.035567</v>
      </c>
    </row>
    <row r="3390" spans="1:10" x14ac:dyDescent="0.25">
      <c r="A3390" s="1" t="s">
        <v>23</v>
      </c>
      <c r="B3390" s="1" t="s">
        <v>11</v>
      </c>
      <c r="C3390" s="27">
        <v>3496</v>
      </c>
      <c r="D3390" s="8">
        <v>29633557</v>
      </c>
      <c r="E3390" s="1">
        <v>1</v>
      </c>
      <c r="F3390" s="25">
        <v>2010</v>
      </c>
      <c r="G3390" s="1" t="s">
        <v>15</v>
      </c>
      <c r="H3390" s="1" t="s">
        <v>16</v>
      </c>
      <c r="I3390" s="4">
        <v>20.938165999999999</v>
      </c>
      <c r="J3390" s="4">
        <v>70.792990000000003</v>
      </c>
    </row>
    <row r="3391" spans="1:10" x14ac:dyDescent="0.25">
      <c r="A3391" s="1" t="s">
        <v>30</v>
      </c>
      <c r="B3391" s="1" t="s">
        <v>11</v>
      </c>
      <c r="C3391" s="27">
        <v>3685</v>
      </c>
      <c r="D3391" s="8">
        <v>31255989</v>
      </c>
      <c r="E3391" s="1">
        <v>2</v>
      </c>
      <c r="F3391" s="25">
        <v>2011</v>
      </c>
      <c r="G3391" s="1" t="s">
        <v>29</v>
      </c>
      <c r="H3391" s="1" t="s">
        <v>13</v>
      </c>
      <c r="I3391" s="4">
        <v>24.616368000000001</v>
      </c>
      <c r="J3391" s="4">
        <v>78.127185999999995</v>
      </c>
    </row>
    <row r="3392" spans="1:10" x14ac:dyDescent="0.25">
      <c r="A3392" s="1" t="s">
        <v>10</v>
      </c>
      <c r="B3392" s="1" t="s">
        <v>11</v>
      </c>
      <c r="C3392" s="27">
        <v>2124</v>
      </c>
      <c r="D3392" s="8">
        <v>32939236</v>
      </c>
      <c r="E3392" s="1">
        <v>2</v>
      </c>
      <c r="F3392" s="25">
        <v>2020</v>
      </c>
      <c r="G3392" s="1" t="s">
        <v>15</v>
      </c>
      <c r="H3392" s="1" t="s">
        <v>16</v>
      </c>
      <c r="I3392" s="4">
        <v>12.235447000000001</v>
      </c>
      <c r="J3392" s="4">
        <v>72.567003999999997</v>
      </c>
    </row>
    <row r="3393" spans="1:10" x14ac:dyDescent="0.25">
      <c r="A3393" s="1" t="s">
        <v>17</v>
      </c>
      <c r="B3393" s="1" t="s">
        <v>18</v>
      </c>
      <c r="C3393" s="27">
        <v>4195</v>
      </c>
      <c r="D3393" s="8">
        <v>11555995</v>
      </c>
      <c r="E3393" s="1">
        <v>2</v>
      </c>
      <c r="F3393" s="25">
        <v>2001</v>
      </c>
      <c r="G3393" s="1" t="s">
        <v>12</v>
      </c>
      <c r="H3393" s="1" t="s">
        <v>21</v>
      </c>
      <c r="I3393" s="4">
        <v>26.041015999999999</v>
      </c>
      <c r="J3393" s="4">
        <v>76.235669999999999</v>
      </c>
    </row>
    <row r="3394" spans="1:10" x14ac:dyDescent="0.25">
      <c r="A3394" s="1" t="s">
        <v>23</v>
      </c>
      <c r="B3394" s="1" t="s">
        <v>18</v>
      </c>
      <c r="C3394" s="27">
        <v>3286</v>
      </c>
      <c r="D3394" s="8">
        <v>22898545</v>
      </c>
      <c r="E3394" s="1">
        <v>2</v>
      </c>
      <c r="F3394" s="25">
        <v>2003</v>
      </c>
      <c r="G3394" s="1" t="s">
        <v>12</v>
      </c>
      <c r="H3394" s="1" t="s">
        <v>21</v>
      </c>
      <c r="I3394" s="4">
        <v>33.760883999999997</v>
      </c>
      <c r="J3394" s="4">
        <v>69.556229000000002</v>
      </c>
    </row>
    <row r="3395" spans="1:10" x14ac:dyDescent="0.25">
      <c r="A3395" s="1" t="s">
        <v>10</v>
      </c>
      <c r="B3395" s="1" t="s">
        <v>11</v>
      </c>
      <c r="C3395" s="27">
        <v>4967</v>
      </c>
      <c r="D3395" s="8">
        <v>37064625</v>
      </c>
      <c r="E3395" s="1">
        <v>1</v>
      </c>
      <c r="F3395" s="25">
        <v>2016</v>
      </c>
      <c r="G3395" s="1" t="s">
        <v>15</v>
      </c>
      <c r="H3395" s="1" t="s">
        <v>21</v>
      </c>
      <c r="I3395" s="4">
        <v>28.734528999999998</v>
      </c>
      <c r="J3395" s="4">
        <v>86.063006000000001</v>
      </c>
    </row>
    <row r="3396" spans="1:10" x14ac:dyDescent="0.25">
      <c r="A3396" s="1" t="s">
        <v>14</v>
      </c>
      <c r="B3396" s="1" t="s">
        <v>18</v>
      </c>
      <c r="C3396" s="27">
        <v>4113</v>
      </c>
      <c r="D3396" s="8">
        <v>30318618</v>
      </c>
      <c r="E3396" s="1">
        <v>3</v>
      </c>
      <c r="F3396" s="25">
        <v>2004</v>
      </c>
      <c r="G3396" s="1" t="s">
        <v>12</v>
      </c>
      <c r="H3396" s="1" t="s">
        <v>13</v>
      </c>
      <c r="I3396" s="4">
        <v>19.865196000000001</v>
      </c>
      <c r="J3396" s="4">
        <v>86.771348000000003</v>
      </c>
    </row>
    <row r="3397" spans="1:10" x14ac:dyDescent="0.25">
      <c r="A3397" s="1" t="s">
        <v>17</v>
      </c>
      <c r="B3397" s="1" t="s">
        <v>24</v>
      </c>
      <c r="C3397" s="27">
        <v>2634</v>
      </c>
      <c r="D3397" s="8">
        <v>20427221</v>
      </c>
      <c r="E3397" s="1">
        <v>2</v>
      </c>
      <c r="F3397" s="25">
        <v>2003</v>
      </c>
      <c r="G3397" s="1" t="s">
        <v>27</v>
      </c>
      <c r="H3397" s="1" t="s">
        <v>16</v>
      </c>
      <c r="I3397" s="4">
        <v>16.569837</v>
      </c>
      <c r="J3397" s="4">
        <v>89.923537999999994</v>
      </c>
    </row>
    <row r="3398" spans="1:10" x14ac:dyDescent="0.25">
      <c r="A3398" s="1" t="s">
        <v>26</v>
      </c>
      <c r="B3398" s="1" t="s">
        <v>24</v>
      </c>
      <c r="C3398" s="27">
        <v>3452</v>
      </c>
      <c r="D3398" s="8">
        <v>38669872</v>
      </c>
      <c r="E3398" s="1">
        <v>4</v>
      </c>
      <c r="F3398" s="25">
        <v>2006</v>
      </c>
      <c r="G3398" s="1" t="s">
        <v>19</v>
      </c>
      <c r="H3398" s="1" t="s">
        <v>16</v>
      </c>
      <c r="I3398" s="4">
        <v>22.993849999999998</v>
      </c>
      <c r="J3398" s="4">
        <v>71.321589000000003</v>
      </c>
    </row>
    <row r="3399" spans="1:10" x14ac:dyDescent="0.25">
      <c r="A3399" s="1" t="s">
        <v>28</v>
      </c>
      <c r="B3399" s="1" t="s">
        <v>24</v>
      </c>
      <c r="C3399" s="27">
        <v>4070</v>
      </c>
      <c r="D3399" s="8">
        <v>43326439</v>
      </c>
      <c r="E3399" s="1">
        <v>3</v>
      </c>
      <c r="F3399" s="25">
        <v>2008</v>
      </c>
      <c r="G3399" s="1" t="s">
        <v>12</v>
      </c>
      <c r="H3399" s="1" t="s">
        <v>16</v>
      </c>
      <c r="I3399" s="4">
        <v>16.192387</v>
      </c>
      <c r="J3399" s="4">
        <v>80.681539999999998</v>
      </c>
    </row>
    <row r="3400" spans="1:10" x14ac:dyDescent="0.25">
      <c r="A3400" s="1" t="s">
        <v>22</v>
      </c>
      <c r="B3400" s="1" t="s">
        <v>11</v>
      </c>
      <c r="C3400" s="27">
        <v>2092</v>
      </c>
      <c r="D3400" s="8">
        <v>42460485</v>
      </c>
      <c r="E3400" s="1">
        <v>4</v>
      </c>
      <c r="F3400" s="25">
        <v>2011</v>
      </c>
      <c r="G3400" s="1" t="s">
        <v>12</v>
      </c>
      <c r="H3400" s="1" t="s">
        <v>13</v>
      </c>
      <c r="I3400" s="4">
        <v>34.236747999999999</v>
      </c>
      <c r="J3400" s="4">
        <v>90.523041000000006</v>
      </c>
    </row>
    <row r="3401" spans="1:10" x14ac:dyDescent="0.25">
      <c r="A3401" s="1" t="s">
        <v>23</v>
      </c>
      <c r="B3401" s="1" t="s">
        <v>18</v>
      </c>
      <c r="C3401" s="27">
        <v>3325</v>
      </c>
      <c r="D3401" s="8">
        <v>13638631</v>
      </c>
      <c r="E3401" s="1">
        <v>3</v>
      </c>
      <c r="F3401" s="25">
        <v>2001</v>
      </c>
      <c r="G3401" s="1" t="s">
        <v>29</v>
      </c>
      <c r="H3401" s="1" t="s">
        <v>16</v>
      </c>
      <c r="I3401" s="4">
        <v>33.858077000000002</v>
      </c>
      <c r="J3401" s="4">
        <v>85.422447000000005</v>
      </c>
    </row>
    <row r="3402" spans="1:10" x14ac:dyDescent="0.25">
      <c r="A3402" s="1" t="s">
        <v>30</v>
      </c>
      <c r="B3402" s="1" t="s">
        <v>18</v>
      </c>
      <c r="C3402" s="27">
        <v>3253</v>
      </c>
      <c r="D3402" s="8">
        <v>10069809</v>
      </c>
      <c r="E3402" s="1">
        <v>1</v>
      </c>
      <c r="F3402" s="25">
        <v>2016</v>
      </c>
      <c r="G3402" s="1" t="s">
        <v>19</v>
      </c>
      <c r="H3402" s="1" t="s">
        <v>21</v>
      </c>
      <c r="I3402" s="4">
        <v>9.1537900000000008</v>
      </c>
      <c r="J3402" s="4">
        <v>70.557787000000005</v>
      </c>
    </row>
    <row r="3403" spans="1:10" x14ac:dyDescent="0.25">
      <c r="A3403" s="1" t="s">
        <v>17</v>
      </c>
      <c r="B3403" s="1" t="s">
        <v>24</v>
      </c>
      <c r="C3403" s="27">
        <v>3783</v>
      </c>
      <c r="D3403" s="8">
        <v>18995826</v>
      </c>
      <c r="E3403" s="1">
        <v>2</v>
      </c>
      <c r="F3403" s="25">
        <v>2016</v>
      </c>
      <c r="G3403" s="1" t="s">
        <v>12</v>
      </c>
      <c r="H3403" s="1" t="s">
        <v>21</v>
      </c>
      <c r="I3403" s="4">
        <v>27.387015999999999</v>
      </c>
      <c r="J3403" s="4">
        <v>82.957543000000001</v>
      </c>
    </row>
    <row r="3404" spans="1:10" x14ac:dyDescent="0.25">
      <c r="A3404" s="1" t="s">
        <v>14</v>
      </c>
      <c r="B3404" s="1" t="s">
        <v>18</v>
      </c>
      <c r="C3404" s="27">
        <v>3804</v>
      </c>
      <c r="D3404" s="8">
        <v>44745354</v>
      </c>
      <c r="E3404" s="1">
        <v>1</v>
      </c>
      <c r="F3404" s="25">
        <v>2006</v>
      </c>
      <c r="G3404" s="1" t="s">
        <v>29</v>
      </c>
      <c r="H3404" s="1" t="s">
        <v>13</v>
      </c>
      <c r="I3404" s="4">
        <v>23.538983000000002</v>
      </c>
      <c r="J3404" s="4">
        <v>83.564166999999998</v>
      </c>
    </row>
    <row r="3405" spans="1:10" x14ac:dyDescent="0.25">
      <c r="A3405" s="1" t="s">
        <v>20</v>
      </c>
      <c r="B3405" s="1" t="s">
        <v>24</v>
      </c>
      <c r="C3405" s="27">
        <v>3393</v>
      </c>
      <c r="D3405" s="8">
        <v>6389649</v>
      </c>
      <c r="E3405" s="1">
        <v>1</v>
      </c>
      <c r="F3405" s="25">
        <v>2005</v>
      </c>
      <c r="G3405" s="1" t="s">
        <v>27</v>
      </c>
      <c r="H3405" s="1" t="s">
        <v>16</v>
      </c>
      <c r="I3405" s="4">
        <v>15.103809</v>
      </c>
      <c r="J3405" s="4">
        <v>96.277181999999996</v>
      </c>
    </row>
    <row r="3406" spans="1:10" x14ac:dyDescent="0.25">
      <c r="A3406" s="1" t="s">
        <v>25</v>
      </c>
      <c r="B3406" s="1" t="s">
        <v>24</v>
      </c>
      <c r="C3406" s="27">
        <v>2880</v>
      </c>
      <c r="D3406" s="8">
        <v>41764710</v>
      </c>
      <c r="E3406" s="1">
        <v>4</v>
      </c>
      <c r="F3406" s="25">
        <v>2020</v>
      </c>
      <c r="G3406" s="1" t="s">
        <v>12</v>
      </c>
      <c r="H3406" s="1" t="s">
        <v>13</v>
      </c>
      <c r="I3406" s="4">
        <v>34.817475999999999</v>
      </c>
      <c r="J3406" s="4">
        <v>84.308942999999999</v>
      </c>
    </row>
    <row r="3407" spans="1:10" x14ac:dyDescent="0.25">
      <c r="A3407" s="1" t="s">
        <v>28</v>
      </c>
      <c r="B3407" s="1" t="s">
        <v>11</v>
      </c>
      <c r="C3407" s="27">
        <v>2552</v>
      </c>
      <c r="D3407" s="8">
        <v>45098757</v>
      </c>
      <c r="E3407" s="1">
        <v>2</v>
      </c>
      <c r="F3407" s="25">
        <v>2002</v>
      </c>
      <c r="G3407" s="1" t="s">
        <v>12</v>
      </c>
      <c r="H3407" s="1" t="s">
        <v>16</v>
      </c>
      <c r="I3407" s="4">
        <v>21.159117999999999</v>
      </c>
      <c r="J3407" s="4">
        <v>91.994986999999995</v>
      </c>
    </row>
    <row r="3408" spans="1:10" x14ac:dyDescent="0.25">
      <c r="A3408" s="1" t="s">
        <v>26</v>
      </c>
      <c r="B3408" s="1" t="s">
        <v>11</v>
      </c>
      <c r="C3408" s="27">
        <v>2107</v>
      </c>
      <c r="D3408" s="8">
        <v>26525500</v>
      </c>
      <c r="E3408" s="1">
        <v>4</v>
      </c>
      <c r="F3408" s="25">
        <v>2010</v>
      </c>
      <c r="G3408" s="1" t="s">
        <v>12</v>
      </c>
      <c r="H3408" s="1" t="s">
        <v>13</v>
      </c>
      <c r="I3408" s="4">
        <v>34.067894000000003</v>
      </c>
      <c r="J3408" s="4">
        <v>70.701701</v>
      </c>
    </row>
    <row r="3409" spans="1:10" x14ac:dyDescent="0.25">
      <c r="A3409" s="1" t="s">
        <v>30</v>
      </c>
      <c r="B3409" s="1" t="s">
        <v>11</v>
      </c>
      <c r="C3409" s="27">
        <v>1703</v>
      </c>
      <c r="D3409" s="8">
        <v>37330476</v>
      </c>
      <c r="E3409" s="1">
        <v>3</v>
      </c>
      <c r="F3409" s="25">
        <v>2009</v>
      </c>
      <c r="G3409" s="1" t="s">
        <v>19</v>
      </c>
      <c r="H3409" s="1" t="s">
        <v>16</v>
      </c>
      <c r="I3409" s="4">
        <v>15.607896999999999</v>
      </c>
      <c r="J3409" s="4">
        <v>96.448415999999995</v>
      </c>
    </row>
    <row r="3410" spans="1:10" x14ac:dyDescent="0.25">
      <c r="A3410" s="1" t="s">
        <v>22</v>
      </c>
      <c r="B3410" s="1" t="s">
        <v>18</v>
      </c>
      <c r="C3410" s="27">
        <v>1401</v>
      </c>
      <c r="D3410" s="8">
        <v>38909997</v>
      </c>
      <c r="E3410" s="1">
        <v>1</v>
      </c>
      <c r="F3410" s="25">
        <v>2003</v>
      </c>
      <c r="G3410" s="1" t="s">
        <v>15</v>
      </c>
      <c r="H3410" s="1" t="s">
        <v>21</v>
      </c>
      <c r="I3410" s="4">
        <v>20.928263000000001</v>
      </c>
      <c r="J3410" s="4">
        <v>93.832265000000007</v>
      </c>
    </row>
    <row r="3411" spans="1:10" x14ac:dyDescent="0.25">
      <c r="A3411" s="1" t="s">
        <v>17</v>
      </c>
      <c r="B3411" s="1" t="s">
        <v>18</v>
      </c>
      <c r="C3411" s="27">
        <v>878</v>
      </c>
      <c r="D3411" s="8">
        <v>28561003</v>
      </c>
      <c r="E3411" s="1">
        <v>2</v>
      </c>
      <c r="F3411" s="25">
        <v>2009</v>
      </c>
      <c r="G3411" s="1" t="s">
        <v>19</v>
      </c>
      <c r="H3411" s="1" t="s">
        <v>16</v>
      </c>
      <c r="I3411" s="4">
        <v>36.134287999999998</v>
      </c>
      <c r="J3411" s="4">
        <v>70.883771999999993</v>
      </c>
    </row>
    <row r="3412" spans="1:10" x14ac:dyDescent="0.25">
      <c r="A3412" s="1" t="s">
        <v>28</v>
      </c>
      <c r="B3412" s="1" t="s">
        <v>18</v>
      </c>
      <c r="C3412" s="27">
        <v>4141</v>
      </c>
      <c r="D3412" s="8">
        <v>35482017</v>
      </c>
      <c r="E3412" s="1">
        <v>2</v>
      </c>
      <c r="F3412" s="25">
        <v>2009</v>
      </c>
      <c r="G3412" s="1" t="s">
        <v>29</v>
      </c>
      <c r="H3412" s="1" t="s">
        <v>16</v>
      </c>
      <c r="I3412" s="4">
        <v>18.428317</v>
      </c>
      <c r="J3412" s="4">
        <v>88.421961999999994</v>
      </c>
    </row>
    <row r="3413" spans="1:10" x14ac:dyDescent="0.25">
      <c r="A3413" s="1" t="s">
        <v>17</v>
      </c>
      <c r="B3413" s="1" t="s">
        <v>24</v>
      </c>
      <c r="C3413" s="27">
        <v>586</v>
      </c>
      <c r="D3413" s="8">
        <v>26125105</v>
      </c>
      <c r="E3413" s="1">
        <v>5</v>
      </c>
      <c r="F3413" s="25">
        <v>2003</v>
      </c>
      <c r="G3413" s="1" t="s">
        <v>19</v>
      </c>
      <c r="H3413" s="1" t="s">
        <v>13</v>
      </c>
      <c r="I3413" s="4">
        <v>22.193038000000001</v>
      </c>
      <c r="J3413" s="4">
        <v>86.554220000000001</v>
      </c>
    </row>
    <row r="3414" spans="1:10" x14ac:dyDescent="0.25">
      <c r="A3414" s="1" t="s">
        <v>28</v>
      </c>
      <c r="B3414" s="1" t="s">
        <v>11</v>
      </c>
      <c r="C3414" s="27">
        <v>4815</v>
      </c>
      <c r="D3414" s="8">
        <v>17132781</v>
      </c>
      <c r="E3414" s="1">
        <v>1</v>
      </c>
      <c r="F3414" s="25">
        <v>2017</v>
      </c>
      <c r="G3414" s="1" t="s">
        <v>29</v>
      </c>
      <c r="H3414" s="1" t="s">
        <v>13</v>
      </c>
      <c r="I3414" s="4">
        <v>17.512810000000002</v>
      </c>
      <c r="J3414" s="4">
        <v>78.408462</v>
      </c>
    </row>
    <row r="3415" spans="1:10" x14ac:dyDescent="0.25">
      <c r="A3415" s="1" t="s">
        <v>28</v>
      </c>
      <c r="B3415" s="1" t="s">
        <v>24</v>
      </c>
      <c r="C3415" s="27">
        <v>3106</v>
      </c>
      <c r="D3415" s="8">
        <v>34109657</v>
      </c>
      <c r="E3415" s="1">
        <v>3</v>
      </c>
      <c r="F3415" s="25">
        <v>2020</v>
      </c>
      <c r="G3415" s="1" t="s">
        <v>27</v>
      </c>
      <c r="H3415" s="1" t="s">
        <v>21</v>
      </c>
      <c r="I3415" s="4">
        <v>26.943161</v>
      </c>
      <c r="J3415" s="4">
        <v>68.734463000000005</v>
      </c>
    </row>
    <row r="3416" spans="1:10" x14ac:dyDescent="0.25">
      <c r="A3416" s="1" t="s">
        <v>23</v>
      </c>
      <c r="B3416" s="1" t="s">
        <v>18</v>
      </c>
      <c r="C3416" s="27">
        <v>4871</v>
      </c>
      <c r="D3416" s="8">
        <v>47590681</v>
      </c>
      <c r="E3416" s="1">
        <v>4</v>
      </c>
      <c r="F3416" s="25">
        <v>2009</v>
      </c>
      <c r="G3416" s="1" t="s">
        <v>27</v>
      </c>
      <c r="H3416" s="1" t="s">
        <v>13</v>
      </c>
      <c r="I3416" s="4">
        <v>33.821434000000004</v>
      </c>
      <c r="J3416" s="4">
        <v>86.285634999999999</v>
      </c>
    </row>
    <row r="3417" spans="1:10" x14ac:dyDescent="0.25">
      <c r="A3417" s="1" t="s">
        <v>23</v>
      </c>
      <c r="B3417" s="1" t="s">
        <v>24</v>
      </c>
      <c r="C3417" s="27">
        <v>3546</v>
      </c>
      <c r="D3417" s="8">
        <v>2638282</v>
      </c>
      <c r="E3417" s="1">
        <v>4</v>
      </c>
      <c r="F3417" s="25">
        <v>2007</v>
      </c>
      <c r="G3417" s="1" t="s">
        <v>19</v>
      </c>
      <c r="H3417" s="1" t="s">
        <v>21</v>
      </c>
      <c r="I3417" s="4">
        <v>14.476507</v>
      </c>
      <c r="J3417" s="4">
        <v>91.696742999999998</v>
      </c>
    </row>
    <row r="3418" spans="1:10" x14ac:dyDescent="0.25">
      <c r="A3418" s="1" t="s">
        <v>17</v>
      </c>
      <c r="B3418" s="1" t="s">
        <v>24</v>
      </c>
      <c r="C3418" s="27">
        <v>1585</v>
      </c>
      <c r="D3418" s="8">
        <v>27921555</v>
      </c>
      <c r="E3418" s="1">
        <v>4</v>
      </c>
      <c r="F3418" s="25">
        <v>2010</v>
      </c>
      <c r="G3418" s="1" t="s">
        <v>29</v>
      </c>
      <c r="H3418" s="1" t="s">
        <v>13</v>
      </c>
      <c r="I3418" s="4">
        <v>26.119540000000001</v>
      </c>
      <c r="J3418" s="4">
        <v>76.922848000000002</v>
      </c>
    </row>
    <row r="3419" spans="1:10" x14ac:dyDescent="0.25">
      <c r="A3419" s="1" t="s">
        <v>28</v>
      </c>
      <c r="B3419" s="1" t="s">
        <v>24</v>
      </c>
      <c r="C3419" s="27">
        <v>4089</v>
      </c>
      <c r="D3419" s="8">
        <v>33543017</v>
      </c>
      <c r="E3419" s="1">
        <v>4</v>
      </c>
      <c r="F3419" s="25">
        <v>2021</v>
      </c>
      <c r="G3419" s="1" t="s">
        <v>29</v>
      </c>
      <c r="H3419" s="1" t="s">
        <v>13</v>
      </c>
      <c r="I3419" s="4">
        <v>21.993200000000002</v>
      </c>
      <c r="J3419" s="4">
        <v>70.137085999999996</v>
      </c>
    </row>
    <row r="3420" spans="1:10" x14ac:dyDescent="0.25">
      <c r="A3420" s="1" t="s">
        <v>23</v>
      </c>
      <c r="B3420" s="1" t="s">
        <v>11</v>
      </c>
      <c r="C3420" s="27">
        <v>1984</v>
      </c>
      <c r="D3420" s="8">
        <v>9202675</v>
      </c>
      <c r="E3420" s="1">
        <v>3</v>
      </c>
      <c r="F3420" s="25">
        <v>2012</v>
      </c>
      <c r="G3420" s="1" t="s">
        <v>19</v>
      </c>
      <c r="H3420" s="1" t="s">
        <v>16</v>
      </c>
      <c r="I3420" s="4">
        <v>11.305923</v>
      </c>
      <c r="J3420" s="4">
        <v>85.649073999999999</v>
      </c>
    </row>
    <row r="3421" spans="1:10" x14ac:dyDescent="0.25">
      <c r="A3421" s="1" t="s">
        <v>10</v>
      </c>
      <c r="B3421" s="1" t="s">
        <v>18</v>
      </c>
      <c r="C3421" s="27">
        <v>2019</v>
      </c>
      <c r="D3421" s="8">
        <v>37599421</v>
      </c>
      <c r="E3421" s="1">
        <v>4</v>
      </c>
      <c r="F3421" s="25">
        <v>2018</v>
      </c>
      <c r="G3421" s="1" t="s">
        <v>12</v>
      </c>
      <c r="H3421" s="1" t="s">
        <v>16</v>
      </c>
      <c r="I3421" s="4">
        <v>22.541191000000001</v>
      </c>
      <c r="J3421" s="4">
        <v>88.698263999999995</v>
      </c>
    </row>
    <row r="3422" spans="1:10" x14ac:dyDescent="0.25">
      <c r="A3422" s="1" t="s">
        <v>26</v>
      </c>
      <c r="B3422" s="1" t="s">
        <v>18</v>
      </c>
      <c r="C3422" s="27">
        <v>3053</v>
      </c>
      <c r="D3422" s="8">
        <v>20619568</v>
      </c>
      <c r="E3422" s="1">
        <v>1</v>
      </c>
      <c r="F3422" s="25">
        <v>2018</v>
      </c>
      <c r="G3422" s="1" t="s">
        <v>29</v>
      </c>
      <c r="H3422" s="1" t="s">
        <v>16</v>
      </c>
      <c r="I3422" s="4">
        <v>25.267052</v>
      </c>
      <c r="J3422" s="4">
        <v>71.746925000000005</v>
      </c>
    </row>
    <row r="3423" spans="1:10" x14ac:dyDescent="0.25">
      <c r="A3423" s="1" t="s">
        <v>17</v>
      </c>
      <c r="B3423" s="1" t="s">
        <v>11</v>
      </c>
      <c r="C3423" s="27">
        <v>1618</v>
      </c>
      <c r="D3423" s="8">
        <v>41695786</v>
      </c>
      <c r="E3423" s="1">
        <v>1</v>
      </c>
      <c r="F3423" s="25">
        <v>2020</v>
      </c>
      <c r="G3423" s="1" t="s">
        <v>29</v>
      </c>
      <c r="H3423" s="1" t="s">
        <v>21</v>
      </c>
      <c r="I3423" s="4">
        <v>27.506243000000001</v>
      </c>
      <c r="J3423" s="4">
        <v>71.393351999999993</v>
      </c>
    </row>
    <row r="3424" spans="1:10" x14ac:dyDescent="0.25">
      <c r="A3424" s="1" t="s">
        <v>28</v>
      </c>
      <c r="B3424" s="1" t="s">
        <v>24</v>
      </c>
      <c r="C3424" s="27">
        <v>2915</v>
      </c>
      <c r="D3424" s="8">
        <v>7698134</v>
      </c>
      <c r="E3424" s="1">
        <v>5</v>
      </c>
      <c r="F3424" s="25">
        <v>2001</v>
      </c>
      <c r="G3424" s="1" t="s">
        <v>15</v>
      </c>
      <c r="H3424" s="1" t="s">
        <v>16</v>
      </c>
      <c r="I3424" s="4">
        <v>20.695585999999999</v>
      </c>
      <c r="J3424" s="4">
        <v>81.224760000000003</v>
      </c>
    </row>
    <row r="3425" spans="1:10" x14ac:dyDescent="0.25">
      <c r="A3425" s="1" t="s">
        <v>17</v>
      </c>
      <c r="B3425" s="1" t="s">
        <v>18</v>
      </c>
      <c r="C3425" s="27">
        <v>2112</v>
      </c>
      <c r="D3425" s="8">
        <v>11249193</v>
      </c>
      <c r="E3425" s="1">
        <v>3</v>
      </c>
      <c r="F3425" s="25">
        <v>2017</v>
      </c>
      <c r="G3425" s="1" t="s">
        <v>12</v>
      </c>
      <c r="H3425" s="1" t="s">
        <v>16</v>
      </c>
      <c r="I3425" s="4">
        <v>35.625988</v>
      </c>
      <c r="J3425" s="4">
        <v>70.071421000000001</v>
      </c>
    </row>
    <row r="3426" spans="1:10" x14ac:dyDescent="0.25">
      <c r="A3426" s="1" t="s">
        <v>26</v>
      </c>
      <c r="B3426" s="1" t="s">
        <v>18</v>
      </c>
      <c r="C3426" s="27">
        <v>2860</v>
      </c>
      <c r="D3426" s="8">
        <v>48224433</v>
      </c>
      <c r="E3426" s="1">
        <v>4</v>
      </c>
      <c r="F3426" s="25">
        <v>2012</v>
      </c>
      <c r="G3426" s="1" t="s">
        <v>12</v>
      </c>
      <c r="H3426" s="1" t="s">
        <v>16</v>
      </c>
      <c r="I3426" s="4">
        <v>31.627517000000001</v>
      </c>
      <c r="J3426" s="4">
        <v>68.058251999999996</v>
      </c>
    </row>
    <row r="3427" spans="1:10" x14ac:dyDescent="0.25">
      <c r="A3427" s="1" t="s">
        <v>10</v>
      </c>
      <c r="B3427" s="1" t="s">
        <v>18</v>
      </c>
      <c r="C3427" s="27">
        <v>2315</v>
      </c>
      <c r="D3427" s="8">
        <v>22606125</v>
      </c>
      <c r="E3427" s="1">
        <v>1</v>
      </c>
      <c r="F3427" s="25">
        <v>2007</v>
      </c>
      <c r="G3427" s="1" t="s">
        <v>19</v>
      </c>
      <c r="H3427" s="1" t="s">
        <v>21</v>
      </c>
      <c r="I3427" s="4">
        <v>26.989740999999999</v>
      </c>
      <c r="J3427" s="4">
        <v>70.661698999999999</v>
      </c>
    </row>
    <row r="3428" spans="1:10" x14ac:dyDescent="0.25">
      <c r="A3428" s="1" t="s">
        <v>26</v>
      </c>
      <c r="B3428" s="1" t="s">
        <v>18</v>
      </c>
      <c r="C3428" s="27">
        <v>2357</v>
      </c>
      <c r="D3428" s="8">
        <v>3279854</v>
      </c>
      <c r="E3428" s="1">
        <v>3</v>
      </c>
      <c r="F3428" s="25">
        <v>2009</v>
      </c>
      <c r="G3428" s="1" t="s">
        <v>19</v>
      </c>
      <c r="H3428" s="1" t="s">
        <v>13</v>
      </c>
      <c r="I3428" s="4">
        <v>30.579775999999999</v>
      </c>
      <c r="J3428" s="4">
        <v>75.402129000000002</v>
      </c>
    </row>
    <row r="3429" spans="1:10" x14ac:dyDescent="0.25">
      <c r="A3429" s="1" t="s">
        <v>10</v>
      </c>
      <c r="B3429" s="1" t="s">
        <v>18</v>
      </c>
      <c r="C3429" s="27">
        <v>2362</v>
      </c>
      <c r="D3429" s="8">
        <v>36944339</v>
      </c>
      <c r="E3429" s="1">
        <v>2</v>
      </c>
      <c r="F3429" s="25">
        <v>2011</v>
      </c>
      <c r="G3429" s="1" t="s">
        <v>15</v>
      </c>
      <c r="H3429" s="1" t="s">
        <v>21</v>
      </c>
      <c r="I3429" s="4">
        <v>26.008579000000001</v>
      </c>
      <c r="J3429" s="4">
        <v>72.061516999999995</v>
      </c>
    </row>
    <row r="3430" spans="1:10" x14ac:dyDescent="0.25">
      <c r="A3430" s="1" t="s">
        <v>25</v>
      </c>
      <c r="B3430" s="1" t="s">
        <v>24</v>
      </c>
      <c r="C3430" s="27">
        <v>955</v>
      </c>
      <c r="D3430" s="8">
        <v>20839536</v>
      </c>
      <c r="E3430" s="1">
        <v>5</v>
      </c>
      <c r="F3430" s="25">
        <v>2001</v>
      </c>
      <c r="G3430" s="1" t="s">
        <v>19</v>
      </c>
      <c r="H3430" s="1" t="s">
        <v>21</v>
      </c>
      <c r="I3430" s="4">
        <v>35.979509999999998</v>
      </c>
      <c r="J3430" s="4">
        <v>85.030383999999998</v>
      </c>
    </row>
    <row r="3431" spans="1:10" x14ac:dyDescent="0.25">
      <c r="A3431" s="1" t="s">
        <v>14</v>
      </c>
      <c r="B3431" s="1" t="s">
        <v>11</v>
      </c>
      <c r="C3431" s="27">
        <v>1798</v>
      </c>
      <c r="D3431" s="8">
        <v>34717124</v>
      </c>
      <c r="E3431" s="1">
        <v>2</v>
      </c>
      <c r="F3431" s="25">
        <v>2009</v>
      </c>
      <c r="G3431" s="1" t="s">
        <v>12</v>
      </c>
      <c r="H3431" s="1" t="s">
        <v>13</v>
      </c>
      <c r="I3431" s="4">
        <v>18.465477</v>
      </c>
      <c r="J3431" s="4">
        <v>94.539022000000003</v>
      </c>
    </row>
    <row r="3432" spans="1:10" x14ac:dyDescent="0.25">
      <c r="A3432" s="1" t="s">
        <v>23</v>
      </c>
      <c r="B3432" s="1" t="s">
        <v>24</v>
      </c>
      <c r="C3432" s="27">
        <v>3517</v>
      </c>
      <c r="D3432" s="8">
        <v>7443020</v>
      </c>
      <c r="E3432" s="1">
        <v>1</v>
      </c>
      <c r="F3432" s="25">
        <v>2008</v>
      </c>
      <c r="G3432" s="1" t="s">
        <v>29</v>
      </c>
      <c r="H3432" s="1" t="s">
        <v>21</v>
      </c>
      <c r="I3432" s="4">
        <v>32.756855999999999</v>
      </c>
      <c r="J3432" s="4">
        <v>90.592517000000001</v>
      </c>
    </row>
    <row r="3433" spans="1:10" x14ac:dyDescent="0.25">
      <c r="A3433" s="1" t="s">
        <v>22</v>
      </c>
      <c r="B3433" s="1" t="s">
        <v>11</v>
      </c>
      <c r="C3433" s="27">
        <v>4269</v>
      </c>
      <c r="D3433" s="8">
        <v>31980978</v>
      </c>
      <c r="E3433" s="1">
        <v>2</v>
      </c>
      <c r="F3433" s="25">
        <v>2006</v>
      </c>
      <c r="G3433" s="1" t="s">
        <v>19</v>
      </c>
      <c r="H3433" s="1" t="s">
        <v>13</v>
      </c>
      <c r="I3433" s="4">
        <v>8.3308149999999994</v>
      </c>
      <c r="J3433" s="4">
        <v>73.469960999999998</v>
      </c>
    </row>
    <row r="3434" spans="1:10" x14ac:dyDescent="0.25">
      <c r="A3434" s="1" t="s">
        <v>17</v>
      </c>
      <c r="B3434" s="1" t="s">
        <v>24</v>
      </c>
      <c r="C3434" s="27">
        <v>2369</v>
      </c>
      <c r="D3434" s="8">
        <v>45120277</v>
      </c>
      <c r="E3434" s="1">
        <v>4</v>
      </c>
      <c r="F3434" s="25">
        <v>2007</v>
      </c>
      <c r="G3434" s="1" t="s">
        <v>12</v>
      </c>
      <c r="H3434" s="1" t="s">
        <v>21</v>
      </c>
      <c r="I3434" s="4">
        <v>25.102474000000001</v>
      </c>
      <c r="J3434" s="4">
        <v>78.133416999999994</v>
      </c>
    </row>
    <row r="3435" spans="1:10" x14ac:dyDescent="0.25">
      <c r="A3435" s="1" t="s">
        <v>20</v>
      </c>
      <c r="B3435" s="1" t="s">
        <v>24</v>
      </c>
      <c r="C3435" s="27">
        <v>1371</v>
      </c>
      <c r="D3435" s="8">
        <v>9969474</v>
      </c>
      <c r="E3435" s="1">
        <v>4</v>
      </c>
      <c r="F3435" s="25">
        <v>2021</v>
      </c>
      <c r="G3435" s="1" t="s">
        <v>19</v>
      </c>
      <c r="H3435" s="1" t="s">
        <v>13</v>
      </c>
      <c r="I3435" s="4">
        <v>35.413358000000002</v>
      </c>
      <c r="J3435" s="4">
        <v>93.678353999999999</v>
      </c>
    </row>
    <row r="3436" spans="1:10" x14ac:dyDescent="0.25">
      <c r="A3436" s="1" t="s">
        <v>20</v>
      </c>
      <c r="B3436" s="1" t="s">
        <v>24</v>
      </c>
      <c r="C3436" s="27">
        <v>2752</v>
      </c>
      <c r="D3436" s="8">
        <v>13984326</v>
      </c>
      <c r="E3436" s="1">
        <v>1</v>
      </c>
      <c r="F3436" s="25">
        <v>2004</v>
      </c>
      <c r="G3436" s="1" t="s">
        <v>27</v>
      </c>
      <c r="H3436" s="1" t="s">
        <v>16</v>
      </c>
      <c r="I3436" s="4">
        <v>34.888556999999999</v>
      </c>
      <c r="J3436" s="4">
        <v>83.129468000000003</v>
      </c>
    </row>
    <row r="3437" spans="1:10" x14ac:dyDescent="0.25">
      <c r="A3437" s="1" t="s">
        <v>22</v>
      </c>
      <c r="B3437" s="1" t="s">
        <v>18</v>
      </c>
      <c r="C3437" s="27">
        <v>1664</v>
      </c>
      <c r="D3437" s="8">
        <v>8544396</v>
      </c>
      <c r="E3437" s="1">
        <v>5</v>
      </c>
      <c r="F3437" s="25">
        <v>2008</v>
      </c>
      <c r="G3437" s="1" t="s">
        <v>27</v>
      </c>
      <c r="H3437" s="1" t="s">
        <v>16</v>
      </c>
      <c r="I3437" s="4">
        <v>11.831744</v>
      </c>
      <c r="J3437" s="4">
        <v>71.856240999999997</v>
      </c>
    </row>
    <row r="3438" spans="1:10" x14ac:dyDescent="0.25">
      <c r="A3438" s="1" t="s">
        <v>14</v>
      </c>
      <c r="B3438" s="1" t="s">
        <v>18</v>
      </c>
      <c r="C3438" s="27">
        <v>3679</v>
      </c>
      <c r="D3438" s="8">
        <v>11034505</v>
      </c>
      <c r="E3438" s="1">
        <v>4</v>
      </c>
      <c r="F3438" s="25">
        <v>2011</v>
      </c>
      <c r="G3438" s="1" t="s">
        <v>19</v>
      </c>
      <c r="H3438" s="1" t="s">
        <v>13</v>
      </c>
      <c r="I3438" s="4">
        <v>8.2108299999999996</v>
      </c>
      <c r="J3438" s="4">
        <v>71.142503000000005</v>
      </c>
    </row>
    <row r="3439" spans="1:10" x14ac:dyDescent="0.25">
      <c r="A3439" s="1" t="s">
        <v>25</v>
      </c>
      <c r="B3439" s="1" t="s">
        <v>24</v>
      </c>
      <c r="C3439" s="27">
        <v>4647</v>
      </c>
      <c r="D3439" s="8">
        <v>21141095</v>
      </c>
      <c r="E3439" s="1">
        <v>5</v>
      </c>
      <c r="F3439" s="25">
        <v>2006</v>
      </c>
      <c r="G3439" s="1" t="s">
        <v>29</v>
      </c>
      <c r="H3439" s="1" t="s">
        <v>21</v>
      </c>
      <c r="I3439" s="4">
        <v>36.100009999999997</v>
      </c>
      <c r="J3439" s="4">
        <v>85.142779000000004</v>
      </c>
    </row>
    <row r="3440" spans="1:10" x14ac:dyDescent="0.25">
      <c r="A3440" s="1" t="s">
        <v>10</v>
      </c>
      <c r="B3440" s="1" t="s">
        <v>11</v>
      </c>
      <c r="C3440" s="27">
        <v>4108</v>
      </c>
      <c r="D3440" s="8">
        <v>20483019</v>
      </c>
      <c r="E3440" s="1">
        <v>5</v>
      </c>
      <c r="F3440" s="25">
        <v>2022</v>
      </c>
      <c r="G3440" s="1" t="s">
        <v>15</v>
      </c>
      <c r="H3440" s="1" t="s">
        <v>21</v>
      </c>
      <c r="I3440" s="4">
        <v>19.696909999999999</v>
      </c>
      <c r="J3440" s="4">
        <v>83.950871000000006</v>
      </c>
    </row>
    <row r="3441" spans="1:10" x14ac:dyDescent="0.25">
      <c r="A3441" s="1" t="s">
        <v>30</v>
      </c>
      <c r="B3441" s="1" t="s">
        <v>18</v>
      </c>
      <c r="C3441" s="27">
        <v>633</v>
      </c>
      <c r="D3441" s="8">
        <v>10001048</v>
      </c>
      <c r="E3441" s="1">
        <v>1</v>
      </c>
      <c r="F3441" s="25">
        <v>2004</v>
      </c>
      <c r="G3441" s="1" t="s">
        <v>12</v>
      </c>
      <c r="H3441" s="1" t="s">
        <v>13</v>
      </c>
      <c r="I3441" s="4">
        <v>27.470412</v>
      </c>
      <c r="J3441" s="4">
        <v>77.288819000000004</v>
      </c>
    </row>
    <row r="3442" spans="1:10" x14ac:dyDescent="0.25">
      <c r="A3442" s="1" t="s">
        <v>26</v>
      </c>
      <c r="B3442" s="1" t="s">
        <v>24</v>
      </c>
      <c r="C3442" s="27">
        <v>2716</v>
      </c>
      <c r="D3442" s="8">
        <v>39732132</v>
      </c>
      <c r="E3442" s="1">
        <v>3</v>
      </c>
      <c r="F3442" s="25">
        <v>2013</v>
      </c>
      <c r="G3442" s="1" t="s">
        <v>29</v>
      </c>
      <c r="H3442" s="1" t="s">
        <v>13</v>
      </c>
      <c r="I3442" s="4">
        <v>13.365748</v>
      </c>
      <c r="J3442" s="4">
        <v>82.955130999999994</v>
      </c>
    </row>
    <row r="3443" spans="1:10" x14ac:dyDescent="0.25">
      <c r="A3443" s="1" t="s">
        <v>25</v>
      </c>
      <c r="B3443" s="1" t="s">
        <v>11</v>
      </c>
      <c r="C3443" s="27">
        <v>1866</v>
      </c>
      <c r="D3443" s="8">
        <v>29545261</v>
      </c>
      <c r="E3443" s="1">
        <v>1</v>
      </c>
      <c r="F3443" s="25">
        <v>2007</v>
      </c>
      <c r="G3443" s="1" t="s">
        <v>19</v>
      </c>
      <c r="H3443" s="1" t="s">
        <v>21</v>
      </c>
      <c r="I3443" s="4">
        <v>28.531856000000001</v>
      </c>
      <c r="J3443" s="4">
        <v>95.71293</v>
      </c>
    </row>
    <row r="3444" spans="1:10" x14ac:dyDescent="0.25">
      <c r="A3444" s="1" t="s">
        <v>14</v>
      </c>
      <c r="B3444" s="1" t="s">
        <v>24</v>
      </c>
      <c r="C3444" s="27">
        <v>1839</v>
      </c>
      <c r="D3444" s="8">
        <v>22297561</v>
      </c>
      <c r="E3444" s="1">
        <v>4</v>
      </c>
      <c r="F3444" s="25">
        <v>2003</v>
      </c>
      <c r="G3444" s="1" t="s">
        <v>15</v>
      </c>
      <c r="H3444" s="1" t="s">
        <v>13</v>
      </c>
      <c r="I3444" s="4">
        <v>17.813182999999999</v>
      </c>
      <c r="J3444" s="4">
        <v>69.980402999999995</v>
      </c>
    </row>
    <row r="3445" spans="1:10" x14ac:dyDescent="0.25">
      <c r="A3445" s="1" t="s">
        <v>17</v>
      </c>
      <c r="B3445" s="1" t="s">
        <v>18</v>
      </c>
      <c r="C3445" s="27">
        <v>4144</v>
      </c>
      <c r="D3445" s="8">
        <v>28811102</v>
      </c>
      <c r="E3445" s="1">
        <v>3</v>
      </c>
      <c r="F3445" s="25">
        <v>2022</v>
      </c>
      <c r="G3445" s="1" t="s">
        <v>15</v>
      </c>
      <c r="H3445" s="1" t="s">
        <v>13</v>
      </c>
      <c r="I3445" s="4">
        <v>29.898145</v>
      </c>
      <c r="J3445" s="4">
        <v>86.999278000000004</v>
      </c>
    </row>
    <row r="3446" spans="1:10" x14ac:dyDescent="0.25">
      <c r="A3446" s="1" t="s">
        <v>14</v>
      </c>
      <c r="B3446" s="1" t="s">
        <v>24</v>
      </c>
      <c r="C3446" s="27">
        <v>2651</v>
      </c>
      <c r="D3446" s="8">
        <v>16039610</v>
      </c>
      <c r="E3446" s="1">
        <v>2</v>
      </c>
      <c r="F3446" s="25">
        <v>2008</v>
      </c>
      <c r="G3446" s="1" t="s">
        <v>29</v>
      </c>
      <c r="H3446" s="1" t="s">
        <v>16</v>
      </c>
      <c r="I3446" s="4">
        <v>9.1045610000000003</v>
      </c>
      <c r="J3446" s="4">
        <v>71.845367999999993</v>
      </c>
    </row>
    <row r="3447" spans="1:10" x14ac:dyDescent="0.25">
      <c r="A3447" s="1" t="s">
        <v>10</v>
      </c>
      <c r="B3447" s="1" t="s">
        <v>18</v>
      </c>
      <c r="C3447" s="27">
        <v>4929</v>
      </c>
      <c r="D3447" s="8">
        <v>40020273</v>
      </c>
      <c r="E3447" s="1">
        <v>1</v>
      </c>
      <c r="F3447" s="25">
        <v>2013</v>
      </c>
      <c r="G3447" s="1" t="s">
        <v>15</v>
      </c>
      <c r="H3447" s="1" t="s">
        <v>21</v>
      </c>
      <c r="I3447" s="4">
        <v>14.278224</v>
      </c>
      <c r="J3447" s="4">
        <v>73.917413999999994</v>
      </c>
    </row>
    <row r="3448" spans="1:10" x14ac:dyDescent="0.25">
      <c r="A3448" s="1" t="s">
        <v>22</v>
      </c>
      <c r="B3448" s="1" t="s">
        <v>18</v>
      </c>
      <c r="C3448" s="27">
        <v>3199</v>
      </c>
      <c r="D3448" s="8">
        <v>40283584</v>
      </c>
      <c r="E3448" s="1">
        <v>3</v>
      </c>
      <c r="F3448" s="25">
        <v>2019</v>
      </c>
      <c r="G3448" s="1" t="s">
        <v>27</v>
      </c>
      <c r="H3448" s="1" t="s">
        <v>13</v>
      </c>
      <c r="I3448" s="4">
        <v>25.871814000000001</v>
      </c>
      <c r="J3448" s="4">
        <v>88.000815000000003</v>
      </c>
    </row>
    <row r="3449" spans="1:10" x14ac:dyDescent="0.25">
      <c r="A3449" s="1" t="s">
        <v>10</v>
      </c>
      <c r="B3449" s="1" t="s">
        <v>11</v>
      </c>
      <c r="C3449" s="27">
        <v>2785</v>
      </c>
      <c r="D3449" s="8">
        <v>49109058</v>
      </c>
      <c r="E3449" s="1">
        <v>1</v>
      </c>
      <c r="F3449" s="25">
        <v>2000</v>
      </c>
      <c r="G3449" s="1" t="s">
        <v>27</v>
      </c>
      <c r="H3449" s="1" t="s">
        <v>13</v>
      </c>
      <c r="I3449" s="4">
        <v>33.274222999999999</v>
      </c>
      <c r="J3449" s="4">
        <v>90.786771000000002</v>
      </c>
    </row>
    <row r="3450" spans="1:10" x14ac:dyDescent="0.25">
      <c r="A3450" s="1" t="s">
        <v>30</v>
      </c>
      <c r="B3450" s="1" t="s">
        <v>18</v>
      </c>
      <c r="C3450" s="27">
        <v>2583</v>
      </c>
      <c r="D3450" s="8">
        <v>44892755</v>
      </c>
      <c r="E3450" s="1">
        <v>5</v>
      </c>
      <c r="F3450" s="25">
        <v>2000</v>
      </c>
      <c r="G3450" s="1" t="s">
        <v>19</v>
      </c>
      <c r="H3450" s="1" t="s">
        <v>16</v>
      </c>
      <c r="I3450" s="4">
        <v>11.512848</v>
      </c>
      <c r="J3450" s="4">
        <v>81.659092999999999</v>
      </c>
    </row>
    <row r="3451" spans="1:10" x14ac:dyDescent="0.25">
      <c r="A3451" s="1" t="s">
        <v>14</v>
      </c>
      <c r="B3451" s="1" t="s">
        <v>11</v>
      </c>
      <c r="C3451" s="27">
        <v>3965</v>
      </c>
      <c r="D3451" s="8">
        <v>28266395</v>
      </c>
      <c r="E3451" s="1">
        <v>4</v>
      </c>
      <c r="F3451" s="25">
        <v>2008</v>
      </c>
      <c r="G3451" s="1" t="s">
        <v>15</v>
      </c>
      <c r="H3451" s="1" t="s">
        <v>21</v>
      </c>
      <c r="I3451" s="4">
        <v>36.927140999999999</v>
      </c>
      <c r="J3451" s="4">
        <v>86.946421000000001</v>
      </c>
    </row>
    <row r="3452" spans="1:10" x14ac:dyDescent="0.25">
      <c r="A3452" s="1" t="s">
        <v>20</v>
      </c>
      <c r="B3452" s="1" t="s">
        <v>24</v>
      </c>
      <c r="C3452" s="27">
        <v>2478</v>
      </c>
      <c r="D3452" s="8">
        <v>15796778</v>
      </c>
      <c r="E3452" s="1">
        <v>3</v>
      </c>
      <c r="F3452" s="25">
        <v>2007</v>
      </c>
      <c r="G3452" s="1" t="s">
        <v>27</v>
      </c>
      <c r="H3452" s="1" t="s">
        <v>21</v>
      </c>
      <c r="I3452" s="4">
        <v>34.536735</v>
      </c>
      <c r="J3452" s="4">
        <v>84.664254</v>
      </c>
    </row>
    <row r="3453" spans="1:10" x14ac:dyDescent="0.25">
      <c r="A3453" s="1" t="s">
        <v>14</v>
      </c>
      <c r="B3453" s="1" t="s">
        <v>18</v>
      </c>
      <c r="C3453" s="27">
        <v>3685</v>
      </c>
      <c r="D3453" s="8">
        <v>24191774</v>
      </c>
      <c r="E3453" s="1">
        <v>5</v>
      </c>
      <c r="F3453" s="25">
        <v>2008</v>
      </c>
      <c r="G3453" s="1" t="s">
        <v>12</v>
      </c>
      <c r="H3453" s="1" t="s">
        <v>13</v>
      </c>
      <c r="I3453" s="4">
        <v>13.740176</v>
      </c>
      <c r="J3453" s="4">
        <v>69.222427999999994</v>
      </c>
    </row>
    <row r="3454" spans="1:10" x14ac:dyDescent="0.25">
      <c r="A3454" s="1" t="s">
        <v>14</v>
      </c>
      <c r="B3454" s="1" t="s">
        <v>11</v>
      </c>
      <c r="C3454" s="27">
        <v>606</v>
      </c>
      <c r="D3454" s="8">
        <v>2695262</v>
      </c>
      <c r="E3454" s="1">
        <v>1</v>
      </c>
      <c r="F3454" s="25">
        <v>2022</v>
      </c>
      <c r="G3454" s="1" t="s">
        <v>15</v>
      </c>
      <c r="H3454" s="1" t="s">
        <v>13</v>
      </c>
      <c r="I3454" s="4">
        <v>17.401674</v>
      </c>
      <c r="J3454" s="4">
        <v>93.450928000000005</v>
      </c>
    </row>
    <row r="3455" spans="1:10" x14ac:dyDescent="0.25">
      <c r="A3455" s="1" t="s">
        <v>10</v>
      </c>
      <c r="B3455" s="1" t="s">
        <v>18</v>
      </c>
      <c r="C3455" s="27">
        <v>3761</v>
      </c>
      <c r="D3455" s="8">
        <v>7091835</v>
      </c>
      <c r="E3455" s="1">
        <v>5</v>
      </c>
      <c r="F3455" s="25">
        <v>2002</v>
      </c>
      <c r="G3455" s="1" t="s">
        <v>29</v>
      </c>
      <c r="H3455" s="1" t="s">
        <v>21</v>
      </c>
      <c r="I3455" s="4">
        <v>17.406101</v>
      </c>
      <c r="J3455" s="4">
        <v>82.898505</v>
      </c>
    </row>
    <row r="3456" spans="1:10" x14ac:dyDescent="0.25">
      <c r="A3456" s="1" t="s">
        <v>22</v>
      </c>
      <c r="B3456" s="1" t="s">
        <v>24</v>
      </c>
      <c r="C3456" s="27">
        <v>4065</v>
      </c>
      <c r="D3456" s="8">
        <v>15195938</v>
      </c>
      <c r="E3456" s="1">
        <v>1</v>
      </c>
      <c r="F3456" s="25">
        <v>2021</v>
      </c>
      <c r="G3456" s="1" t="s">
        <v>29</v>
      </c>
      <c r="H3456" s="1" t="s">
        <v>21</v>
      </c>
      <c r="I3456" s="4">
        <v>32.904670000000003</v>
      </c>
      <c r="J3456" s="4">
        <v>77.717366999999996</v>
      </c>
    </row>
    <row r="3457" spans="1:10" x14ac:dyDescent="0.25">
      <c r="A3457" s="1" t="s">
        <v>14</v>
      </c>
      <c r="B3457" s="1" t="s">
        <v>11</v>
      </c>
      <c r="C3457" s="27">
        <v>972</v>
      </c>
      <c r="D3457" s="8">
        <v>42916260</v>
      </c>
      <c r="E3457" s="1">
        <v>1</v>
      </c>
      <c r="F3457" s="25">
        <v>2022</v>
      </c>
      <c r="G3457" s="1" t="s">
        <v>27</v>
      </c>
      <c r="H3457" s="1" t="s">
        <v>16</v>
      </c>
      <c r="I3457" s="4">
        <v>19.136993</v>
      </c>
      <c r="J3457" s="4">
        <v>88.643409000000005</v>
      </c>
    </row>
    <row r="3458" spans="1:10" x14ac:dyDescent="0.25">
      <c r="A3458" s="1" t="s">
        <v>25</v>
      </c>
      <c r="B3458" s="1" t="s">
        <v>24</v>
      </c>
      <c r="C3458" s="27">
        <v>1102</v>
      </c>
      <c r="D3458" s="8">
        <v>40055732</v>
      </c>
      <c r="E3458" s="1">
        <v>1</v>
      </c>
      <c r="F3458" s="25">
        <v>2019</v>
      </c>
      <c r="G3458" s="1" t="s">
        <v>19</v>
      </c>
      <c r="H3458" s="1" t="s">
        <v>16</v>
      </c>
      <c r="I3458" s="4">
        <v>28.891978999999999</v>
      </c>
      <c r="J3458" s="4">
        <v>88.858904999999993</v>
      </c>
    </row>
    <row r="3459" spans="1:10" x14ac:dyDescent="0.25">
      <c r="A3459" s="1" t="s">
        <v>22</v>
      </c>
      <c r="B3459" s="1" t="s">
        <v>18</v>
      </c>
      <c r="C3459" s="27">
        <v>1419</v>
      </c>
      <c r="D3459" s="8">
        <v>44823505</v>
      </c>
      <c r="E3459" s="1">
        <v>3</v>
      </c>
      <c r="F3459" s="25">
        <v>2005</v>
      </c>
      <c r="G3459" s="1" t="s">
        <v>15</v>
      </c>
      <c r="H3459" s="1" t="s">
        <v>21</v>
      </c>
      <c r="I3459" s="4">
        <v>15.961179</v>
      </c>
      <c r="J3459" s="4">
        <v>86.140860000000004</v>
      </c>
    </row>
    <row r="3460" spans="1:10" x14ac:dyDescent="0.25">
      <c r="A3460" s="1" t="s">
        <v>28</v>
      </c>
      <c r="B3460" s="1" t="s">
        <v>11</v>
      </c>
      <c r="C3460" s="27">
        <v>1507</v>
      </c>
      <c r="D3460" s="8">
        <v>4053344</v>
      </c>
      <c r="E3460" s="1">
        <v>3</v>
      </c>
      <c r="F3460" s="25">
        <v>2000</v>
      </c>
      <c r="G3460" s="1" t="s">
        <v>12</v>
      </c>
      <c r="H3460" s="1" t="s">
        <v>16</v>
      </c>
      <c r="I3460" s="4">
        <v>16.725804</v>
      </c>
      <c r="J3460" s="4">
        <v>84.581393000000006</v>
      </c>
    </row>
    <row r="3461" spans="1:10" x14ac:dyDescent="0.25">
      <c r="A3461" s="1" t="s">
        <v>23</v>
      </c>
      <c r="B3461" s="1" t="s">
        <v>18</v>
      </c>
      <c r="C3461" s="27">
        <v>1511</v>
      </c>
      <c r="D3461" s="8">
        <v>30279402</v>
      </c>
      <c r="E3461" s="1">
        <v>1</v>
      </c>
      <c r="F3461" s="25">
        <v>2001</v>
      </c>
      <c r="G3461" s="1" t="s">
        <v>12</v>
      </c>
      <c r="H3461" s="1" t="s">
        <v>21</v>
      </c>
      <c r="I3461" s="4">
        <v>18.390649</v>
      </c>
      <c r="J3461" s="4">
        <v>85.817939999999993</v>
      </c>
    </row>
    <row r="3462" spans="1:10" x14ac:dyDescent="0.25">
      <c r="A3462" s="1" t="s">
        <v>20</v>
      </c>
      <c r="B3462" s="1" t="s">
        <v>11</v>
      </c>
      <c r="C3462" s="27">
        <v>1192</v>
      </c>
      <c r="D3462" s="8">
        <v>5867030</v>
      </c>
      <c r="E3462" s="1">
        <v>1</v>
      </c>
      <c r="F3462" s="25">
        <v>2009</v>
      </c>
      <c r="G3462" s="1" t="s">
        <v>19</v>
      </c>
      <c r="H3462" s="1" t="s">
        <v>16</v>
      </c>
      <c r="I3462" s="4">
        <v>21.854137000000001</v>
      </c>
      <c r="J3462" s="4">
        <v>90.353953000000004</v>
      </c>
    </row>
    <row r="3463" spans="1:10" x14ac:dyDescent="0.25">
      <c r="A3463" s="1" t="s">
        <v>20</v>
      </c>
      <c r="B3463" s="1" t="s">
        <v>24</v>
      </c>
      <c r="C3463" s="27">
        <v>849</v>
      </c>
      <c r="D3463" s="8">
        <v>3290933</v>
      </c>
      <c r="E3463" s="1">
        <v>2</v>
      </c>
      <c r="F3463" s="25">
        <v>2022</v>
      </c>
      <c r="G3463" s="1" t="s">
        <v>15</v>
      </c>
      <c r="H3463" s="1" t="s">
        <v>16</v>
      </c>
      <c r="I3463" s="4">
        <v>31.530643000000001</v>
      </c>
      <c r="J3463" s="4">
        <v>72.396037000000007</v>
      </c>
    </row>
    <row r="3464" spans="1:10" x14ac:dyDescent="0.25">
      <c r="A3464" s="1" t="s">
        <v>17</v>
      </c>
      <c r="B3464" s="1" t="s">
        <v>24</v>
      </c>
      <c r="C3464" s="27">
        <v>4130</v>
      </c>
      <c r="D3464" s="8">
        <v>15167636</v>
      </c>
      <c r="E3464" s="1">
        <v>3</v>
      </c>
      <c r="F3464" s="25">
        <v>2002</v>
      </c>
      <c r="G3464" s="1" t="s">
        <v>29</v>
      </c>
      <c r="H3464" s="1" t="s">
        <v>13</v>
      </c>
      <c r="I3464" s="4">
        <v>9.4686590000000006</v>
      </c>
      <c r="J3464" s="4">
        <v>84.265455000000003</v>
      </c>
    </row>
    <row r="3465" spans="1:10" x14ac:dyDescent="0.25">
      <c r="A3465" s="1" t="s">
        <v>17</v>
      </c>
      <c r="B3465" s="1" t="s">
        <v>18</v>
      </c>
      <c r="C3465" s="27">
        <v>2400</v>
      </c>
      <c r="D3465" s="8">
        <v>38916940</v>
      </c>
      <c r="E3465" s="1">
        <v>3</v>
      </c>
      <c r="F3465" s="25">
        <v>2009</v>
      </c>
      <c r="G3465" s="1" t="s">
        <v>27</v>
      </c>
      <c r="H3465" s="1" t="s">
        <v>21</v>
      </c>
      <c r="I3465" s="4">
        <v>9.941039</v>
      </c>
      <c r="J3465" s="4">
        <v>89.121295000000003</v>
      </c>
    </row>
    <row r="3466" spans="1:10" x14ac:dyDescent="0.25">
      <c r="A3466" s="1" t="s">
        <v>28</v>
      </c>
      <c r="B3466" s="1" t="s">
        <v>24</v>
      </c>
      <c r="C3466" s="27">
        <v>1794</v>
      </c>
      <c r="D3466" s="8">
        <v>41678124</v>
      </c>
      <c r="E3466" s="1">
        <v>3</v>
      </c>
      <c r="F3466" s="25">
        <v>2011</v>
      </c>
      <c r="G3466" s="1" t="s">
        <v>19</v>
      </c>
      <c r="H3466" s="1" t="s">
        <v>16</v>
      </c>
      <c r="I3466" s="4">
        <v>14.057632999999999</v>
      </c>
      <c r="J3466" s="4">
        <v>88.460913000000005</v>
      </c>
    </row>
    <row r="3467" spans="1:10" x14ac:dyDescent="0.25">
      <c r="A3467" s="1" t="s">
        <v>28</v>
      </c>
      <c r="B3467" s="1" t="s">
        <v>18</v>
      </c>
      <c r="C3467" s="27">
        <v>3288</v>
      </c>
      <c r="D3467" s="8">
        <v>4620701</v>
      </c>
      <c r="E3467" s="1">
        <v>2</v>
      </c>
      <c r="F3467" s="25">
        <v>2018</v>
      </c>
      <c r="G3467" s="1" t="s">
        <v>29</v>
      </c>
      <c r="H3467" s="1" t="s">
        <v>13</v>
      </c>
      <c r="I3467" s="4">
        <v>19.747530999999999</v>
      </c>
      <c r="J3467" s="4">
        <v>94.728622999999999</v>
      </c>
    </row>
    <row r="3468" spans="1:10" x14ac:dyDescent="0.25">
      <c r="A3468" s="1" t="s">
        <v>23</v>
      </c>
      <c r="B3468" s="1" t="s">
        <v>24</v>
      </c>
      <c r="C3468" s="27">
        <v>2824</v>
      </c>
      <c r="D3468" s="8">
        <v>40121996</v>
      </c>
      <c r="E3468" s="1">
        <v>5</v>
      </c>
      <c r="F3468" s="25">
        <v>2020</v>
      </c>
      <c r="G3468" s="1" t="s">
        <v>27</v>
      </c>
      <c r="H3468" s="1" t="s">
        <v>21</v>
      </c>
      <c r="I3468" s="4">
        <v>27.646073000000001</v>
      </c>
      <c r="J3468" s="4">
        <v>84.491420000000005</v>
      </c>
    </row>
    <row r="3469" spans="1:10" x14ac:dyDescent="0.25">
      <c r="A3469" s="1" t="s">
        <v>17</v>
      </c>
      <c r="B3469" s="1" t="s">
        <v>11</v>
      </c>
      <c r="C3469" s="27">
        <v>1972</v>
      </c>
      <c r="D3469" s="8">
        <v>24927872</v>
      </c>
      <c r="E3469" s="1">
        <v>2</v>
      </c>
      <c r="F3469" s="25">
        <v>2022</v>
      </c>
      <c r="G3469" s="1" t="s">
        <v>12</v>
      </c>
      <c r="H3469" s="1" t="s">
        <v>21</v>
      </c>
      <c r="I3469" s="4">
        <v>33.674463000000003</v>
      </c>
      <c r="J3469" s="4">
        <v>73.730354000000005</v>
      </c>
    </row>
    <row r="3470" spans="1:10" x14ac:dyDescent="0.25">
      <c r="A3470" s="1" t="s">
        <v>30</v>
      </c>
      <c r="B3470" s="1" t="s">
        <v>18</v>
      </c>
      <c r="C3470" s="27">
        <v>1176</v>
      </c>
      <c r="D3470" s="8">
        <v>41634662</v>
      </c>
      <c r="E3470" s="1">
        <v>1</v>
      </c>
      <c r="F3470" s="25">
        <v>2021</v>
      </c>
      <c r="G3470" s="1" t="s">
        <v>29</v>
      </c>
      <c r="H3470" s="1" t="s">
        <v>21</v>
      </c>
      <c r="I3470" s="4">
        <v>32.768624000000003</v>
      </c>
      <c r="J3470" s="4">
        <v>68.504328000000001</v>
      </c>
    </row>
    <row r="3471" spans="1:10" x14ac:dyDescent="0.25">
      <c r="A3471" s="1" t="s">
        <v>22</v>
      </c>
      <c r="B3471" s="1" t="s">
        <v>24</v>
      </c>
      <c r="C3471" s="27">
        <v>1584</v>
      </c>
      <c r="D3471" s="8">
        <v>21856714</v>
      </c>
      <c r="E3471" s="1">
        <v>2</v>
      </c>
      <c r="F3471" s="25">
        <v>2013</v>
      </c>
      <c r="G3471" s="1" t="s">
        <v>12</v>
      </c>
      <c r="H3471" s="1" t="s">
        <v>16</v>
      </c>
      <c r="I3471" s="4">
        <v>33.855806000000001</v>
      </c>
      <c r="J3471" s="4">
        <v>79.451070000000001</v>
      </c>
    </row>
    <row r="3472" spans="1:10" x14ac:dyDescent="0.25">
      <c r="A3472" s="1" t="s">
        <v>17</v>
      </c>
      <c r="B3472" s="1" t="s">
        <v>24</v>
      </c>
      <c r="C3472" s="27">
        <v>3403</v>
      </c>
      <c r="D3472" s="8">
        <v>48360563</v>
      </c>
      <c r="E3472" s="1">
        <v>2</v>
      </c>
      <c r="F3472" s="25">
        <v>2020</v>
      </c>
      <c r="G3472" s="1" t="s">
        <v>29</v>
      </c>
      <c r="H3472" s="1" t="s">
        <v>16</v>
      </c>
      <c r="I3472" s="4">
        <v>12.268682</v>
      </c>
      <c r="J3472" s="4">
        <v>68.075276000000002</v>
      </c>
    </row>
    <row r="3473" spans="1:10" x14ac:dyDescent="0.25">
      <c r="A3473" s="1" t="s">
        <v>25</v>
      </c>
      <c r="B3473" s="1" t="s">
        <v>11</v>
      </c>
      <c r="C3473" s="27">
        <v>4634</v>
      </c>
      <c r="D3473" s="8">
        <v>30061739</v>
      </c>
      <c r="E3473" s="1">
        <v>1</v>
      </c>
      <c r="F3473" s="25">
        <v>2007</v>
      </c>
      <c r="G3473" s="1" t="s">
        <v>29</v>
      </c>
      <c r="H3473" s="1" t="s">
        <v>21</v>
      </c>
      <c r="I3473" s="4">
        <v>18.465848999999999</v>
      </c>
      <c r="J3473" s="4">
        <v>84.029149000000004</v>
      </c>
    </row>
    <row r="3474" spans="1:10" x14ac:dyDescent="0.25">
      <c r="A3474" s="1" t="s">
        <v>22</v>
      </c>
      <c r="B3474" s="1" t="s">
        <v>24</v>
      </c>
      <c r="C3474" s="27">
        <v>3635</v>
      </c>
      <c r="D3474" s="8">
        <v>38691802</v>
      </c>
      <c r="E3474" s="1">
        <v>5</v>
      </c>
      <c r="F3474" s="25">
        <v>2020</v>
      </c>
      <c r="G3474" s="1" t="s">
        <v>27</v>
      </c>
      <c r="H3474" s="1" t="s">
        <v>16</v>
      </c>
      <c r="I3474" s="4">
        <v>8.2170310000000004</v>
      </c>
      <c r="J3474" s="4">
        <v>85.954671000000005</v>
      </c>
    </row>
    <row r="3475" spans="1:10" x14ac:dyDescent="0.25">
      <c r="A3475" s="1" t="s">
        <v>22</v>
      </c>
      <c r="B3475" s="1" t="s">
        <v>24</v>
      </c>
      <c r="C3475" s="27">
        <v>3338</v>
      </c>
      <c r="D3475" s="8">
        <v>41433318</v>
      </c>
      <c r="E3475" s="1">
        <v>4</v>
      </c>
      <c r="F3475" s="25">
        <v>2001</v>
      </c>
      <c r="G3475" s="1" t="s">
        <v>19</v>
      </c>
      <c r="H3475" s="1" t="s">
        <v>21</v>
      </c>
      <c r="I3475" s="4">
        <v>20.57611</v>
      </c>
      <c r="J3475" s="4">
        <v>87.223828999999995</v>
      </c>
    </row>
    <row r="3476" spans="1:10" x14ac:dyDescent="0.25">
      <c r="A3476" s="1" t="s">
        <v>22</v>
      </c>
      <c r="B3476" s="1" t="s">
        <v>24</v>
      </c>
      <c r="C3476" s="27">
        <v>1803</v>
      </c>
      <c r="D3476" s="8">
        <v>40056384</v>
      </c>
      <c r="E3476" s="1">
        <v>2</v>
      </c>
      <c r="F3476" s="25">
        <v>2018</v>
      </c>
      <c r="G3476" s="1" t="s">
        <v>29</v>
      </c>
      <c r="H3476" s="1" t="s">
        <v>21</v>
      </c>
      <c r="I3476" s="4">
        <v>29.669008000000002</v>
      </c>
      <c r="J3476" s="4">
        <v>81.978004999999996</v>
      </c>
    </row>
    <row r="3477" spans="1:10" x14ac:dyDescent="0.25">
      <c r="A3477" s="1" t="s">
        <v>22</v>
      </c>
      <c r="B3477" s="1" t="s">
        <v>11</v>
      </c>
      <c r="C3477" s="27">
        <v>1406</v>
      </c>
      <c r="D3477" s="8">
        <v>28313990</v>
      </c>
      <c r="E3477" s="1">
        <v>2</v>
      </c>
      <c r="F3477" s="25">
        <v>2013</v>
      </c>
      <c r="G3477" s="1" t="s">
        <v>29</v>
      </c>
      <c r="H3477" s="1" t="s">
        <v>21</v>
      </c>
      <c r="I3477" s="4">
        <v>30.638054</v>
      </c>
      <c r="J3477" s="4">
        <v>86.715832000000006</v>
      </c>
    </row>
    <row r="3478" spans="1:10" x14ac:dyDescent="0.25">
      <c r="A3478" s="1" t="s">
        <v>10</v>
      </c>
      <c r="B3478" s="1" t="s">
        <v>18</v>
      </c>
      <c r="C3478" s="27">
        <v>2663</v>
      </c>
      <c r="D3478" s="8">
        <v>10070333</v>
      </c>
      <c r="E3478" s="1">
        <v>5</v>
      </c>
      <c r="F3478" s="25">
        <v>2014</v>
      </c>
      <c r="G3478" s="1" t="s">
        <v>27</v>
      </c>
      <c r="H3478" s="1" t="s">
        <v>16</v>
      </c>
      <c r="I3478" s="4">
        <v>28.993929999999999</v>
      </c>
      <c r="J3478" s="4">
        <v>74.821719000000002</v>
      </c>
    </row>
    <row r="3479" spans="1:10" x14ac:dyDescent="0.25">
      <c r="A3479" s="1" t="s">
        <v>23</v>
      </c>
      <c r="B3479" s="1" t="s">
        <v>18</v>
      </c>
      <c r="C3479" s="27">
        <v>2134</v>
      </c>
      <c r="D3479" s="8">
        <v>22935886</v>
      </c>
      <c r="E3479" s="1">
        <v>4</v>
      </c>
      <c r="F3479" s="25">
        <v>2002</v>
      </c>
      <c r="G3479" s="1" t="s">
        <v>12</v>
      </c>
      <c r="H3479" s="1" t="s">
        <v>21</v>
      </c>
      <c r="I3479" s="4">
        <v>23.425158</v>
      </c>
      <c r="J3479" s="4">
        <v>86.149260999999996</v>
      </c>
    </row>
    <row r="3480" spans="1:10" x14ac:dyDescent="0.25">
      <c r="A3480" s="1" t="s">
        <v>28</v>
      </c>
      <c r="B3480" s="1" t="s">
        <v>11</v>
      </c>
      <c r="C3480" s="27">
        <v>1640</v>
      </c>
      <c r="D3480" s="8">
        <v>4357342</v>
      </c>
      <c r="E3480" s="1">
        <v>3</v>
      </c>
      <c r="F3480" s="25">
        <v>2010</v>
      </c>
      <c r="G3480" s="1" t="s">
        <v>27</v>
      </c>
      <c r="H3480" s="1" t="s">
        <v>16</v>
      </c>
      <c r="I3480" s="4">
        <v>9.768948</v>
      </c>
      <c r="J3480" s="4">
        <v>70.434149000000005</v>
      </c>
    </row>
    <row r="3481" spans="1:10" x14ac:dyDescent="0.25">
      <c r="A3481" s="1" t="s">
        <v>28</v>
      </c>
      <c r="B3481" s="1" t="s">
        <v>18</v>
      </c>
      <c r="C3481" s="27">
        <v>4912</v>
      </c>
      <c r="D3481" s="8">
        <v>25464970</v>
      </c>
      <c r="E3481" s="1">
        <v>5</v>
      </c>
      <c r="F3481" s="25">
        <v>2014</v>
      </c>
      <c r="G3481" s="1" t="s">
        <v>15</v>
      </c>
      <c r="H3481" s="1" t="s">
        <v>21</v>
      </c>
      <c r="I3481" s="4">
        <v>13.892239</v>
      </c>
      <c r="J3481" s="4">
        <v>85.877787999999995</v>
      </c>
    </row>
    <row r="3482" spans="1:10" x14ac:dyDescent="0.25">
      <c r="A3482" s="1" t="s">
        <v>14</v>
      </c>
      <c r="B3482" s="1" t="s">
        <v>11</v>
      </c>
      <c r="C3482" s="27">
        <v>1457</v>
      </c>
      <c r="D3482" s="8">
        <v>6112613</v>
      </c>
      <c r="E3482" s="1">
        <v>2</v>
      </c>
      <c r="F3482" s="25">
        <v>2002</v>
      </c>
      <c r="G3482" s="1" t="s">
        <v>19</v>
      </c>
      <c r="H3482" s="1" t="s">
        <v>13</v>
      </c>
      <c r="I3482" s="4">
        <v>26.579892999999998</v>
      </c>
      <c r="J3482" s="4">
        <v>88.309416999999996</v>
      </c>
    </row>
    <row r="3483" spans="1:10" x14ac:dyDescent="0.25">
      <c r="A3483" s="1" t="s">
        <v>22</v>
      </c>
      <c r="B3483" s="1" t="s">
        <v>24</v>
      </c>
      <c r="C3483" s="27">
        <v>1135</v>
      </c>
      <c r="D3483" s="8">
        <v>6220786</v>
      </c>
      <c r="E3483" s="1">
        <v>3</v>
      </c>
      <c r="F3483" s="25">
        <v>2016</v>
      </c>
      <c r="G3483" s="1" t="s">
        <v>29</v>
      </c>
      <c r="H3483" s="1" t="s">
        <v>16</v>
      </c>
      <c r="I3483" s="4">
        <v>16.685392</v>
      </c>
      <c r="J3483" s="4">
        <v>95.600278000000003</v>
      </c>
    </row>
    <row r="3484" spans="1:10" x14ac:dyDescent="0.25">
      <c r="A3484" s="1" t="s">
        <v>28</v>
      </c>
      <c r="B3484" s="1" t="s">
        <v>24</v>
      </c>
      <c r="C3484" s="27">
        <v>3632</v>
      </c>
      <c r="D3484" s="8">
        <v>36344305</v>
      </c>
      <c r="E3484" s="1">
        <v>3</v>
      </c>
      <c r="F3484" s="25">
        <v>2012</v>
      </c>
      <c r="G3484" s="1" t="s">
        <v>29</v>
      </c>
      <c r="H3484" s="1" t="s">
        <v>16</v>
      </c>
      <c r="I3484" s="4">
        <v>21.812360999999999</v>
      </c>
      <c r="J3484" s="4">
        <v>85.438468999999998</v>
      </c>
    </row>
    <row r="3485" spans="1:10" x14ac:dyDescent="0.25">
      <c r="A3485" s="1" t="s">
        <v>20</v>
      </c>
      <c r="B3485" s="1" t="s">
        <v>18</v>
      </c>
      <c r="C3485" s="27">
        <v>1637</v>
      </c>
      <c r="D3485" s="8">
        <v>32440960</v>
      </c>
      <c r="E3485" s="1">
        <v>5</v>
      </c>
      <c r="F3485" s="25">
        <v>2020</v>
      </c>
      <c r="G3485" s="1" t="s">
        <v>19</v>
      </c>
      <c r="H3485" s="1" t="s">
        <v>13</v>
      </c>
      <c r="I3485" s="4">
        <v>36.384661999999999</v>
      </c>
      <c r="J3485" s="4">
        <v>68.831348000000006</v>
      </c>
    </row>
    <row r="3486" spans="1:10" x14ac:dyDescent="0.25">
      <c r="A3486" s="1" t="s">
        <v>20</v>
      </c>
      <c r="B3486" s="1" t="s">
        <v>24</v>
      </c>
      <c r="C3486" s="27">
        <v>2246</v>
      </c>
      <c r="D3486" s="8">
        <v>44763581</v>
      </c>
      <c r="E3486" s="1">
        <v>5</v>
      </c>
      <c r="F3486" s="25">
        <v>2020</v>
      </c>
      <c r="G3486" s="1" t="s">
        <v>19</v>
      </c>
      <c r="H3486" s="1" t="s">
        <v>21</v>
      </c>
      <c r="I3486" s="4">
        <v>29.238648999999999</v>
      </c>
      <c r="J3486" s="4">
        <v>89.954492000000002</v>
      </c>
    </row>
    <row r="3487" spans="1:10" x14ac:dyDescent="0.25">
      <c r="A3487" s="1" t="s">
        <v>17</v>
      </c>
      <c r="B3487" s="1" t="s">
        <v>24</v>
      </c>
      <c r="C3487" s="27">
        <v>4947</v>
      </c>
      <c r="D3487" s="8">
        <v>35726088</v>
      </c>
      <c r="E3487" s="1">
        <v>3</v>
      </c>
      <c r="F3487" s="25">
        <v>2005</v>
      </c>
      <c r="G3487" s="1" t="s">
        <v>27</v>
      </c>
      <c r="H3487" s="1" t="s">
        <v>16</v>
      </c>
      <c r="I3487" s="4">
        <v>18.305274000000001</v>
      </c>
      <c r="J3487" s="4">
        <v>68.717180999999997</v>
      </c>
    </row>
    <row r="3488" spans="1:10" x14ac:dyDescent="0.25">
      <c r="A3488" s="1" t="s">
        <v>28</v>
      </c>
      <c r="B3488" s="1" t="s">
        <v>11</v>
      </c>
      <c r="C3488" s="27">
        <v>1253</v>
      </c>
      <c r="D3488" s="8">
        <v>21836946</v>
      </c>
      <c r="E3488" s="1">
        <v>2</v>
      </c>
      <c r="F3488" s="25">
        <v>2010</v>
      </c>
      <c r="G3488" s="1" t="s">
        <v>19</v>
      </c>
      <c r="H3488" s="1" t="s">
        <v>21</v>
      </c>
      <c r="I3488" s="4">
        <v>31.427872000000001</v>
      </c>
      <c r="J3488" s="4">
        <v>72.524016000000003</v>
      </c>
    </row>
    <row r="3489" spans="1:10" x14ac:dyDescent="0.25">
      <c r="A3489" s="1" t="s">
        <v>28</v>
      </c>
      <c r="B3489" s="1" t="s">
        <v>18</v>
      </c>
      <c r="C3489" s="27">
        <v>4452</v>
      </c>
      <c r="D3489" s="8">
        <v>38446538</v>
      </c>
      <c r="E3489" s="1">
        <v>3</v>
      </c>
      <c r="F3489" s="25">
        <v>2004</v>
      </c>
      <c r="G3489" s="1" t="s">
        <v>29</v>
      </c>
      <c r="H3489" s="1" t="s">
        <v>13</v>
      </c>
      <c r="I3489" s="4">
        <v>13.469606000000001</v>
      </c>
      <c r="J3489" s="4">
        <v>96.777794</v>
      </c>
    </row>
    <row r="3490" spans="1:10" x14ac:dyDescent="0.25">
      <c r="A3490" s="1" t="s">
        <v>14</v>
      </c>
      <c r="B3490" s="1" t="s">
        <v>11</v>
      </c>
      <c r="C3490" s="27">
        <v>3724</v>
      </c>
      <c r="D3490" s="8">
        <v>16088603</v>
      </c>
      <c r="E3490" s="1">
        <v>5</v>
      </c>
      <c r="F3490" s="25">
        <v>2009</v>
      </c>
      <c r="G3490" s="1" t="s">
        <v>12</v>
      </c>
      <c r="H3490" s="1" t="s">
        <v>13</v>
      </c>
      <c r="I3490" s="4">
        <v>12.940364000000001</v>
      </c>
      <c r="J3490" s="4">
        <v>79.444844000000003</v>
      </c>
    </row>
    <row r="3491" spans="1:10" x14ac:dyDescent="0.25">
      <c r="A3491" s="1" t="s">
        <v>23</v>
      </c>
      <c r="B3491" s="1" t="s">
        <v>11</v>
      </c>
      <c r="C3491" s="27">
        <v>3195</v>
      </c>
      <c r="D3491" s="8">
        <v>39228887</v>
      </c>
      <c r="E3491" s="1">
        <v>5</v>
      </c>
      <c r="F3491" s="25">
        <v>2005</v>
      </c>
      <c r="G3491" s="1" t="s">
        <v>27</v>
      </c>
      <c r="H3491" s="1" t="s">
        <v>21</v>
      </c>
      <c r="I3491" s="4">
        <v>24.207037</v>
      </c>
      <c r="J3491" s="4">
        <v>92.519484000000006</v>
      </c>
    </row>
    <row r="3492" spans="1:10" x14ac:dyDescent="0.25">
      <c r="A3492" s="1" t="s">
        <v>23</v>
      </c>
      <c r="B3492" s="1" t="s">
        <v>11</v>
      </c>
      <c r="C3492" s="27">
        <v>1191</v>
      </c>
      <c r="D3492" s="8">
        <v>12348320</v>
      </c>
      <c r="E3492" s="1">
        <v>4</v>
      </c>
      <c r="F3492" s="25">
        <v>2000</v>
      </c>
      <c r="G3492" s="1" t="s">
        <v>12</v>
      </c>
      <c r="H3492" s="1" t="s">
        <v>13</v>
      </c>
      <c r="I3492" s="4">
        <v>12.387511999999999</v>
      </c>
      <c r="J3492" s="4">
        <v>91.183874000000003</v>
      </c>
    </row>
    <row r="3493" spans="1:10" x14ac:dyDescent="0.25">
      <c r="A3493" s="1" t="s">
        <v>17</v>
      </c>
      <c r="B3493" s="1" t="s">
        <v>11</v>
      </c>
      <c r="C3493" s="27">
        <v>4351</v>
      </c>
      <c r="D3493" s="8">
        <v>599541</v>
      </c>
      <c r="E3493" s="1">
        <v>4</v>
      </c>
      <c r="F3493" s="25">
        <v>2007</v>
      </c>
      <c r="G3493" s="1" t="s">
        <v>19</v>
      </c>
      <c r="H3493" s="1" t="s">
        <v>13</v>
      </c>
      <c r="I3493" s="4">
        <v>16.540514000000002</v>
      </c>
      <c r="J3493" s="4">
        <v>76.967355999999995</v>
      </c>
    </row>
    <row r="3494" spans="1:10" x14ac:dyDescent="0.25">
      <c r="A3494" s="1" t="s">
        <v>22</v>
      </c>
      <c r="B3494" s="1" t="s">
        <v>24</v>
      </c>
      <c r="C3494" s="27">
        <v>932</v>
      </c>
      <c r="D3494" s="8">
        <v>47632152</v>
      </c>
      <c r="E3494" s="1">
        <v>2</v>
      </c>
      <c r="F3494" s="25">
        <v>2016</v>
      </c>
      <c r="G3494" s="1" t="s">
        <v>15</v>
      </c>
      <c r="H3494" s="1" t="s">
        <v>16</v>
      </c>
      <c r="I3494" s="4">
        <v>20.585014999999999</v>
      </c>
      <c r="J3494" s="4">
        <v>95.443859000000003</v>
      </c>
    </row>
    <row r="3495" spans="1:10" x14ac:dyDescent="0.25">
      <c r="A3495" s="1" t="s">
        <v>14</v>
      </c>
      <c r="B3495" s="1" t="s">
        <v>18</v>
      </c>
      <c r="C3495" s="27">
        <v>4981</v>
      </c>
      <c r="D3495" s="8">
        <v>25417511</v>
      </c>
      <c r="E3495" s="1">
        <v>5</v>
      </c>
      <c r="F3495" s="25">
        <v>2010</v>
      </c>
      <c r="G3495" s="1" t="s">
        <v>15</v>
      </c>
      <c r="H3495" s="1" t="s">
        <v>13</v>
      </c>
      <c r="I3495" s="4">
        <v>21.671696000000001</v>
      </c>
      <c r="J3495" s="4">
        <v>87.149237999999997</v>
      </c>
    </row>
    <row r="3496" spans="1:10" x14ac:dyDescent="0.25">
      <c r="A3496" s="1" t="s">
        <v>17</v>
      </c>
      <c r="B3496" s="1" t="s">
        <v>11</v>
      </c>
      <c r="C3496" s="27">
        <v>4966</v>
      </c>
      <c r="D3496" s="8">
        <v>4612492</v>
      </c>
      <c r="E3496" s="1">
        <v>4</v>
      </c>
      <c r="F3496" s="25">
        <v>2006</v>
      </c>
      <c r="G3496" s="1" t="s">
        <v>27</v>
      </c>
      <c r="H3496" s="1" t="s">
        <v>16</v>
      </c>
      <c r="I3496" s="4">
        <v>33.741832000000002</v>
      </c>
      <c r="J3496" s="4">
        <v>91.588317000000004</v>
      </c>
    </row>
    <row r="3497" spans="1:10" x14ac:dyDescent="0.25">
      <c r="A3497" s="1" t="s">
        <v>25</v>
      </c>
      <c r="B3497" s="1" t="s">
        <v>24</v>
      </c>
      <c r="C3497" s="27">
        <v>532</v>
      </c>
      <c r="D3497" s="8">
        <v>5097636</v>
      </c>
      <c r="E3497" s="1">
        <v>1</v>
      </c>
      <c r="F3497" s="25">
        <v>2018</v>
      </c>
      <c r="G3497" s="1" t="s">
        <v>12</v>
      </c>
      <c r="H3497" s="1" t="s">
        <v>16</v>
      </c>
      <c r="I3497" s="4">
        <v>10.935184</v>
      </c>
      <c r="J3497" s="4">
        <v>80.738176999999993</v>
      </c>
    </row>
    <row r="3498" spans="1:10" x14ac:dyDescent="0.25">
      <c r="A3498" s="1" t="s">
        <v>25</v>
      </c>
      <c r="B3498" s="1" t="s">
        <v>18</v>
      </c>
      <c r="C3498" s="27">
        <v>4523</v>
      </c>
      <c r="D3498" s="8">
        <v>14911908</v>
      </c>
      <c r="E3498" s="1">
        <v>4</v>
      </c>
      <c r="F3498" s="25">
        <v>2022</v>
      </c>
      <c r="G3498" s="1" t="s">
        <v>27</v>
      </c>
      <c r="H3498" s="1" t="s">
        <v>13</v>
      </c>
      <c r="I3498" s="4">
        <v>18.996027000000002</v>
      </c>
      <c r="J3498" s="4">
        <v>68.823440000000005</v>
      </c>
    </row>
    <row r="3499" spans="1:10" x14ac:dyDescent="0.25">
      <c r="A3499" s="1" t="s">
        <v>25</v>
      </c>
      <c r="B3499" s="1" t="s">
        <v>11</v>
      </c>
      <c r="C3499" s="27">
        <v>2370</v>
      </c>
      <c r="D3499" s="8">
        <v>13907389</v>
      </c>
      <c r="E3499" s="1">
        <v>1</v>
      </c>
      <c r="F3499" s="25">
        <v>2022</v>
      </c>
      <c r="G3499" s="1" t="s">
        <v>15</v>
      </c>
      <c r="H3499" s="1" t="s">
        <v>16</v>
      </c>
      <c r="I3499" s="4">
        <v>17.180145</v>
      </c>
      <c r="J3499" s="4">
        <v>84.177919000000003</v>
      </c>
    </row>
    <row r="3500" spans="1:10" x14ac:dyDescent="0.25">
      <c r="A3500" s="1" t="s">
        <v>20</v>
      </c>
      <c r="B3500" s="1" t="s">
        <v>24</v>
      </c>
      <c r="C3500" s="27">
        <v>3727</v>
      </c>
      <c r="D3500" s="8">
        <v>13971345</v>
      </c>
      <c r="E3500" s="1">
        <v>5</v>
      </c>
      <c r="F3500" s="25">
        <v>2018</v>
      </c>
      <c r="G3500" s="1" t="s">
        <v>15</v>
      </c>
      <c r="H3500" s="1" t="s">
        <v>21</v>
      </c>
      <c r="I3500" s="4">
        <v>18.487583999999998</v>
      </c>
      <c r="J3500" s="4">
        <v>74.720540999999997</v>
      </c>
    </row>
    <row r="3501" spans="1:10" x14ac:dyDescent="0.25">
      <c r="A3501" s="1" t="s">
        <v>26</v>
      </c>
      <c r="B3501" s="1" t="s">
        <v>18</v>
      </c>
      <c r="C3501" s="27">
        <v>2672</v>
      </c>
      <c r="D3501" s="8">
        <v>11204521</v>
      </c>
      <c r="E3501" s="1">
        <v>4</v>
      </c>
      <c r="F3501" s="25">
        <v>2002</v>
      </c>
      <c r="G3501" s="1" t="s">
        <v>15</v>
      </c>
      <c r="H3501" s="1" t="s">
        <v>16</v>
      </c>
      <c r="I3501" s="4">
        <v>14.779896000000001</v>
      </c>
      <c r="J3501" s="4">
        <v>70.47636</v>
      </c>
    </row>
    <row r="3502" spans="1:10" x14ac:dyDescent="0.25">
      <c r="A3502" s="1" t="s">
        <v>28</v>
      </c>
      <c r="B3502" s="1" t="s">
        <v>24</v>
      </c>
      <c r="C3502" s="27">
        <v>2742</v>
      </c>
      <c r="D3502" s="8">
        <v>9667267</v>
      </c>
      <c r="E3502" s="1">
        <v>1</v>
      </c>
      <c r="F3502" s="25">
        <v>2018</v>
      </c>
      <c r="G3502" s="1" t="s">
        <v>19</v>
      </c>
      <c r="H3502" s="1" t="s">
        <v>16</v>
      </c>
      <c r="I3502" s="4">
        <v>31.997401</v>
      </c>
      <c r="J3502" s="4">
        <v>74.486316000000002</v>
      </c>
    </row>
    <row r="3503" spans="1:10" x14ac:dyDescent="0.25">
      <c r="A3503" s="1" t="s">
        <v>28</v>
      </c>
      <c r="B3503" s="1" t="s">
        <v>18</v>
      </c>
      <c r="C3503" s="27">
        <v>3574</v>
      </c>
      <c r="D3503" s="8">
        <v>4861554</v>
      </c>
      <c r="E3503" s="1">
        <v>5</v>
      </c>
      <c r="F3503" s="25">
        <v>2008</v>
      </c>
      <c r="G3503" s="1" t="s">
        <v>19</v>
      </c>
      <c r="H3503" s="1" t="s">
        <v>16</v>
      </c>
      <c r="I3503" s="4">
        <v>9.9944889999999997</v>
      </c>
      <c r="J3503" s="4">
        <v>91.673231000000001</v>
      </c>
    </row>
    <row r="3504" spans="1:10" x14ac:dyDescent="0.25">
      <c r="A3504" s="1" t="s">
        <v>23</v>
      </c>
      <c r="B3504" s="1" t="s">
        <v>11</v>
      </c>
      <c r="C3504" s="27">
        <v>3344</v>
      </c>
      <c r="D3504" s="8">
        <v>40509959</v>
      </c>
      <c r="E3504" s="1">
        <v>3</v>
      </c>
      <c r="F3504" s="25">
        <v>2017</v>
      </c>
      <c r="G3504" s="1" t="s">
        <v>15</v>
      </c>
      <c r="H3504" s="1" t="s">
        <v>13</v>
      </c>
      <c r="I3504" s="4">
        <v>32.582124999999998</v>
      </c>
      <c r="J3504" s="4">
        <v>68.736120999999997</v>
      </c>
    </row>
    <row r="3505" spans="1:10" x14ac:dyDescent="0.25">
      <c r="A3505" s="1" t="s">
        <v>30</v>
      </c>
      <c r="B3505" s="1" t="s">
        <v>18</v>
      </c>
      <c r="C3505" s="27">
        <v>2460</v>
      </c>
      <c r="D3505" s="8">
        <v>2747565</v>
      </c>
      <c r="E3505" s="1">
        <v>2</v>
      </c>
      <c r="F3505" s="25">
        <v>2013</v>
      </c>
      <c r="G3505" s="1" t="s">
        <v>12</v>
      </c>
      <c r="H3505" s="1" t="s">
        <v>21</v>
      </c>
      <c r="I3505" s="4">
        <v>11.462699000000001</v>
      </c>
      <c r="J3505" s="4">
        <v>82.217963999999995</v>
      </c>
    </row>
    <row r="3506" spans="1:10" x14ac:dyDescent="0.25">
      <c r="A3506" s="1" t="s">
        <v>17</v>
      </c>
      <c r="B3506" s="1" t="s">
        <v>24</v>
      </c>
      <c r="C3506" s="27">
        <v>1058</v>
      </c>
      <c r="D3506" s="8">
        <v>4006641</v>
      </c>
      <c r="E3506" s="1">
        <v>2</v>
      </c>
      <c r="F3506" s="25">
        <v>2015</v>
      </c>
      <c r="G3506" s="1" t="s">
        <v>27</v>
      </c>
      <c r="H3506" s="1" t="s">
        <v>13</v>
      </c>
      <c r="I3506" s="4">
        <v>36.192936000000003</v>
      </c>
      <c r="J3506" s="4">
        <v>77.293863999999999</v>
      </c>
    </row>
    <row r="3507" spans="1:10" x14ac:dyDescent="0.25">
      <c r="A3507" s="1" t="s">
        <v>26</v>
      </c>
      <c r="B3507" s="1" t="s">
        <v>11</v>
      </c>
      <c r="C3507" s="27">
        <v>4766</v>
      </c>
      <c r="D3507" s="8">
        <v>34611125</v>
      </c>
      <c r="E3507" s="1">
        <v>2</v>
      </c>
      <c r="F3507" s="25">
        <v>2005</v>
      </c>
      <c r="G3507" s="1" t="s">
        <v>27</v>
      </c>
      <c r="H3507" s="1" t="s">
        <v>13</v>
      </c>
      <c r="I3507" s="4">
        <v>35.441209999999998</v>
      </c>
      <c r="J3507" s="4">
        <v>80.283488000000006</v>
      </c>
    </row>
    <row r="3508" spans="1:10" x14ac:dyDescent="0.25">
      <c r="A3508" s="1" t="s">
        <v>30</v>
      </c>
      <c r="B3508" s="1" t="s">
        <v>18</v>
      </c>
      <c r="C3508" s="27">
        <v>1963</v>
      </c>
      <c r="D3508" s="8">
        <v>8608980</v>
      </c>
      <c r="E3508" s="1">
        <v>2</v>
      </c>
      <c r="F3508" s="25">
        <v>2008</v>
      </c>
      <c r="G3508" s="1" t="s">
        <v>19</v>
      </c>
      <c r="H3508" s="1" t="s">
        <v>13</v>
      </c>
      <c r="I3508" s="4">
        <v>10.767236</v>
      </c>
      <c r="J3508" s="4">
        <v>88.513186000000005</v>
      </c>
    </row>
    <row r="3509" spans="1:10" x14ac:dyDescent="0.25">
      <c r="A3509" s="1" t="s">
        <v>22</v>
      </c>
      <c r="B3509" s="1" t="s">
        <v>18</v>
      </c>
      <c r="C3509" s="27">
        <v>685</v>
      </c>
      <c r="D3509" s="8">
        <v>11716397</v>
      </c>
      <c r="E3509" s="1">
        <v>1</v>
      </c>
      <c r="F3509" s="25">
        <v>2022</v>
      </c>
      <c r="G3509" s="1" t="s">
        <v>19</v>
      </c>
      <c r="H3509" s="1" t="s">
        <v>21</v>
      </c>
      <c r="I3509" s="4">
        <v>35.227668000000001</v>
      </c>
      <c r="J3509" s="4">
        <v>79.938130000000001</v>
      </c>
    </row>
    <row r="3510" spans="1:10" x14ac:dyDescent="0.25">
      <c r="A3510" s="1" t="s">
        <v>17</v>
      </c>
      <c r="B3510" s="1" t="s">
        <v>11</v>
      </c>
      <c r="C3510" s="27">
        <v>1716</v>
      </c>
      <c r="D3510" s="8">
        <v>29859585</v>
      </c>
      <c r="E3510" s="1">
        <v>1</v>
      </c>
      <c r="F3510" s="25">
        <v>2000</v>
      </c>
      <c r="G3510" s="1" t="s">
        <v>27</v>
      </c>
      <c r="H3510" s="1" t="s">
        <v>13</v>
      </c>
      <c r="I3510" s="4">
        <v>20.175201999999999</v>
      </c>
      <c r="J3510" s="4">
        <v>94.648150000000001</v>
      </c>
    </row>
    <row r="3511" spans="1:10" x14ac:dyDescent="0.25">
      <c r="A3511" s="1" t="s">
        <v>28</v>
      </c>
      <c r="B3511" s="1" t="s">
        <v>18</v>
      </c>
      <c r="C3511" s="27">
        <v>2477</v>
      </c>
      <c r="D3511" s="8">
        <v>48985731</v>
      </c>
      <c r="E3511" s="1">
        <v>4</v>
      </c>
      <c r="F3511" s="25">
        <v>2009</v>
      </c>
      <c r="G3511" s="1" t="s">
        <v>29</v>
      </c>
      <c r="H3511" s="1" t="s">
        <v>21</v>
      </c>
      <c r="I3511" s="4">
        <v>33.004131999999998</v>
      </c>
      <c r="J3511" s="4">
        <v>91.615539999999996</v>
      </c>
    </row>
    <row r="3512" spans="1:10" x14ac:dyDescent="0.25">
      <c r="A3512" s="1" t="s">
        <v>22</v>
      </c>
      <c r="B3512" s="1" t="s">
        <v>11</v>
      </c>
      <c r="C3512" s="27">
        <v>3534</v>
      </c>
      <c r="D3512" s="8">
        <v>8915273</v>
      </c>
      <c r="E3512" s="1">
        <v>2</v>
      </c>
      <c r="F3512" s="25">
        <v>2011</v>
      </c>
      <c r="G3512" s="1" t="s">
        <v>29</v>
      </c>
      <c r="H3512" s="1" t="s">
        <v>13</v>
      </c>
      <c r="I3512" s="4">
        <v>32.086384000000002</v>
      </c>
      <c r="J3512" s="4">
        <v>69.570992000000004</v>
      </c>
    </row>
    <row r="3513" spans="1:10" x14ac:dyDescent="0.25">
      <c r="A3513" s="1" t="s">
        <v>20</v>
      </c>
      <c r="B3513" s="1" t="s">
        <v>24</v>
      </c>
      <c r="C3513" s="27">
        <v>578</v>
      </c>
      <c r="D3513" s="8">
        <v>19298766</v>
      </c>
      <c r="E3513" s="1">
        <v>3</v>
      </c>
      <c r="F3513" s="25">
        <v>2000</v>
      </c>
      <c r="G3513" s="1" t="s">
        <v>12</v>
      </c>
      <c r="H3513" s="1" t="s">
        <v>13</v>
      </c>
      <c r="I3513" s="4">
        <v>19.391242999999999</v>
      </c>
      <c r="J3513" s="4">
        <v>68.388767999999999</v>
      </c>
    </row>
    <row r="3514" spans="1:10" x14ac:dyDescent="0.25">
      <c r="A3514" s="1" t="s">
        <v>17</v>
      </c>
      <c r="B3514" s="1" t="s">
        <v>11</v>
      </c>
      <c r="C3514" s="27">
        <v>763</v>
      </c>
      <c r="D3514" s="8">
        <v>13565653</v>
      </c>
      <c r="E3514" s="1">
        <v>3</v>
      </c>
      <c r="F3514" s="25">
        <v>2006</v>
      </c>
      <c r="G3514" s="1" t="s">
        <v>27</v>
      </c>
      <c r="H3514" s="1" t="s">
        <v>16</v>
      </c>
      <c r="I3514" s="4">
        <v>19.197061999999999</v>
      </c>
      <c r="J3514" s="4">
        <v>95.760485000000003</v>
      </c>
    </row>
    <row r="3515" spans="1:10" x14ac:dyDescent="0.25">
      <c r="A3515" s="1" t="s">
        <v>26</v>
      </c>
      <c r="B3515" s="1" t="s">
        <v>18</v>
      </c>
      <c r="C3515" s="27">
        <v>2363</v>
      </c>
      <c r="D3515" s="8">
        <v>18106450</v>
      </c>
      <c r="E3515" s="1">
        <v>4</v>
      </c>
      <c r="F3515" s="25">
        <v>2004</v>
      </c>
      <c r="G3515" s="1" t="s">
        <v>19</v>
      </c>
      <c r="H3515" s="1" t="s">
        <v>13</v>
      </c>
      <c r="I3515" s="4">
        <v>9.6378380000000003</v>
      </c>
      <c r="J3515" s="4">
        <v>96.339398000000003</v>
      </c>
    </row>
    <row r="3516" spans="1:10" x14ac:dyDescent="0.25">
      <c r="A3516" s="1" t="s">
        <v>30</v>
      </c>
      <c r="B3516" s="1" t="s">
        <v>11</v>
      </c>
      <c r="C3516" s="27">
        <v>4106</v>
      </c>
      <c r="D3516" s="8">
        <v>46506969</v>
      </c>
      <c r="E3516" s="1">
        <v>2</v>
      </c>
      <c r="F3516" s="25">
        <v>2017</v>
      </c>
      <c r="G3516" s="1" t="s">
        <v>29</v>
      </c>
      <c r="H3516" s="1" t="s">
        <v>13</v>
      </c>
      <c r="I3516" s="4">
        <v>19.427311</v>
      </c>
      <c r="J3516" s="4">
        <v>95.145784000000006</v>
      </c>
    </row>
    <row r="3517" spans="1:10" x14ac:dyDescent="0.25">
      <c r="A3517" s="1" t="s">
        <v>22</v>
      </c>
      <c r="B3517" s="1" t="s">
        <v>11</v>
      </c>
      <c r="C3517" s="27">
        <v>1040</v>
      </c>
      <c r="D3517" s="8">
        <v>15638496</v>
      </c>
      <c r="E3517" s="1">
        <v>4</v>
      </c>
      <c r="F3517" s="25">
        <v>2007</v>
      </c>
      <c r="G3517" s="1" t="s">
        <v>27</v>
      </c>
      <c r="H3517" s="1" t="s">
        <v>16</v>
      </c>
      <c r="I3517" s="4">
        <v>11.429076999999999</v>
      </c>
      <c r="J3517" s="4">
        <v>90.245177999999996</v>
      </c>
    </row>
    <row r="3518" spans="1:10" x14ac:dyDescent="0.25">
      <c r="A3518" s="1" t="s">
        <v>25</v>
      </c>
      <c r="B3518" s="1" t="s">
        <v>11</v>
      </c>
      <c r="C3518" s="27">
        <v>3002</v>
      </c>
      <c r="D3518" s="8">
        <v>14927059</v>
      </c>
      <c r="E3518" s="1">
        <v>1</v>
      </c>
      <c r="F3518" s="25">
        <v>2022</v>
      </c>
      <c r="G3518" s="1" t="s">
        <v>27</v>
      </c>
      <c r="H3518" s="1" t="s">
        <v>21</v>
      </c>
      <c r="I3518" s="4">
        <v>8.0380870000000009</v>
      </c>
      <c r="J3518" s="4">
        <v>84.630775999999997</v>
      </c>
    </row>
    <row r="3519" spans="1:10" x14ac:dyDescent="0.25">
      <c r="A3519" s="1" t="s">
        <v>28</v>
      </c>
      <c r="B3519" s="1" t="s">
        <v>24</v>
      </c>
      <c r="C3519" s="27">
        <v>4367</v>
      </c>
      <c r="D3519" s="8">
        <v>14648815</v>
      </c>
      <c r="E3519" s="1">
        <v>3</v>
      </c>
      <c r="F3519" s="25">
        <v>2018</v>
      </c>
      <c r="G3519" s="1" t="s">
        <v>15</v>
      </c>
      <c r="H3519" s="1" t="s">
        <v>13</v>
      </c>
      <c r="I3519" s="4">
        <v>27.536384000000002</v>
      </c>
      <c r="J3519" s="4">
        <v>76.215378999999999</v>
      </c>
    </row>
    <row r="3520" spans="1:10" x14ac:dyDescent="0.25">
      <c r="A3520" s="1" t="s">
        <v>30</v>
      </c>
      <c r="B3520" s="1" t="s">
        <v>11</v>
      </c>
      <c r="C3520" s="27">
        <v>4512</v>
      </c>
      <c r="D3520" s="8">
        <v>40791658</v>
      </c>
      <c r="E3520" s="1">
        <v>1</v>
      </c>
      <c r="F3520" s="25">
        <v>2011</v>
      </c>
      <c r="G3520" s="1" t="s">
        <v>27</v>
      </c>
      <c r="H3520" s="1" t="s">
        <v>13</v>
      </c>
      <c r="I3520" s="4">
        <v>9.9878490000000006</v>
      </c>
      <c r="J3520" s="4">
        <v>75.956665999999998</v>
      </c>
    </row>
    <row r="3521" spans="1:10" x14ac:dyDescent="0.25">
      <c r="A3521" s="1" t="s">
        <v>25</v>
      </c>
      <c r="B3521" s="1" t="s">
        <v>18</v>
      </c>
      <c r="C3521" s="27">
        <v>3325</v>
      </c>
      <c r="D3521" s="8">
        <v>24090636</v>
      </c>
      <c r="E3521" s="1">
        <v>2</v>
      </c>
      <c r="F3521" s="25">
        <v>2009</v>
      </c>
      <c r="G3521" s="1" t="s">
        <v>27</v>
      </c>
      <c r="H3521" s="1" t="s">
        <v>16</v>
      </c>
      <c r="I3521" s="4">
        <v>11.508791</v>
      </c>
      <c r="J3521" s="4">
        <v>68.352993999999995</v>
      </c>
    </row>
    <row r="3522" spans="1:10" x14ac:dyDescent="0.25">
      <c r="A3522" s="1" t="s">
        <v>10</v>
      </c>
      <c r="B3522" s="1" t="s">
        <v>11</v>
      </c>
      <c r="C3522" s="27">
        <v>2141</v>
      </c>
      <c r="D3522" s="8">
        <v>10595547</v>
      </c>
      <c r="E3522" s="1">
        <v>2</v>
      </c>
      <c r="F3522" s="25">
        <v>2016</v>
      </c>
      <c r="G3522" s="1" t="s">
        <v>19</v>
      </c>
      <c r="H3522" s="1" t="s">
        <v>13</v>
      </c>
      <c r="I3522" s="4">
        <v>15.865466</v>
      </c>
      <c r="J3522" s="4">
        <v>78.034164000000004</v>
      </c>
    </row>
    <row r="3523" spans="1:10" x14ac:dyDescent="0.25">
      <c r="A3523" s="1" t="s">
        <v>10</v>
      </c>
      <c r="B3523" s="1" t="s">
        <v>18</v>
      </c>
      <c r="C3523" s="27">
        <v>3644</v>
      </c>
      <c r="D3523" s="8">
        <v>30339639</v>
      </c>
      <c r="E3523" s="1">
        <v>1</v>
      </c>
      <c r="F3523" s="25">
        <v>2003</v>
      </c>
      <c r="G3523" s="1" t="s">
        <v>15</v>
      </c>
      <c r="H3523" s="1" t="s">
        <v>13</v>
      </c>
      <c r="I3523" s="4">
        <v>12.400287000000001</v>
      </c>
      <c r="J3523" s="4">
        <v>96.175364999999999</v>
      </c>
    </row>
    <row r="3524" spans="1:10" x14ac:dyDescent="0.25">
      <c r="A3524" s="1" t="s">
        <v>25</v>
      </c>
      <c r="B3524" s="1" t="s">
        <v>11</v>
      </c>
      <c r="C3524" s="27">
        <v>3384</v>
      </c>
      <c r="D3524" s="8">
        <v>23421426</v>
      </c>
      <c r="E3524" s="1">
        <v>1</v>
      </c>
      <c r="F3524" s="25">
        <v>2012</v>
      </c>
      <c r="G3524" s="1" t="s">
        <v>15</v>
      </c>
      <c r="H3524" s="1" t="s">
        <v>21</v>
      </c>
      <c r="I3524" s="4">
        <v>34.250397999999997</v>
      </c>
      <c r="J3524" s="4">
        <v>73.763086999999999</v>
      </c>
    </row>
    <row r="3525" spans="1:10" x14ac:dyDescent="0.25">
      <c r="A3525" s="1" t="s">
        <v>25</v>
      </c>
      <c r="B3525" s="1" t="s">
        <v>24</v>
      </c>
      <c r="C3525" s="27">
        <v>2799</v>
      </c>
      <c r="D3525" s="8">
        <v>7370702</v>
      </c>
      <c r="E3525" s="1">
        <v>1</v>
      </c>
      <c r="F3525" s="25">
        <v>2003</v>
      </c>
      <c r="G3525" s="1" t="s">
        <v>12</v>
      </c>
      <c r="H3525" s="1" t="s">
        <v>21</v>
      </c>
      <c r="I3525" s="4">
        <v>27.057662000000001</v>
      </c>
      <c r="J3525" s="4">
        <v>80.681648999999993</v>
      </c>
    </row>
    <row r="3526" spans="1:10" x14ac:dyDescent="0.25">
      <c r="A3526" s="1" t="s">
        <v>25</v>
      </c>
      <c r="B3526" s="1" t="s">
        <v>18</v>
      </c>
      <c r="C3526" s="27">
        <v>624</v>
      </c>
      <c r="D3526" s="8">
        <v>12123174</v>
      </c>
      <c r="E3526" s="1">
        <v>2</v>
      </c>
      <c r="F3526" s="25">
        <v>2005</v>
      </c>
      <c r="G3526" s="1" t="s">
        <v>12</v>
      </c>
      <c r="H3526" s="1" t="s">
        <v>21</v>
      </c>
      <c r="I3526" s="4">
        <v>11.803722</v>
      </c>
      <c r="J3526" s="4">
        <v>80.742649</v>
      </c>
    </row>
    <row r="3527" spans="1:10" x14ac:dyDescent="0.25">
      <c r="A3527" s="1" t="s">
        <v>14</v>
      </c>
      <c r="B3527" s="1" t="s">
        <v>24</v>
      </c>
      <c r="C3527" s="27">
        <v>1744</v>
      </c>
      <c r="D3527" s="8">
        <v>24899825</v>
      </c>
      <c r="E3527" s="1">
        <v>2</v>
      </c>
      <c r="F3527" s="25">
        <v>2001</v>
      </c>
      <c r="G3527" s="1" t="s">
        <v>19</v>
      </c>
      <c r="H3527" s="1" t="s">
        <v>16</v>
      </c>
      <c r="I3527" s="4">
        <v>21.739695999999999</v>
      </c>
      <c r="J3527" s="4">
        <v>92.483902</v>
      </c>
    </row>
    <row r="3528" spans="1:10" x14ac:dyDescent="0.25">
      <c r="A3528" s="1" t="s">
        <v>30</v>
      </c>
      <c r="B3528" s="1" t="s">
        <v>18</v>
      </c>
      <c r="C3528" s="27">
        <v>3115</v>
      </c>
      <c r="D3528" s="8">
        <v>34872082</v>
      </c>
      <c r="E3528" s="1">
        <v>2</v>
      </c>
      <c r="F3528" s="25">
        <v>2010</v>
      </c>
      <c r="G3528" s="1" t="s">
        <v>27</v>
      </c>
      <c r="H3528" s="1" t="s">
        <v>13</v>
      </c>
      <c r="I3528" s="4">
        <v>31.508935999999999</v>
      </c>
      <c r="J3528" s="4">
        <v>91.583747000000002</v>
      </c>
    </row>
    <row r="3529" spans="1:10" x14ac:dyDescent="0.25">
      <c r="A3529" s="1" t="s">
        <v>26</v>
      </c>
      <c r="B3529" s="1" t="s">
        <v>24</v>
      </c>
      <c r="C3529" s="27">
        <v>2320</v>
      </c>
      <c r="D3529" s="8">
        <v>20297474</v>
      </c>
      <c r="E3529" s="1">
        <v>4</v>
      </c>
      <c r="F3529" s="25">
        <v>2009</v>
      </c>
      <c r="G3529" s="1" t="s">
        <v>12</v>
      </c>
      <c r="H3529" s="1" t="s">
        <v>16</v>
      </c>
      <c r="I3529" s="4">
        <v>31.664902000000001</v>
      </c>
      <c r="J3529" s="4">
        <v>68.641165999999998</v>
      </c>
    </row>
    <row r="3530" spans="1:10" x14ac:dyDescent="0.25">
      <c r="A3530" s="1" t="s">
        <v>26</v>
      </c>
      <c r="B3530" s="1" t="s">
        <v>18</v>
      </c>
      <c r="C3530" s="27">
        <v>4489</v>
      </c>
      <c r="D3530" s="8">
        <v>9513126</v>
      </c>
      <c r="E3530" s="1">
        <v>1</v>
      </c>
      <c r="F3530" s="25">
        <v>2018</v>
      </c>
      <c r="G3530" s="1" t="s">
        <v>29</v>
      </c>
      <c r="H3530" s="1" t="s">
        <v>21</v>
      </c>
      <c r="I3530" s="4">
        <v>33.325116000000001</v>
      </c>
      <c r="J3530" s="4">
        <v>94.269818999999998</v>
      </c>
    </row>
    <row r="3531" spans="1:10" x14ac:dyDescent="0.25">
      <c r="A3531" s="1" t="s">
        <v>17</v>
      </c>
      <c r="B3531" s="1" t="s">
        <v>11</v>
      </c>
      <c r="C3531" s="27">
        <v>3969</v>
      </c>
      <c r="D3531" s="8">
        <v>40310875</v>
      </c>
      <c r="E3531" s="1">
        <v>5</v>
      </c>
      <c r="F3531" s="25">
        <v>2018</v>
      </c>
      <c r="G3531" s="1" t="s">
        <v>15</v>
      </c>
      <c r="H3531" s="1" t="s">
        <v>13</v>
      </c>
      <c r="I3531" s="4">
        <v>33.884500000000003</v>
      </c>
      <c r="J3531" s="4">
        <v>76.436952000000005</v>
      </c>
    </row>
    <row r="3532" spans="1:10" x14ac:dyDescent="0.25">
      <c r="A3532" s="1" t="s">
        <v>23</v>
      </c>
      <c r="B3532" s="1" t="s">
        <v>24</v>
      </c>
      <c r="C3532" s="27">
        <v>2543</v>
      </c>
      <c r="D3532" s="8">
        <v>21102611</v>
      </c>
      <c r="E3532" s="1">
        <v>2</v>
      </c>
      <c r="F3532" s="25">
        <v>2021</v>
      </c>
      <c r="G3532" s="1" t="s">
        <v>12</v>
      </c>
      <c r="H3532" s="1" t="s">
        <v>21</v>
      </c>
      <c r="I3532" s="4">
        <v>15.808284</v>
      </c>
      <c r="J3532" s="4">
        <v>93.264604000000006</v>
      </c>
    </row>
    <row r="3533" spans="1:10" x14ac:dyDescent="0.25">
      <c r="A3533" s="1" t="s">
        <v>26</v>
      </c>
      <c r="B3533" s="1" t="s">
        <v>11</v>
      </c>
      <c r="C3533" s="27">
        <v>2176</v>
      </c>
      <c r="D3533" s="8">
        <v>6490912</v>
      </c>
      <c r="E3533" s="1">
        <v>3</v>
      </c>
      <c r="F3533" s="25">
        <v>2022</v>
      </c>
      <c r="G3533" s="1" t="s">
        <v>27</v>
      </c>
      <c r="H3533" s="1" t="s">
        <v>13</v>
      </c>
      <c r="I3533" s="4">
        <v>31.338861999999999</v>
      </c>
      <c r="J3533" s="4">
        <v>91.149465000000006</v>
      </c>
    </row>
    <row r="3534" spans="1:10" x14ac:dyDescent="0.25">
      <c r="A3534" s="1" t="s">
        <v>26</v>
      </c>
      <c r="B3534" s="1" t="s">
        <v>18</v>
      </c>
      <c r="C3534" s="27">
        <v>4319</v>
      </c>
      <c r="D3534" s="8">
        <v>5985769</v>
      </c>
      <c r="E3534" s="1">
        <v>4</v>
      </c>
      <c r="F3534" s="25">
        <v>2021</v>
      </c>
      <c r="G3534" s="1" t="s">
        <v>27</v>
      </c>
      <c r="H3534" s="1" t="s">
        <v>13</v>
      </c>
      <c r="I3534" s="4">
        <v>19.152276000000001</v>
      </c>
      <c r="J3534" s="4">
        <v>80.739904999999993</v>
      </c>
    </row>
    <row r="3535" spans="1:10" x14ac:dyDescent="0.25">
      <c r="A3535" s="1" t="s">
        <v>22</v>
      </c>
      <c r="B3535" s="1" t="s">
        <v>24</v>
      </c>
      <c r="C3535" s="27">
        <v>1987</v>
      </c>
      <c r="D3535" s="8">
        <v>17962888</v>
      </c>
      <c r="E3535" s="1">
        <v>4</v>
      </c>
      <c r="F3535" s="25">
        <v>2004</v>
      </c>
      <c r="G3535" s="1" t="s">
        <v>29</v>
      </c>
      <c r="H3535" s="1" t="s">
        <v>21</v>
      </c>
      <c r="I3535" s="4">
        <v>11.32497</v>
      </c>
      <c r="J3535" s="4">
        <v>94.980453999999995</v>
      </c>
    </row>
    <row r="3536" spans="1:10" x14ac:dyDescent="0.25">
      <c r="A3536" s="1" t="s">
        <v>26</v>
      </c>
      <c r="B3536" s="1" t="s">
        <v>18</v>
      </c>
      <c r="C3536" s="27">
        <v>2882</v>
      </c>
      <c r="D3536" s="8">
        <v>47400916</v>
      </c>
      <c r="E3536" s="1">
        <v>4</v>
      </c>
      <c r="F3536" s="25">
        <v>2006</v>
      </c>
      <c r="G3536" s="1" t="s">
        <v>19</v>
      </c>
      <c r="H3536" s="1" t="s">
        <v>16</v>
      </c>
      <c r="I3536" s="4">
        <v>10.047604</v>
      </c>
      <c r="J3536" s="4">
        <v>80.400509999999997</v>
      </c>
    </row>
    <row r="3537" spans="1:10" x14ac:dyDescent="0.25">
      <c r="A3537" s="1" t="s">
        <v>26</v>
      </c>
      <c r="B3537" s="1" t="s">
        <v>18</v>
      </c>
      <c r="C3537" s="27">
        <v>655</v>
      </c>
      <c r="D3537" s="8">
        <v>2937241</v>
      </c>
      <c r="E3537" s="1">
        <v>1</v>
      </c>
      <c r="F3537" s="25">
        <v>2001</v>
      </c>
      <c r="G3537" s="1" t="s">
        <v>27</v>
      </c>
      <c r="H3537" s="1" t="s">
        <v>13</v>
      </c>
      <c r="I3537" s="4">
        <v>11.980411999999999</v>
      </c>
      <c r="J3537" s="4">
        <v>85.183581000000004</v>
      </c>
    </row>
    <row r="3538" spans="1:10" x14ac:dyDescent="0.25">
      <c r="A3538" s="1" t="s">
        <v>17</v>
      </c>
      <c r="B3538" s="1" t="s">
        <v>24</v>
      </c>
      <c r="C3538" s="27">
        <v>4772</v>
      </c>
      <c r="D3538" s="8">
        <v>32778003</v>
      </c>
      <c r="E3538" s="1">
        <v>2</v>
      </c>
      <c r="F3538" s="25">
        <v>2001</v>
      </c>
      <c r="G3538" s="1" t="s">
        <v>15</v>
      </c>
      <c r="H3538" s="1" t="s">
        <v>21</v>
      </c>
      <c r="I3538" s="4">
        <v>34.102542999999997</v>
      </c>
      <c r="J3538" s="4">
        <v>96.878277999999995</v>
      </c>
    </row>
    <row r="3539" spans="1:10" x14ac:dyDescent="0.25">
      <c r="A3539" s="1" t="s">
        <v>30</v>
      </c>
      <c r="B3539" s="1" t="s">
        <v>18</v>
      </c>
      <c r="C3539" s="27">
        <v>608</v>
      </c>
      <c r="D3539" s="8">
        <v>39638364</v>
      </c>
      <c r="E3539" s="1">
        <v>1</v>
      </c>
      <c r="F3539" s="25">
        <v>2004</v>
      </c>
      <c r="G3539" s="1" t="s">
        <v>27</v>
      </c>
      <c r="H3539" s="1" t="s">
        <v>21</v>
      </c>
      <c r="I3539" s="4">
        <v>34.266340999999997</v>
      </c>
      <c r="J3539" s="4">
        <v>96.692256999999998</v>
      </c>
    </row>
    <row r="3540" spans="1:10" x14ac:dyDescent="0.25">
      <c r="A3540" s="1" t="s">
        <v>20</v>
      </c>
      <c r="B3540" s="1" t="s">
        <v>24</v>
      </c>
      <c r="C3540" s="27">
        <v>3617</v>
      </c>
      <c r="D3540" s="8">
        <v>10422809</v>
      </c>
      <c r="E3540" s="1">
        <v>3</v>
      </c>
      <c r="F3540" s="25">
        <v>2002</v>
      </c>
      <c r="G3540" s="1" t="s">
        <v>27</v>
      </c>
      <c r="H3540" s="1" t="s">
        <v>13</v>
      </c>
      <c r="I3540" s="4">
        <v>14.854266000000001</v>
      </c>
      <c r="J3540" s="4">
        <v>85.820667999999998</v>
      </c>
    </row>
    <row r="3541" spans="1:10" x14ac:dyDescent="0.25">
      <c r="A3541" s="1" t="s">
        <v>17</v>
      </c>
      <c r="B3541" s="1" t="s">
        <v>18</v>
      </c>
      <c r="C3541" s="27">
        <v>2751</v>
      </c>
      <c r="D3541" s="8">
        <v>31839184</v>
      </c>
      <c r="E3541" s="1">
        <v>3</v>
      </c>
      <c r="F3541" s="25">
        <v>2021</v>
      </c>
      <c r="G3541" s="1" t="s">
        <v>29</v>
      </c>
      <c r="H3541" s="1" t="s">
        <v>13</v>
      </c>
      <c r="I3541" s="4">
        <v>21.845846999999999</v>
      </c>
      <c r="J3541" s="4">
        <v>82.240683000000004</v>
      </c>
    </row>
    <row r="3542" spans="1:10" x14ac:dyDescent="0.25">
      <c r="A3542" s="1" t="s">
        <v>23</v>
      </c>
      <c r="B3542" s="1" t="s">
        <v>11</v>
      </c>
      <c r="C3542" s="27">
        <v>3644</v>
      </c>
      <c r="D3542" s="8">
        <v>23183211</v>
      </c>
      <c r="E3542" s="1">
        <v>3</v>
      </c>
      <c r="F3542" s="25">
        <v>2003</v>
      </c>
      <c r="G3542" s="1" t="s">
        <v>12</v>
      </c>
      <c r="H3542" s="1" t="s">
        <v>21</v>
      </c>
      <c r="I3542" s="4">
        <v>18.553566</v>
      </c>
      <c r="J3542" s="4">
        <v>85.742161999999993</v>
      </c>
    </row>
    <row r="3543" spans="1:10" x14ac:dyDescent="0.25">
      <c r="A3543" s="1" t="s">
        <v>10</v>
      </c>
      <c r="B3543" s="1" t="s">
        <v>11</v>
      </c>
      <c r="C3543" s="27">
        <v>3082</v>
      </c>
      <c r="D3543" s="8">
        <v>29594942</v>
      </c>
      <c r="E3543" s="1">
        <v>3</v>
      </c>
      <c r="F3543" s="25">
        <v>2009</v>
      </c>
      <c r="G3543" s="1" t="s">
        <v>27</v>
      </c>
      <c r="H3543" s="1" t="s">
        <v>21</v>
      </c>
      <c r="I3543" s="4">
        <v>26.463269</v>
      </c>
      <c r="J3543" s="4">
        <v>90.422163999999995</v>
      </c>
    </row>
    <row r="3544" spans="1:10" x14ac:dyDescent="0.25">
      <c r="A3544" s="1" t="s">
        <v>17</v>
      </c>
      <c r="B3544" s="1" t="s">
        <v>11</v>
      </c>
      <c r="C3544" s="27">
        <v>4534</v>
      </c>
      <c r="D3544" s="8">
        <v>18095658</v>
      </c>
      <c r="E3544" s="1">
        <v>5</v>
      </c>
      <c r="F3544" s="25">
        <v>2020</v>
      </c>
      <c r="G3544" s="1" t="s">
        <v>19</v>
      </c>
      <c r="H3544" s="1" t="s">
        <v>13</v>
      </c>
      <c r="I3544" s="4">
        <v>11.625802999999999</v>
      </c>
      <c r="J3544" s="4">
        <v>96.363365000000002</v>
      </c>
    </row>
    <row r="3545" spans="1:10" x14ac:dyDescent="0.25">
      <c r="A3545" s="1" t="s">
        <v>17</v>
      </c>
      <c r="B3545" s="1" t="s">
        <v>18</v>
      </c>
      <c r="C3545" s="27">
        <v>2927</v>
      </c>
      <c r="D3545" s="8">
        <v>5983939</v>
      </c>
      <c r="E3545" s="1">
        <v>1</v>
      </c>
      <c r="F3545" s="25">
        <v>2016</v>
      </c>
      <c r="G3545" s="1" t="s">
        <v>19</v>
      </c>
      <c r="H3545" s="1" t="s">
        <v>13</v>
      </c>
      <c r="I3545" s="4">
        <v>35.545448</v>
      </c>
      <c r="J3545" s="4">
        <v>71.238301000000007</v>
      </c>
    </row>
    <row r="3546" spans="1:10" x14ac:dyDescent="0.25">
      <c r="A3546" s="1" t="s">
        <v>10</v>
      </c>
      <c r="B3546" s="1" t="s">
        <v>24</v>
      </c>
      <c r="C3546" s="27">
        <v>1902</v>
      </c>
      <c r="D3546" s="8">
        <v>48184537</v>
      </c>
      <c r="E3546" s="1">
        <v>2</v>
      </c>
      <c r="F3546" s="25">
        <v>2019</v>
      </c>
      <c r="G3546" s="1" t="s">
        <v>15</v>
      </c>
      <c r="H3546" s="1" t="s">
        <v>21</v>
      </c>
      <c r="I3546" s="4">
        <v>21.322707000000001</v>
      </c>
      <c r="J3546" s="4">
        <v>72.804489000000004</v>
      </c>
    </row>
    <row r="3547" spans="1:10" x14ac:dyDescent="0.25">
      <c r="A3547" s="1" t="s">
        <v>20</v>
      </c>
      <c r="B3547" s="1" t="s">
        <v>18</v>
      </c>
      <c r="C3547" s="27">
        <v>1355</v>
      </c>
      <c r="D3547" s="8">
        <v>23474585</v>
      </c>
      <c r="E3547" s="1">
        <v>4</v>
      </c>
      <c r="F3547" s="25">
        <v>2015</v>
      </c>
      <c r="G3547" s="1" t="s">
        <v>19</v>
      </c>
      <c r="H3547" s="1" t="s">
        <v>13</v>
      </c>
      <c r="I3547" s="4">
        <v>8.0018729999999998</v>
      </c>
      <c r="J3547" s="4">
        <v>74.034334999999999</v>
      </c>
    </row>
    <row r="3548" spans="1:10" x14ac:dyDescent="0.25">
      <c r="A3548" s="1" t="s">
        <v>10</v>
      </c>
      <c r="B3548" s="1" t="s">
        <v>18</v>
      </c>
      <c r="C3548" s="27">
        <v>2590</v>
      </c>
      <c r="D3548" s="8">
        <v>32529210</v>
      </c>
      <c r="E3548" s="1">
        <v>4</v>
      </c>
      <c r="F3548" s="25">
        <v>2004</v>
      </c>
      <c r="G3548" s="1" t="s">
        <v>15</v>
      </c>
      <c r="H3548" s="1" t="s">
        <v>13</v>
      </c>
      <c r="I3548" s="4">
        <v>30.924524000000002</v>
      </c>
      <c r="J3548" s="4">
        <v>89.347479000000007</v>
      </c>
    </row>
    <row r="3549" spans="1:10" x14ac:dyDescent="0.25">
      <c r="A3549" s="1" t="s">
        <v>23</v>
      </c>
      <c r="B3549" s="1" t="s">
        <v>24</v>
      </c>
      <c r="C3549" s="27">
        <v>4989</v>
      </c>
      <c r="D3549" s="8">
        <v>34723028</v>
      </c>
      <c r="E3549" s="1">
        <v>4</v>
      </c>
      <c r="F3549" s="25">
        <v>2001</v>
      </c>
      <c r="G3549" s="1" t="s">
        <v>27</v>
      </c>
      <c r="H3549" s="1" t="s">
        <v>13</v>
      </c>
      <c r="I3549" s="4">
        <v>29.415251000000001</v>
      </c>
      <c r="J3549" s="4">
        <v>86.449202</v>
      </c>
    </row>
    <row r="3550" spans="1:10" x14ac:dyDescent="0.25">
      <c r="A3550" s="1" t="s">
        <v>17</v>
      </c>
      <c r="B3550" s="1" t="s">
        <v>24</v>
      </c>
      <c r="C3550" s="27">
        <v>2791</v>
      </c>
      <c r="D3550" s="8">
        <v>14768382</v>
      </c>
      <c r="E3550" s="1">
        <v>1</v>
      </c>
      <c r="F3550" s="25">
        <v>2012</v>
      </c>
      <c r="G3550" s="1" t="s">
        <v>27</v>
      </c>
      <c r="H3550" s="1" t="s">
        <v>16</v>
      </c>
      <c r="I3550" s="4">
        <v>28.632027999999998</v>
      </c>
      <c r="J3550" s="4">
        <v>81.283739999999995</v>
      </c>
    </row>
    <row r="3551" spans="1:10" x14ac:dyDescent="0.25">
      <c r="A3551" s="1" t="s">
        <v>23</v>
      </c>
      <c r="B3551" s="1" t="s">
        <v>18</v>
      </c>
      <c r="C3551" s="27">
        <v>4676</v>
      </c>
      <c r="D3551" s="8">
        <v>8823397</v>
      </c>
      <c r="E3551" s="1">
        <v>4</v>
      </c>
      <c r="F3551" s="25">
        <v>2008</v>
      </c>
      <c r="G3551" s="1" t="s">
        <v>27</v>
      </c>
      <c r="H3551" s="1" t="s">
        <v>16</v>
      </c>
      <c r="I3551" s="4">
        <v>18.374457</v>
      </c>
      <c r="J3551" s="4">
        <v>80.683389000000005</v>
      </c>
    </row>
    <row r="3552" spans="1:10" x14ac:dyDescent="0.25">
      <c r="A3552" s="1" t="s">
        <v>14</v>
      </c>
      <c r="B3552" s="1" t="s">
        <v>24</v>
      </c>
      <c r="C3552" s="27">
        <v>2058</v>
      </c>
      <c r="D3552" s="8">
        <v>29858124</v>
      </c>
      <c r="E3552" s="1">
        <v>2</v>
      </c>
      <c r="F3552" s="25">
        <v>2009</v>
      </c>
      <c r="G3552" s="1" t="s">
        <v>27</v>
      </c>
      <c r="H3552" s="1" t="s">
        <v>16</v>
      </c>
      <c r="I3552" s="4">
        <v>26.655000999999999</v>
      </c>
      <c r="J3552" s="4">
        <v>77.654500999999996</v>
      </c>
    </row>
    <row r="3553" spans="1:10" x14ac:dyDescent="0.25">
      <c r="A3553" s="1" t="s">
        <v>17</v>
      </c>
      <c r="B3553" s="1" t="s">
        <v>24</v>
      </c>
      <c r="C3553" s="27">
        <v>2795</v>
      </c>
      <c r="D3553" s="8">
        <v>25073177</v>
      </c>
      <c r="E3553" s="1">
        <v>2</v>
      </c>
      <c r="F3553" s="25">
        <v>2018</v>
      </c>
      <c r="G3553" s="1" t="s">
        <v>15</v>
      </c>
      <c r="H3553" s="1" t="s">
        <v>16</v>
      </c>
      <c r="I3553" s="4">
        <v>15.735827</v>
      </c>
      <c r="J3553" s="4">
        <v>79.319360000000003</v>
      </c>
    </row>
    <row r="3554" spans="1:10" x14ac:dyDescent="0.25">
      <c r="A3554" s="1" t="s">
        <v>14</v>
      </c>
      <c r="B3554" s="1" t="s">
        <v>18</v>
      </c>
      <c r="C3554" s="27">
        <v>1273</v>
      </c>
      <c r="D3554" s="8">
        <v>30097093</v>
      </c>
      <c r="E3554" s="1">
        <v>1</v>
      </c>
      <c r="F3554" s="25">
        <v>2002</v>
      </c>
      <c r="G3554" s="1" t="s">
        <v>12</v>
      </c>
      <c r="H3554" s="1" t="s">
        <v>16</v>
      </c>
      <c r="I3554" s="4">
        <v>36.810386999999999</v>
      </c>
      <c r="J3554" s="4">
        <v>86.329695999999998</v>
      </c>
    </row>
    <row r="3555" spans="1:10" x14ac:dyDescent="0.25">
      <c r="A3555" s="1" t="s">
        <v>10</v>
      </c>
      <c r="B3555" s="1" t="s">
        <v>18</v>
      </c>
      <c r="C3555" s="27">
        <v>4589</v>
      </c>
      <c r="D3555" s="8">
        <v>19166950</v>
      </c>
      <c r="E3555" s="1">
        <v>4</v>
      </c>
      <c r="F3555" s="25">
        <v>2013</v>
      </c>
      <c r="G3555" s="1" t="s">
        <v>19</v>
      </c>
      <c r="H3555" s="1" t="s">
        <v>21</v>
      </c>
      <c r="I3555" s="4">
        <v>26.008018</v>
      </c>
      <c r="J3555" s="4">
        <v>71.526988000000003</v>
      </c>
    </row>
    <row r="3556" spans="1:10" x14ac:dyDescent="0.25">
      <c r="A3556" s="1" t="s">
        <v>25</v>
      </c>
      <c r="B3556" s="1" t="s">
        <v>24</v>
      </c>
      <c r="C3556" s="27">
        <v>4528</v>
      </c>
      <c r="D3556" s="8">
        <v>14541315</v>
      </c>
      <c r="E3556" s="1">
        <v>1</v>
      </c>
      <c r="F3556" s="25">
        <v>2022</v>
      </c>
      <c r="G3556" s="1" t="s">
        <v>19</v>
      </c>
      <c r="H3556" s="1" t="s">
        <v>21</v>
      </c>
      <c r="I3556" s="4">
        <v>19.953322</v>
      </c>
      <c r="J3556" s="4">
        <v>87.331249999999997</v>
      </c>
    </row>
    <row r="3557" spans="1:10" x14ac:dyDescent="0.25">
      <c r="A3557" s="1" t="s">
        <v>20</v>
      </c>
      <c r="B3557" s="1" t="s">
        <v>24</v>
      </c>
      <c r="C3557" s="27">
        <v>3096</v>
      </c>
      <c r="D3557" s="8">
        <v>11430051</v>
      </c>
      <c r="E3557" s="1">
        <v>3</v>
      </c>
      <c r="F3557" s="25">
        <v>2005</v>
      </c>
      <c r="G3557" s="1" t="s">
        <v>19</v>
      </c>
      <c r="H3557" s="1" t="s">
        <v>16</v>
      </c>
      <c r="I3557" s="4">
        <v>23.276579000000002</v>
      </c>
      <c r="J3557" s="4">
        <v>71.215018999999998</v>
      </c>
    </row>
    <row r="3558" spans="1:10" x14ac:dyDescent="0.25">
      <c r="A3558" s="1" t="s">
        <v>25</v>
      </c>
      <c r="B3558" s="1" t="s">
        <v>18</v>
      </c>
      <c r="C3558" s="27">
        <v>3287</v>
      </c>
      <c r="D3558" s="8">
        <v>14636844</v>
      </c>
      <c r="E3558" s="1">
        <v>5</v>
      </c>
      <c r="F3558" s="25">
        <v>2021</v>
      </c>
      <c r="G3558" s="1" t="s">
        <v>19</v>
      </c>
      <c r="H3558" s="1" t="s">
        <v>21</v>
      </c>
      <c r="I3558" s="4">
        <v>23.191913</v>
      </c>
      <c r="J3558" s="4">
        <v>92.774711999999994</v>
      </c>
    </row>
    <row r="3559" spans="1:10" x14ac:dyDescent="0.25">
      <c r="A3559" s="1" t="s">
        <v>25</v>
      </c>
      <c r="B3559" s="1" t="s">
        <v>24</v>
      </c>
      <c r="C3559" s="27">
        <v>4260</v>
      </c>
      <c r="D3559" s="8">
        <v>45691809</v>
      </c>
      <c r="E3559" s="1">
        <v>5</v>
      </c>
      <c r="F3559" s="25">
        <v>2015</v>
      </c>
      <c r="G3559" s="1" t="s">
        <v>19</v>
      </c>
      <c r="H3559" s="1" t="s">
        <v>13</v>
      </c>
      <c r="I3559" s="4">
        <v>20.321089000000001</v>
      </c>
      <c r="J3559" s="4">
        <v>91.368217000000001</v>
      </c>
    </row>
    <row r="3560" spans="1:10" x14ac:dyDescent="0.25">
      <c r="A3560" s="1" t="s">
        <v>10</v>
      </c>
      <c r="B3560" s="1" t="s">
        <v>18</v>
      </c>
      <c r="C3560" s="27">
        <v>3781</v>
      </c>
      <c r="D3560" s="8">
        <v>1270365</v>
      </c>
      <c r="E3560" s="1">
        <v>3</v>
      </c>
      <c r="F3560" s="25">
        <v>2010</v>
      </c>
      <c r="G3560" s="1" t="s">
        <v>12</v>
      </c>
      <c r="H3560" s="1" t="s">
        <v>13</v>
      </c>
      <c r="I3560" s="4">
        <v>30.491952000000001</v>
      </c>
      <c r="J3560" s="4">
        <v>74.914646000000005</v>
      </c>
    </row>
    <row r="3561" spans="1:10" x14ac:dyDescent="0.25">
      <c r="A3561" s="1" t="s">
        <v>22</v>
      </c>
      <c r="B3561" s="1" t="s">
        <v>11</v>
      </c>
      <c r="C3561" s="27">
        <v>4994</v>
      </c>
      <c r="D3561" s="8">
        <v>32788735</v>
      </c>
      <c r="E3561" s="1">
        <v>1</v>
      </c>
      <c r="F3561" s="25">
        <v>2011</v>
      </c>
      <c r="G3561" s="1" t="s">
        <v>29</v>
      </c>
      <c r="H3561" s="1" t="s">
        <v>16</v>
      </c>
      <c r="I3561" s="4">
        <v>17.793351000000001</v>
      </c>
      <c r="J3561" s="4">
        <v>94.462688999999997</v>
      </c>
    </row>
    <row r="3562" spans="1:10" x14ac:dyDescent="0.25">
      <c r="A3562" s="1" t="s">
        <v>17</v>
      </c>
      <c r="B3562" s="1" t="s">
        <v>11</v>
      </c>
      <c r="C3562" s="27">
        <v>1500</v>
      </c>
      <c r="D3562" s="8">
        <v>1946172</v>
      </c>
      <c r="E3562" s="1">
        <v>2</v>
      </c>
      <c r="F3562" s="25">
        <v>2018</v>
      </c>
      <c r="G3562" s="1" t="s">
        <v>15</v>
      </c>
      <c r="H3562" s="1" t="s">
        <v>13</v>
      </c>
      <c r="I3562" s="4">
        <v>36.781094000000003</v>
      </c>
      <c r="J3562" s="4">
        <v>89.812349999999995</v>
      </c>
    </row>
    <row r="3563" spans="1:10" x14ac:dyDescent="0.25">
      <c r="A3563" s="1" t="s">
        <v>10</v>
      </c>
      <c r="B3563" s="1" t="s">
        <v>11</v>
      </c>
      <c r="C3563" s="27">
        <v>4522</v>
      </c>
      <c r="D3563" s="8">
        <v>38216457</v>
      </c>
      <c r="E3563" s="1">
        <v>3</v>
      </c>
      <c r="F3563" s="25">
        <v>2003</v>
      </c>
      <c r="G3563" s="1" t="s">
        <v>27</v>
      </c>
      <c r="H3563" s="1" t="s">
        <v>16</v>
      </c>
      <c r="I3563" s="4">
        <v>12.983283999999999</v>
      </c>
      <c r="J3563" s="4">
        <v>95.899248</v>
      </c>
    </row>
    <row r="3564" spans="1:10" x14ac:dyDescent="0.25">
      <c r="A3564" s="1" t="s">
        <v>22</v>
      </c>
      <c r="B3564" s="1" t="s">
        <v>18</v>
      </c>
      <c r="C3564" s="27">
        <v>3309</v>
      </c>
      <c r="D3564" s="8">
        <v>26255457</v>
      </c>
      <c r="E3564" s="1">
        <v>1</v>
      </c>
      <c r="F3564" s="25">
        <v>2021</v>
      </c>
      <c r="G3564" s="1" t="s">
        <v>27</v>
      </c>
      <c r="H3564" s="1" t="s">
        <v>21</v>
      </c>
      <c r="I3564" s="4">
        <v>17.247109999999999</v>
      </c>
      <c r="J3564" s="4">
        <v>88.911572000000007</v>
      </c>
    </row>
    <row r="3565" spans="1:10" x14ac:dyDescent="0.25">
      <c r="A3565" s="1" t="s">
        <v>30</v>
      </c>
      <c r="B3565" s="1" t="s">
        <v>18</v>
      </c>
      <c r="C3565" s="27">
        <v>2356</v>
      </c>
      <c r="D3565" s="8">
        <v>9973397</v>
      </c>
      <c r="E3565" s="1">
        <v>3</v>
      </c>
      <c r="F3565" s="25">
        <v>2009</v>
      </c>
      <c r="G3565" s="1" t="s">
        <v>29</v>
      </c>
      <c r="H3565" s="1" t="s">
        <v>21</v>
      </c>
      <c r="I3565" s="4">
        <v>34.690202999999997</v>
      </c>
      <c r="J3565" s="4">
        <v>78.653205999999997</v>
      </c>
    </row>
    <row r="3566" spans="1:10" x14ac:dyDescent="0.25">
      <c r="A3566" s="1" t="s">
        <v>28</v>
      </c>
      <c r="B3566" s="1" t="s">
        <v>24</v>
      </c>
      <c r="C3566" s="27">
        <v>3420</v>
      </c>
      <c r="D3566" s="8">
        <v>26255958</v>
      </c>
      <c r="E3566" s="1">
        <v>1</v>
      </c>
      <c r="F3566" s="25">
        <v>2000</v>
      </c>
      <c r="G3566" s="1" t="s">
        <v>12</v>
      </c>
      <c r="H3566" s="1" t="s">
        <v>16</v>
      </c>
      <c r="I3566" s="4">
        <v>23.790823</v>
      </c>
      <c r="J3566" s="4">
        <v>90.681584999999998</v>
      </c>
    </row>
    <row r="3567" spans="1:10" x14ac:dyDescent="0.25">
      <c r="A3567" s="1" t="s">
        <v>22</v>
      </c>
      <c r="B3567" s="1" t="s">
        <v>18</v>
      </c>
      <c r="C3567" s="27">
        <v>1623</v>
      </c>
      <c r="D3567" s="8">
        <v>33481289</v>
      </c>
      <c r="E3567" s="1">
        <v>3</v>
      </c>
      <c r="F3567" s="25">
        <v>2015</v>
      </c>
      <c r="G3567" s="1" t="s">
        <v>19</v>
      </c>
      <c r="H3567" s="1" t="s">
        <v>16</v>
      </c>
      <c r="I3567" s="4">
        <v>29.490006000000001</v>
      </c>
      <c r="J3567" s="4">
        <v>69.570124000000007</v>
      </c>
    </row>
    <row r="3568" spans="1:10" x14ac:dyDescent="0.25">
      <c r="A3568" s="1" t="s">
        <v>20</v>
      </c>
      <c r="B3568" s="1" t="s">
        <v>18</v>
      </c>
      <c r="C3568" s="27">
        <v>1625</v>
      </c>
      <c r="D3568" s="8">
        <v>31982314</v>
      </c>
      <c r="E3568" s="1">
        <v>5</v>
      </c>
      <c r="F3568" s="25">
        <v>2010</v>
      </c>
      <c r="G3568" s="1" t="s">
        <v>19</v>
      </c>
      <c r="H3568" s="1" t="s">
        <v>16</v>
      </c>
      <c r="I3568" s="4">
        <v>32.303161000000003</v>
      </c>
      <c r="J3568" s="4">
        <v>72.375679000000005</v>
      </c>
    </row>
    <row r="3569" spans="1:10" x14ac:dyDescent="0.25">
      <c r="A3569" s="1" t="s">
        <v>20</v>
      </c>
      <c r="B3569" s="1" t="s">
        <v>24</v>
      </c>
      <c r="C3569" s="27">
        <v>2226</v>
      </c>
      <c r="D3569" s="8">
        <v>40497809</v>
      </c>
      <c r="E3569" s="1">
        <v>1</v>
      </c>
      <c r="F3569" s="25">
        <v>2001</v>
      </c>
      <c r="G3569" s="1" t="s">
        <v>12</v>
      </c>
      <c r="H3569" s="1" t="s">
        <v>21</v>
      </c>
      <c r="I3569" s="4">
        <v>9.6562049999999999</v>
      </c>
      <c r="J3569" s="4">
        <v>83.671993000000001</v>
      </c>
    </row>
    <row r="3570" spans="1:10" x14ac:dyDescent="0.25">
      <c r="A3570" s="1" t="s">
        <v>26</v>
      </c>
      <c r="B3570" s="1" t="s">
        <v>24</v>
      </c>
      <c r="C3570" s="27">
        <v>647</v>
      </c>
      <c r="D3570" s="8">
        <v>47065324</v>
      </c>
      <c r="E3570" s="1">
        <v>2</v>
      </c>
      <c r="F3570" s="25">
        <v>2015</v>
      </c>
      <c r="G3570" s="1" t="s">
        <v>12</v>
      </c>
      <c r="H3570" s="1" t="s">
        <v>13</v>
      </c>
      <c r="I3570" s="4">
        <v>11.358217</v>
      </c>
      <c r="J3570" s="4">
        <v>93.674327000000005</v>
      </c>
    </row>
    <row r="3571" spans="1:10" x14ac:dyDescent="0.25">
      <c r="A3571" s="1" t="s">
        <v>25</v>
      </c>
      <c r="B3571" s="1" t="s">
        <v>24</v>
      </c>
      <c r="C3571" s="27">
        <v>3586</v>
      </c>
      <c r="D3571" s="8">
        <v>2126499</v>
      </c>
      <c r="E3571" s="1">
        <v>3</v>
      </c>
      <c r="F3571" s="25">
        <v>2012</v>
      </c>
      <c r="G3571" s="1" t="s">
        <v>29</v>
      </c>
      <c r="H3571" s="1" t="s">
        <v>16</v>
      </c>
      <c r="I3571" s="4">
        <v>25.581105000000001</v>
      </c>
      <c r="J3571" s="4">
        <v>91.242294000000001</v>
      </c>
    </row>
    <row r="3572" spans="1:10" x14ac:dyDescent="0.25">
      <c r="A3572" s="1" t="s">
        <v>25</v>
      </c>
      <c r="B3572" s="1" t="s">
        <v>18</v>
      </c>
      <c r="C3572" s="27">
        <v>2120</v>
      </c>
      <c r="D3572" s="8">
        <v>19631731</v>
      </c>
      <c r="E3572" s="1">
        <v>3</v>
      </c>
      <c r="F3572" s="25">
        <v>2010</v>
      </c>
      <c r="G3572" s="1" t="s">
        <v>19</v>
      </c>
      <c r="H3572" s="1" t="s">
        <v>13</v>
      </c>
      <c r="I3572" s="4">
        <v>10.792792</v>
      </c>
      <c r="J3572" s="4">
        <v>95.034060999999994</v>
      </c>
    </row>
    <row r="3573" spans="1:10" x14ac:dyDescent="0.25">
      <c r="A3573" s="1" t="s">
        <v>30</v>
      </c>
      <c r="B3573" s="1" t="s">
        <v>24</v>
      </c>
      <c r="C3573" s="27">
        <v>2664</v>
      </c>
      <c r="D3573" s="8">
        <v>5952584</v>
      </c>
      <c r="E3573" s="1">
        <v>2</v>
      </c>
      <c r="F3573" s="25">
        <v>2008</v>
      </c>
      <c r="G3573" s="1" t="s">
        <v>12</v>
      </c>
      <c r="H3573" s="1" t="s">
        <v>16</v>
      </c>
      <c r="I3573" s="4">
        <v>13.333503</v>
      </c>
      <c r="J3573" s="4">
        <v>91.27534</v>
      </c>
    </row>
    <row r="3574" spans="1:10" x14ac:dyDescent="0.25">
      <c r="A3574" s="1" t="s">
        <v>26</v>
      </c>
      <c r="B3574" s="1" t="s">
        <v>24</v>
      </c>
      <c r="C3574" s="27">
        <v>4979</v>
      </c>
      <c r="D3574" s="8">
        <v>1829899</v>
      </c>
      <c r="E3574" s="1">
        <v>3</v>
      </c>
      <c r="F3574" s="25">
        <v>2011</v>
      </c>
      <c r="G3574" s="1" t="s">
        <v>29</v>
      </c>
      <c r="H3574" s="1" t="s">
        <v>13</v>
      </c>
      <c r="I3574" s="4">
        <v>36.452981000000001</v>
      </c>
      <c r="J3574" s="4">
        <v>70.742158000000003</v>
      </c>
    </row>
    <row r="3575" spans="1:10" x14ac:dyDescent="0.25">
      <c r="A3575" s="1" t="s">
        <v>23</v>
      </c>
      <c r="B3575" s="1" t="s">
        <v>24</v>
      </c>
      <c r="C3575" s="27">
        <v>815</v>
      </c>
      <c r="D3575" s="8">
        <v>8559336</v>
      </c>
      <c r="E3575" s="1">
        <v>5</v>
      </c>
      <c r="F3575" s="25">
        <v>2005</v>
      </c>
      <c r="G3575" s="1" t="s">
        <v>27</v>
      </c>
      <c r="H3575" s="1" t="s">
        <v>13</v>
      </c>
      <c r="I3575" s="4">
        <v>9.0131940000000004</v>
      </c>
      <c r="J3575" s="4">
        <v>93.380590999999995</v>
      </c>
    </row>
    <row r="3576" spans="1:10" x14ac:dyDescent="0.25">
      <c r="A3576" s="1" t="s">
        <v>28</v>
      </c>
      <c r="B3576" s="1" t="s">
        <v>18</v>
      </c>
      <c r="C3576" s="27">
        <v>1965</v>
      </c>
      <c r="D3576" s="8">
        <v>22333676</v>
      </c>
      <c r="E3576" s="1">
        <v>2</v>
      </c>
      <c r="F3576" s="25">
        <v>2018</v>
      </c>
      <c r="G3576" s="1" t="s">
        <v>27</v>
      </c>
      <c r="H3576" s="1" t="s">
        <v>13</v>
      </c>
      <c r="I3576" s="4">
        <v>11.781611</v>
      </c>
      <c r="J3576" s="4">
        <v>69.896253999999999</v>
      </c>
    </row>
    <row r="3577" spans="1:10" x14ac:dyDescent="0.25">
      <c r="A3577" s="1" t="s">
        <v>17</v>
      </c>
      <c r="B3577" s="1" t="s">
        <v>11</v>
      </c>
      <c r="C3577" s="27">
        <v>4862</v>
      </c>
      <c r="D3577" s="8">
        <v>36436266</v>
      </c>
      <c r="E3577" s="1">
        <v>1</v>
      </c>
      <c r="F3577" s="25">
        <v>2012</v>
      </c>
      <c r="G3577" s="1" t="s">
        <v>15</v>
      </c>
      <c r="H3577" s="1" t="s">
        <v>16</v>
      </c>
      <c r="I3577" s="4">
        <v>19.624499</v>
      </c>
      <c r="J3577" s="4">
        <v>88.556490999999994</v>
      </c>
    </row>
    <row r="3578" spans="1:10" x14ac:dyDescent="0.25">
      <c r="A3578" s="1" t="s">
        <v>20</v>
      </c>
      <c r="B3578" s="1" t="s">
        <v>11</v>
      </c>
      <c r="C3578" s="27">
        <v>2349</v>
      </c>
      <c r="D3578" s="8">
        <v>26723979</v>
      </c>
      <c r="E3578" s="1">
        <v>2</v>
      </c>
      <c r="F3578" s="25">
        <v>2022</v>
      </c>
      <c r="G3578" s="1" t="s">
        <v>15</v>
      </c>
      <c r="H3578" s="1" t="s">
        <v>13</v>
      </c>
      <c r="I3578" s="4">
        <v>10.610647</v>
      </c>
      <c r="J3578" s="4">
        <v>78.391002</v>
      </c>
    </row>
    <row r="3579" spans="1:10" x14ac:dyDescent="0.25">
      <c r="A3579" s="1" t="s">
        <v>30</v>
      </c>
      <c r="B3579" s="1" t="s">
        <v>18</v>
      </c>
      <c r="C3579" s="27">
        <v>2570</v>
      </c>
      <c r="D3579" s="8">
        <v>16931357</v>
      </c>
      <c r="E3579" s="1">
        <v>3</v>
      </c>
      <c r="F3579" s="25">
        <v>2011</v>
      </c>
      <c r="G3579" s="1" t="s">
        <v>19</v>
      </c>
      <c r="H3579" s="1" t="s">
        <v>13</v>
      </c>
      <c r="I3579" s="4">
        <v>19.177889</v>
      </c>
      <c r="J3579" s="4">
        <v>77.102140000000006</v>
      </c>
    </row>
    <row r="3580" spans="1:10" x14ac:dyDescent="0.25">
      <c r="A3580" s="1" t="s">
        <v>28</v>
      </c>
      <c r="B3580" s="1" t="s">
        <v>18</v>
      </c>
      <c r="C3580" s="27">
        <v>2004</v>
      </c>
      <c r="D3580" s="8">
        <v>48802379</v>
      </c>
      <c r="E3580" s="1">
        <v>5</v>
      </c>
      <c r="F3580" s="25">
        <v>2010</v>
      </c>
      <c r="G3580" s="1" t="s">
        <v>27</v>
      </c>
      <c r="H3580" s="1" t="s">
        <v>16</v>
      </c>
      <c r="I3580" s="4">
        <v>30.195056000000001</v>
      </c>
      <c r="J3580" s="4">
        <v>70.481716000000006</v>
      </c>
    </row>
    <row r="3581" spans="1:10" x14ac:dyDescent="0.25">
      <c r="A3581" s="1" t="s">
        <v>26</v>
      </c>
      <c r="B3581" s="1" t="s">
        <v>11</v>
      </c>
      <c r="C3581" s="27">
        <v>4126</v>
      </c>
      <c r="D3581" s="8">
        <v>7836725</v>
      </c>
      <c r="E3581" s="1">
        <v>3</v>
      </c>
      <c r="F3581" s="25">
        <v>2008</v>
      </c>
      <c r="G3581" s="1" t="s">
        <v>12</v>
      </c>
      <c r="H3581" s="1" t="s">
        <v>21</v>
      </c>
      <c r="I3581" s="4">
        <v>10.763828999999999</v>
      </c>
      <c r="J3581" s="4">
        <v>88.908411999999998</v>
      </c>
    </row>
    <row r="3582" spans="1:10" x14ac:dyDescent="0.25">
      <c r="A3582" s="1" t="s">
        <v>10</v>
      </c>
      <c r="B3582" s="1" t="s">
        <v>11</v>
      </c>
      <c r="C3582" s="27">
        <v>3228</v>
      </c>
      <c r="D3582" s="8">
        <v>42654028</v>
      </c>
      <c r="E3582" s="1">
        <v>1</v>
      </c>
      <c r="F3582" s="25">
        <v>2000</v>
      </c>
      <c r="G3582" s="1" t="s">
        <v>12</v>
      </c>
      <c r="H3582" s="1" t="s">
        <v>21</v>
      </c>
      <c r="I3582" s="4">
        <v>31.910661000000001</v>
      </c>
      <c r="J3582" s="4">
        <v>88.919838999999996</v>
      </c>
    </row>
    <row r="3583" spans="1:10" x14ac:dyDescent="0.25">
      <c r="A3583" s="1" t="s">
        <v>14</v>
      </c>
      <c r="B3583" s="1" t="s">
        <v>11</v>
      </c>
      <c r="C3583" s="27">
        <v>2349</v>
      </c>
      <c r="D3583" s="8">
        <v>6391794</v>
      </c>
      <c r="E3583" s="1">
        <v>4</v>
      </c>
      <c r="F3583" s="25">
        <v>2006</v>
      </c>
      <c r="G3583" s="1" t="s">
        <v>29</v>
      </c>
      <c r="H3583" s="1" t="s">
        <v>21</v>
      </c>
      <c r="I3583" s="4">
        <v>31.172573</v>
      </c>
      <c r="J3583" s="4">
        <v>91.026439999999994</v>
      </c>
    </row>
    <row r="3584" spans="1:10" x14ac:dyDescent="0.25">
      <c r="A3584" s="1" t="s">
        <v>17</v>
      </c>
      <c r="B3584" s="1" t="s">
        <v>24</v>
      </c>
      <c r="C3584" s="27">
        <v>4494</v>
      </c>
      <c r="D3584" s="8">
        <v>7621021</v>
      </c>
      <c r="E3584" s="1">
        <v>4</v>
      </c>
      <c r="F3584" s="25">
        <v>2012</v>
      </c>
      <c r="G3584" s="1" t="s">
        <v>12</v>
      </c>
      <c r="H3584" s="1" t="s">
        <v>21</v>
      </c>
      <c r="I3584" s="4">
        <v>18.122520999999999</v>
      </c>
      <c r="J3584" s="4">
        <v>85.891087999999996</v>
      </c>
    </row>
    <row r="3585" spans="1:10" x14ac:dyDescent="0.25">
      <c r="A3585" s="1" t="s">
        <v>25</v>
      </c>
      <c r="B3585" s="1" t="s">
        <v>24</v>
      </c>
      <c r="C3585" s="27">
        <v>4675</v>
      </c>
      <c r="D3585" s="8">
        <v>24353760</v>
      </c>
      <c r="E3585" s="1">
        <v>2</v>
      </c>
      <c r="F3585" s="25">
        <v>2006</v>
      </c>
      <c r="G3585" s="1" t="s">
        <v>12</v>
      </c>
      <c r="H3585" s="1" t="s">
        <v>13</v>
      </c>
      <c r="I3585" s="4">
        <v>10.276833999999999</v>
      </c>
      <c r="J3585" s="4">
        <v>73.862572999999998</v>
      </c>
    </row>
    <row r="3586" spans="1:10" x14ac:dyDescent="0.25">
      <c r="A3586" s="1" t="s">
        <v>22</v>
      </c>
      <c r="B3586" s="1" t="s">
        <v>11</v>
      </c>
      <c r="C3586" s="27">
        <v>763</v>
      </c>
      <c r="D3586" s="8">
        <v>21362048</v>
      </c>
      <c r="E3586" s="1">
        <v>4</v>
      </c>
      <c r="F3586" s="25">
        <v>2019</v>
      </c>
      <c r="G3586" s="1" t="s">
        <v>29</v>
      </c>
      <c r="H3586" s="1" t="s">
        <v>16</v>
      </c>
      <c r="I3586" s="4">
        <v>16.964552000000001</v>
      </c>
      <c r="J3586" s="4">
        <v>92.790672999999998</v>
      </c>
    </row>
    <row r="3587" spans="1:10" x14ac:dyDescent="0.25">
      <c r="A3587" s="1" t="s">
        <v>26</v>
      </c>
      <c r="B3587" s="1" t="s">
        <v>24</v>
      </c>
      <c r="C3587" s="27">
        <v>4787</v>
      </c>
      <c r="D3587" s="8">
        <v>28391194</v>
      </c>
      <c r="E3587" s="1">
        <v>4</v>
      </c>
      <c r="F3587" s="25">
        <v>2010</v>
      </c>
      <c r="G3587" s="1" t="s">
        <v>12</v>
      </c>
      <c r="H3587" s="1" t="s">
        <v>13</v>
      </c>
      <c r="I3587" s="4">
        <v>10.636808</v>
      </c>
      <c r="J3587" s="4">
        <v>90.970432000000002</v>
      </c>
    </row>
    <row r="3588" spans="1:10" x14ac:dyDescent="0.25">
      <c r="A3588" s="1" t="s">
        <v>28</v>
      </c>
      <c r="B3588" s="1" t="s">
        <v>24</v>
      </c>
      <c r="C3588" s="27">
        <v>3362</v>
      </c>
      <c r="D3588" s="8">
        <v>41232289</v>
      </c>
      <c r="E3588" s="1">
        <v>1</v>
      </c>
      <c r="F3588" s="25">
        <v>2012</v>
      </c>
      <c r="G3588" s="1" t="s">
        <v>15</v>
      </c>
      <c r="H3588" s="1" t="s">
        <v>13</v>
      </c>
      <c r="I3588" s="4">
        <v>18.237995000000002</v>
      </c>
      <c r="J3588" s="4">
        <v>72.518839999999997</v>
      </c>
    </row>
    <row r="3589" spans="1:10" x14ac:dyDescent="0.25">
      <c r="A3589" s="1" t="s">
        <v>14</v>
      </c>
      <c r="B3589" s="1" t="s">
        <v>11</v>
      </c>
      <c r="C3589" s="27">
        <v>1751</v>
      </c>
      <c r="D3589" s="8">
        <v>48037039</v>
      </c>
      <c r="E3589" s="1">
        <v>2</v>
      </c>
      <c r="F3589" s="25">
        <v>2011</v>
      </c>
      <c r="G3589" s="1" t="s">
        <v>19</v>
      </c>
      <c r="H3589" s="1" t="s">
        <v>21</v>
      </c>
      <c r="I3589" s="4">
        <v>9.4314429999999998</v>
      </c>
      <c r="J3589" s="4">
        <v>74.700852999999995</v>
      </c>
    </row>
    <row r="3590" spans="1:10" x14ac:dyDescent="0.25">
      <c r="A3590" s="1" t="s">
        <v>26</v>
      </c>
      <c r="B3590" s="1" t="s">
        <v>11</v>
      </c>
      <c r="C3590" s="27">
        <v>3368</v>
      </c>
      <c r="D3590" s="8">
        <v>33932882</v>
      </c>
      <c r="E3590" s="1">
        <v>5</v>
      </c>
      <c r="F3590" s="25">
        <v>2010</v>
      </c>
      <c r="G3590" s="1" t="s">
        <v>19</v>
      </c>
      <c r="H3590" s="1" t="s">
        <v>21</v>
      </c>
      <c r="I3590" s="4">
        <v>21.380904000000001</v>
      </c>
      <c r="J3590" s="4">
        <v>79.193554000000006</v>
      </c>
    </row>
    <row r="3591" spans="1:10" x14ac:dyDescent="0.25">
      <c r="A3591" s="1" t="s">
        <v>14</v>
      </c>
      <c r="B3591" s="1" t="s">
        <v>18</v>
      </c>
      <c r="C3591" s="27">
        <v>3620</v>
      </c>
      <c r="D3591" s="8">
        <v>24760723</v>
      </c>
      <c r="E3591" s="1">
        <v>3</v>
      </c>
      <c r="F3591" s="25">
        <v>2019</v>
      </c>
      <c r="G3591" s="1" t="s">
        <v>12</v>
      </c>
      <c r="H3591" s="1" t="s">
        <v>13</v>
      </c>
      <c r="I3591" s="4">
        <v>30.004377000000002</v>
      </c>
      <c r="J3591" s="4">
        <v>88.014225999999994</v>
      </c>
    </row>
    <row r="3592" spans="1:10" x14ac:dyDescent="0.25">
      <c r="A3592" s="1" t="s">
        <v>14</v>
      </c>
      <c r="B3592" s="1" t="s">
        <v>18</v>
      </c>
      <c r="C3592" s="27">
        <v>3225</v>
      </c>
      <c r="D3592" s="8">
        <v>18333316</v>
      </c>
      <c r="E3592" s="1">
        <v>1</v>
      </c>
      <c r="F3592" s="25">
        <v>2009</v>
      </c>
      <c r="G3592" s="1" t="s">
        <v>27</v>
      </c>
      <c r="H3592" s="1" t="s">
        <v>13</v>
      </c>
      <c r="I3592" s="4">
        <v>29.758973000000001</v>
      </c>
      <c r="J3592" s="4">
        <v>68.886168999999995</v>
      </c>
    </row>
    <row r="3593" spans="1:10" x14ac:dyDescent="0.25">
      <c r="A3593" s="1" t="s">
        <v>22</v>
      </c>
      <c r="B3593" s="1" t="s">
        <v>18</v>
      </c>
      <c r="C3593" s="27">
        <v>903</v>
      </c>
      <c r="D3593" s="8">
        <v>8704913</v>
      </c>
      <c r="E3593" s="1">
        <v>5</v>
      </c>
      <c r="F3593" s="25">
        <v>2019</v>
      </c>
      <c r="G3593" s="1" t="s">
        <v>15</v>
      </c>
      <c r="H3593" s="1" t="s">
        <v>21</v>
      </c>
      <c r="I3593" s="4">
        <v>18.25666</v>
      </c>
      <c r="J3593" s="4">
        <v>69.119630000000001</v>
      </c>
    </row>
    <row r="3594" spans="1:10" x14ac:dyDescent="0.25">
      <c r="A3594" s="1" t="s">
        <v>20</v>
      </c>
      <c r="B3594" s="1" t="s">
        <v>18</v>
      </c>
      <c r="C3594" s="27">
        <v>4997</v>
      </c>
      <c r="D3594" s="8">
        <v>46596954</v>
      </c>
      <c r="E3594" s="1">
        <v>3</v>
      </c>
      <c r="F3594" s="25">
        <v>2010</v>
      </c>
      <c r="G3594" s="1" t="s">
        <v>29</v>
      </c>
      <c r="H3594" s="1" t="s">
        <v>16</v>
      </c>
      <c r="I3594" s="4">
        <v>9.2937670000000008</v>
      </c>
      <c r="J3594" s="4">
        <v>69.733716000000001</v>
      </c>
    </row>
    <row r="3595" spans="1:10" x14ac:dyDescent="0.25">
      <c r="A3595" s="1" t="s">
        <v>23</v>
      </c>
      <c r="B3595" s="1" t="s">
        <v>11</v>
      </c>
      <c r="C3595" s="27">
        <v>3407</v>
      </c>
      <c r="D3595" s="8">
        <v>24047260</v>
      </c>
      <c r="E3595" s="1">
        <v>1</v>
      </c>
      <c r="F3595" s="25">
        <v>2016</v>
      </c>
      <c r="G3595" s="1" t="s">
        <v>15</v>
      </c>
      <c r="H3595" s="1" t="s">
        <v>16</v>
      </c>
      <c r="I3595" s="4">
        <v>16.794003</v>
      </c>
      <c r="J3595" s="4">
        <v>73.282396000000006</v>
      </c>
    </row>
    <row r="3596" spans="1:10" x14ac:dyDescent="0.25">
      <c r="A3596" s="1" t="s">
        <v>22</v>
      </c>
      <c r="B3596" s="1" t="s">
        <v>11</v>
      </c>
      <c r="C3596" s="27">
        <v>3342</v>
      </c>
      <c r="D3596" s="8">
        <v>46272658</v>
      </c>
      <c r="E3596" s="1">
        <v>4</v>
      </c>
      <c r="F3596" s="25">
        <v>2002</v>
      </c>
      <c r="G3596" s="1" t="s">
        <v>19</v>
      </c>
      <c r="H3596" s="1" t="s">
        <v>21</v>
      </c>
      <c r="I3596" s="4">
        <v>31.817468999999999</v>
      </c>
      <c r="J3596" s="4">
        <v>71.419583000000003</v>
      </c>
    </row>
    <row r="3597" spans="1:10" x14ac:dyDescent="0.25">
      <c r="A3597" s="1" t="s">
        <v>26</v>
      </c>
      <c r="B3597" s="1" t="s">
        <v>11</v>
      </c>
      <c r="C3597" s="27">
        <v>2924</v>
      </c>
      <c r="D3597" s="8">
        <v>18919127</v>
      </c>
      <c r="E3597" s="1">
        <v>1</v>
      </c>
      <c r="F3597" s="25">
        <v>2001</v>
      </c>
      <c r="G3597" s="1" t="s">
        <v>19</v>
      </c>
      <c r="H3597" s="1" t="s">
        <v>21</v>
      </c>
      <c r="I3597" s="4">
        <v>17.679513</v>
      </c>
      <c r="J3597" s="4">
        <v>93.886072999999996</v>
      </c>
    </row>
    <row r="3598" spans="1:10" x14ac:dyDescent="0.25">
      <c r="A3598" s="1" t="s">
        <v>14</v>
      </c>
      <c r="B3598" s="1" t="s">
        <v>11</v>
      </c>
      <c r="C3598" s="27">
        <v>4131</v>
      </c>
      <c r="D3598" s="8">
        <v>10778053</v>
      </c>
      <c r="E3598" s="1">
        <v>5</v>
      </c>
      <c r="F3598" s="25">
        <v>2020</v>
      </c>
      <c r="G3598" s="1" t="s">
        <v>29</v>
      </c>
      <c r="H3598" s="1" t="s">
        <v>13</v>
      </c>
      <c r="I3598" s="4">
        <v>27.699809999999999</v>
      </c>
      <c r="J3598" s="4">
        <v>72.493013000000005</v>
      </c>
    </row>
    <row r="3599" spans="1:10" x14ac:dyDescent="0.25">
      <c r="A3599" s="1" t="s">
        <v>22</v>
      </c>
      <c r="B3599" s="1" t="s">
        <v>24</v>
      </c>
      <c r="C3599" s="27">
        <v>3586</v>
      </c>
      <c r="D3599" s="8">
        <v>4695272</v>
      </c>
      <c r="E3599" s="1">
        <v>2</v>
      </c>
      <c r="F3599" s="25">
        <v>2001</v>
      </c>
      <c r="G3599" s="1" t="s">
        <v>29</v>
      </c>
      <c r="H3599" s="1" t="s">
        <v>13</v>
      </c>
      <c r="I3599" s="4">
        <v>27.242733000000001</v>
      </c>
      <c r="J3599" s="4">
        <v>86.462198999999998</v>
      </c>
    </row>
    <row r="3600" spans="1:10" x14ac:dyDescent="0.25">
      <c r="A3600" s="1" t="s">
        <v>10</v>
      </c>
      <c r="B3600" s="1" t="s">
        <v>18</v>
      </c>
      <c r="C3600" s="27">
        <v>1910</v>
      </c>
      <c r="D3600" s="8">
        <v>48303734</v>
      </c>
      <c r="E3600" s="1">
        <v>1</v>
      </c>
      <c r="F3600" s="25">
        <v>2012</v>
      </c>
      <c r="G3600" s="1" t="s">
        <v>15</v>
      </c>
      <c r="H3600" s="1" t="s">
        <v>16</v>
      </c>
      <c r="I3600" s="4">
        <v>25.126791999999998</v>
      </c>
      <c r="J3600" s="4">
        <v>68.290818000000002</v>
      </c>
    </row>
    <row r="3601" spans="1:10" x14ac:dyDescent="0.25">
      <c r="A3601" s="1" t="s">
        <v>28</v>
      </c>
      <c r="B3601" s="1" t="s">
        <v>24</v>
      </c>
      <c r="C3601" s="27">
        <v>1822</v>
      </c>
      <c r="D3601" s="8">
        <v>8183026</v>
      </c>
      <c r="E3601" s="1">
        <v>3</v>
      </c>
      <c r="F3601" s="25">
        <v>2016</v>
      </c>
      <c r="G3601" s="1" t="s">
        <v>12</v>
      </c>
      <c r="H3601" s="1" t="s">
        <v>13</v>
      </c>
      <c r="I3601" s="4">
        <v>10.290201</v>
      </c>
      <c r="J3601" s="4">
        <v>94.809768000000005</v>
      </c>
    </row>
    <row r="3602" spans="1:10" x14ac:dyDescent="0.25">
      <c r="A3602" s="1" t="s">
        <v>25</v>
      </c>
      <c r="B3602" s="1" t="s">
        <v>24</v>
      </c>
      <c r="C3602" s="27">
        <v>3550</v>
      </c>
      <c r="D3602" s="8">
        <v>38746813</v>
      </c>
      <c r="E3602" s="1">
        <v>5</v>
      </c>
      <c r="F3602" s="25">
        <v>2007</v>
      </c>
      <c r="G3602" s="1" t="s">
        <v>12</v>
      </c>
      <c r="H3602" s="1" t="s">
        <v>13</v>
      </c>
      <c r="I3602" s="4">
        <v>19.569841</v>
      </c>
      <c r="J3602" s="4">
        <v>89.431775000000002</v>
      </c>
    </row>
    <row r="3603" spans="1:10" x14ac:dyDescent="0.25">
      <c r="A3603" s="1" t="s">
        <v>17</v>
      </c>
      <c r="B3603" s="1" t="s">
        <v>11</v>
      </c>
      <c r="C3603" s="27">
        <v>2433</v>
      </c>
      <c r="D3603" s="8">
        <v>3642621</v>
      </c>
      <c r="E3603" s="1">
        <v>4</v>
      </c>
      <c r="F3603" s="25">
        <v>2005</v>
      </c>
      <c r="G3603" s="1" t="s">
        <v>29</v>
      </c>
      <c r="H3603" s="1" t="s">
        <v>13</v>
      </c>
      <c r="I3603" s="4">
        <v>32.384923999999998</v>
      </c>
      <c r="J3603" s="4">
        <v>74.541888</v>
      </c>
    </row>
    <row r="3604" spans="1:10" x14ac:dyDescent="0.25">
      <c r="A3604" s="1" t="s">
        <v>26</v>
      </c>
      <c r="B3604" s="1" t="s">
        <v>24</v>
      </c>
      <c r="C3604" s="27">
        <v>1347</v>
      </c>
      <c r="D3604" s="8">
        <v>21433808</v>
      </c>
      <c r="E3604" s="1">
        <v>4</v>
      </c>
      <c r="F3604" s="25">
        <v>2012</v>
      </c>
      <c r="G3604" s="1" t="s">
        <v>27</v>
      </c>
      <c r="H3604" s="1" t="s">
        <v>13</v>
      </c>
      <c r="I3604" s="4">
        <v>33.222467999999999</v>
      </c>
      <c r="J3604" s="4">
        <v>71.268084999999999</v>
      </c>
    </row>
    <row r="3605" spans="1:10" x14ac:dyDescent="0.25">
      <c r="A3605" s="1" t="s">
        <v>10</v>
      </c>
      <c r="B3605" s="1" t="s">
        <v>18</v>
      </c>
      <c r="C3605" s="27">
        <v>2434</v>
      </c>
      <c r="D3605" s="8">
        <v>17431609</v>
      </c>
      <c r="E3605" s="1">
        <v>4</v>
      </c>
      <c r="F3605" s="25">
        <v>2019</v>
      </c>
      <c r="G3605" s="1" t="s">
        <v>12</v>
      </c>
      <c r="H3605" s="1" t="s">
        <v>13</v>
      </c>
      <c r="I3605" s="4">
        <v>34.362687999999999</v>
      </c>
      <c r="J3605" s="4">
        <v>79.917884999999998</v>
      </c>
    </row>
    <row r="3606" spans="1:10" x14ac:dyDescent="0.25">
      <c r="A3606" s="1" t="s">
        <v>23</v>
      </c>
      <c r="B3606" s="1" t="s">
        <v>18</v>
      </c>
      <c r="C3606" s="27">
        <v>4711</v>
      </c>
      <c r="D3606" s="8">
        <v>31622879</v>
      </c>
      <c r="E3606" s="1">
        <v>2</v>
      </c>
      <c r="F3606" s="25">
        <v>2012</v>
      </c>
      <c r="G3606" s="1" t="s">
        <v>29</v>
      </c>
      <c r="H3606" s="1" t="s">
        <v>13</v>
      </c>
      <c r="I3606" s="4">
        <v>15.852147</v>
      </c>
      <c r="J3606" s="4">
        <v>71.963207999999995</v>
      </c>
    </row>
    <row r="3607" spans="1:10" x14ac:dyDescent="0.25">
      <c r="A3607" s="1" t="s">
        <v>28</v>
      </c>
      <c r="B3607" s="1" t="s">
        <v>18</v>
      </c>
      <c r="C3607" s="27">
        <v>2417</v>
      </c>
      <c r="D3607" s="8">
        <v>13575163</v>
      </c>
      <c r="E3607" s="1">
        <v>4</v>
      </c>
      <c r="F3607" s="25">
        <v>2006</v>
      </c>
      <c r="G3607" s="1" t="s">
        <v>12</v>
      </c>
      <c r="H3607" s="1" t="s">
        <v>21</v>
      </c>
      <c r="I3607" s="4">
        <v>10.009168000000001</v>
      </c>
      <c r="J3607" s="4">
        <v>94.899406999999997</v>
      </c>
    </row>
    <row r="3608" spans="1:10" x14ac:dyDescent="0.25">
      <c r="A3608" s="1" t="s">
        <v>10</v>
      </c>
      <c r="B3608" s="1" t="s">
        <v>18</v>
      </c>
      <c r="C3608" s="27">
        <v>767</v>
      </c>
      <c r="D3608" s="8">
        <v>8190091</v>
      </c>
      <c r="E3608" s="1">
        <v>5</v>
      </c>
      <c r="F3608" s="25">
        <v>2012</v>
      </c>
      <c r="G3608" s="1" t="s">
        <v>15</v>
      </c>
      <c r="H3608" s="1" t="s">
        <v>21</v>
      </c>
      <c r="I3608" s="4">
        <v>21.948865999999999</v>
      </c>
      <c r="J3608" s="4">
        <v>69.587721000000002</v>
      </c>
    </row>
    <row r="3609" spans="1:10" x14ac:dyDescent="0.25">
      <c r="A3609" s="1" t="s">
        <v>30</v>
      </c>
      <c r="B3609" s="1" t="s">
        <v>18</v>
      </c>
      <c r="C3609" s="27">
        <v>1307</v>
      </c>
      <c r="D3609" s="8">
        <v>40459800</v>
      </c>
      <c r="E3609" s="1">
        <v>2</v>
      </c>
      <c r="F3609" s="25">
        <v>2013</v>
      </c>
      <c r="G3609" s="1" t="s">
        <v>19</v>
      </c>
      <c r="H3609" s="1" t="s">
        <v>16</v>
      </c>
      <c r="I3609" s="4">
        <v>31.606617</v>
      </c>
      <c r="J3609" s="4">
        <v>95.374499999999998</v>
      </c>
    </row>
    <row r="3610" spans="1:10" x14ac:dyDescent="0.25">
      <c r="A3610" s="1" t="s">
        <v>23</v>
      </c>
      <c r="B3610" s="1" t="s">
        <v>24</v>
      </c>
      <c r="C3610" s="27">
        <v>2301</v>
      </c>
      <c r="D3610" s="8">
        <v>10023206</v>
      </c>
      <c r="E3610" s="1">
        <v>3</v>
      </c>
      <c r="F3610" s="25">
        <v>2020</v>
      </c>
      <c r="G3610" s="1" t="s">
        <v>15</v>
      </c>
      <c r="H3610" s="1" t="s">
        <v>21</v>
      </c>
      <c r="I3610" s="4">
        <v>22.538519999999998</v>
      </c>
      <c r="J3610" s="4">
        <v>71.017634999999999</v>
      </c>
    </row>
    <row r="3611" spans="1:10" x14ac:dyDescent="0.25">
      <c r="A3611" s="1" t="s">
        <v>25</v>
      </c>
      <c r="B3611" s="1" t="s">
        <v>18</v>
      </c>
      <c r="C3611" s="27">
        <v>1601</v>
      </c>
      <c r="D3611" s="8">
        <v>28813754</v>
      </c>
      <c r="E3611" s="1">
        <v>4</v>
      </c>
      <c r="F3611" s="25">
        <v>2015</v>
      </c>
      <c r="G3611" s="1" t="s">
        <v>29</v>
      </c>
      <c r="H3611" s="1" t="s">
        <v>13</v>
      </c>
      <c r="I3611" s="4">
        <v>20.367125999999999</v>
      </c>
      <c r="J3611" s="4">
        <v>68.296527999999995</v>
      </c>
    </row>
    <row r="3612" spans="1:10" x14ac:dyDescent="0.25">
      <c r="A3612" s="1" t="s">
        <v>30</v>
      </c>
      <c r="B3612" s="1" t="s">
        <v>18</v>
      </c>
      <c r="C3612" s="27">
        <v>4282</v>
      </c>
      <c r="D3612" s="8">
        <v>37277028</v>
      </c>
      <c r="E3612" s="1">
        <v>2</v>
      </c>
      <c r="F3612" s="25">
        <v>2000</v>
      </c>
      <c r="G3612" s="1" t="s">
        <v>19</v>
      </c>
      <c r="H3612" s="1" t="s">
        <v>21</v>
      </c>
      <c r="I3612" s="4">
        <v>12.108518999999999</v>
      </c>
      <c r="J3612" s="4">
        <v>72.483296999999993</v>
      </c>
    </row>
    <row r="3613" spans="1:10" x14ac:dyDescent="0.25">
      <c r="A3613" s="1" t="s">
        <v>25</v>
      </c>
      <c r="B3613" s="1" t="s">
        <v>11</v>
      </c>
      <c r="C3613" s="27">
        <v>1990</v>
      </c>
      <c r="D3613" s="8">
        <v>24749708</v>
      </c>
      <c r="E3613" s="1">
        <v>3</v>
      </c>
      <c r="F3613" s="25">
        <v>2000</v>
      </c>
      <c r="G3613" s="1" t="s">
        <v>19</v>
      </c>
      <c r="H3613" s="1" t="s">
        <v>13</v>
      </c>
      <c r="I3613" s="4">
        <v>28.784569000000001</v>
      </c>
      <c r="J3613" s="4">
        <v>87.947120999999996</v>
      </c>
    </row>
    <row r="3614" spans="1:10" x14ac:dyDescent="0.25">
      <c r="A3614" s="1" t="s">
        <v>26</v>
      </c>
      <c r="B3614" s="1" t="s">
        <v>24</v>
      </c>
      <c r="C3614" s="27">
        <v>3203</v>
      </c>
      <c r="D3614" s="8">
        <v>13011570</v>
      </c>
      <c r="E3614" s="1">
        <v>3</v>
      </c>
      <c r="F3614" s="25">
        <v>2021</v>
      </c>
      <c r="G3614" s="1" t="s">
        <v>19</v>
      </c>
      <c r="H3614" s="1" t="s">
        <v>13</v>
      </c>
      <c r="I3614" s="4">
        <v>29.736671999999999</v>
      </c>
      <c r="J3614" s="4">
        <v>93.956404000000006</v>
      </c>
    </row>
    <row r="3615" spans="1:10" x14ac:dyDescent="0.25">
      <c r="A3615" s="1" t="s">
        <v>17</v>
      </c>
      <c r="B3615" s="1" t="s">
        <v>18</v>
      </c>
      <c r="C3615" s="27">
        <v>1966</v>
      </c>
      <c r="D3615" s="8">
        <v>29905364</v>
      </c>
      <c r="E3615" s="1">
        <v>5</v>
      </c>
      <c r="F3615" s="25">
        <v>2000</v>
      </c>
      <c r="G3615" s="1" t="s">
        <v>19</v>
      </c>
      <c r="H3615" s="1" t="s">
        <v>16</v>
      </c>
      <c r="I3615" s="4">
        <v>10.977152999999999</v>
      </c>
      <c r="J3615" s="4">
        <v>70.471342000000007</v>
      </c>
    </row>
    <row r="3616" spans="1:10" x14ac:dyDescent="0.25">
      <c r="A3616" s="1" t="s">
        <v>14</v>
      </c>
      <c r="B3616" s="1" t="s">
        <v>24</v>
      </c>
      <c r="C3616" s="27">
        <v>3447</v>
      </c>
      <c r="D3616" s="8">
        <v>32811423</v>
      </c>
      <c r="E3616" s="1">
        <v>2</v>
      </c>
      <c r="F3616" s="25">
        <v>2021</v>
      </c>
      <c r="G3616" s="1" t="s">
        <v>29</v>
      </c>
      <c r="H3616" s="1" t="s">
        <v>16</v>
      </c>
      <c r="I3616" s="4">
        <v>20.005454</v>
      </c>
      <c r="J3616" s="4">
        <v>93.825616999999994</v>
      </c>
    </row>
    <row r="3617" spans="1:10" x14ac:dyDescent="0.25">
      <c r="A3617" s="1" t="s">
        <v>26</v>
      </c>
      <c r="B3617" s="1" t="s">
        <v>18</v>
      </c>
      <c r="C3617" s="27">
        <v>3955</v>
      </c>
      <c r="D3617" s="8">
        <v>46341425</v>
      </c>
      <c r="E3617" s="1">
        <v>5</v>
      </c>
      <c r="F3617" s="25">
        <v>2001</v>
      </c>
      <c r="G3617" s="1" t="s">
        <v>19</v>
      </c>
      <c r="H3617" s="1" t="s">
        <v>21</v>
      </c>
      <c r="I3617" s="4">
        <v>21.878249</v>
      </c>
      <c r="J3617" s="4">
        <v>93.982581999999994</v>
      </c>
    </row>
    <row r="3618" spans="1:10" x14ac:dyDescent="0.25">
      <c r="A3618" s="1" t="s">
        <v>22</v>
      </c>
      <c r="B3618" s="1" t="s">
        <v>24</v>
      </c>
      <c r="C3618" s="27">
        <v>3403</v>
      </c>
      <c r="D3618" s="8">
        <v>49130047</v>
      </c>
      <c r="E3618" s="1">
        <v>2</v>
      </c>
      <c r="F3618" s="25">
        <v>2001</v>
      </c>
      <c r="G3618" s="1" t="s">
        <v>27</v>
      </c>
      <c r="H3618" s="1" t="s">
        <v>13</v>
      </c>
      <c r="I3618" s="4">
        <v>27.280405999999999</v>
      </c>
      <c r="J3618" s="4">
        <v>90.619439999999997</v>
      </c>
    </row>
    <row r="3619" spans="1:10" x14ac:dyDescent="0.25">
      <c r="A3619" s="1" t="s">
        <v>25</v>
      </c>
      <c r="B3619" s="1" t="s">
        <v>18</v>
      </c>
      <c r="C3619" s="27">
        <v>980</v>
      </c>
      <c r="D3619" s="8">
        <v>45210736</v>
      </c>
      <c r="E3619" s="1">
        <v>2</v>
      </c>
      <c r="F3619" s="25">
        <v>2017</v>
      </c>
      <c r="G3619" s="1" t="s">
        <v>12</v>
      </c>
      <c r="H3619" s="1" t="s">
        <v>13</v>
      </c>
      <c r="I3619" s="4">
        <v>26.313616</v>
      </c>
      <c r="J3619" s="4">
        <v>77.119499000000005</v>
      </c>
    </row>
    <row r="3620" spans="1:10" x14ac:dyDescent="0.25">
      <c r="A3620" s="1" t="s">
        <v>20</v>
      </c>
      <c r="B3620" s="1" t="s">
        <v>24</v>
      </c>
      <c r="C3620" s="27">
        <v>4721</v>
      </c>
      <c r="D3620" s="8">
        <v>44044788</v>
      </c>
      <c r="E3620" s="1">
        <v>5</v>
      </c>
      <c r="F3620" s="25">
        <v>2015</v>
      </c>
      <c r="G3620" s="1" t="s">
        <v>29</v>
      </c>
      <c r="H3620" s="1" t="s">
        <v>13</v>
      </c>
      <c r="I3620" s="4">
        <v>9.3144419999999997</v>
      </c>
      <c r="J3620" s="4">
        <v>71.104097999999993</v>
      </c>
    </row>
    <row r="3621" spans="1:10" x14ac:dyDescent="0.25">
      <c r="A3621" s="1" t="s">
        <v>22</v>
      </c>
      <c r="B3621" s="1" t="s">
        <v>24</v>
      </c>
      <c r="C3621" s="27">
        <v>3419</v>
      </c>
      <c r="D3621" s="8">
        <v>17188895</v>
      </c>
      <c r="E3621" s="1">
        <v>4</v>
      </c>
      <c r="F3621" s="25">
        <v>2001</v>
      </c>
      <c r="G3621" s="1" t="s">
        <v>12</v>
      </c>
      <c r="H3621" s="1" t="s">
        <v>21</v>
      </c>
      <c r="I3621" s="4">
        <v>13.019199</v>
      </c>
      <c r="J3621" s="4">
        <v>88.511371999999994</v>
      </c>
    </row>
    <row r="3622" spans="1:10" x14ac:dyDescent="0.25">
      <c r="A3622" s="1" t="s">
        <v>22</v>
      </c>
      <c r="B3622" s="1" t="s">
        <v>24</v>
      </c>
      <c r="C3622" s="27">
        <v>4474</v>
      </c>
      <c r="D3622" s="8">
        <v>6971562</v>
      </c>
      <c r="E3622" s="1">
        <v>5</v>
      </c>
      <c r="F3622" s="25">
        <v>2019</v>
      </c>
      <c r="G3622" s="1" t="s">
        <v>19</v>
      </c>
      <c r="H3622" s="1" t="s">
        <v>13</v>
      </c>
      <c r="I3622" s="4">
        <v>16.462987999999999</v>
      </c>
      <c r="J3622" s="4">
        <v>91.276652999999996</v>
      </c>
    </row>
    <row r="3623" spans="1:10" x14ac:dyDescent="0.25">
      <c r="A3623" s="1" t="s">
        <v>20</v>
      </c>
      <c r="B3623" s="1" t="s">
        <v>18</v>
      </c>
      <c r="C3623" s="27">
        <v>4655</v>
      </c>
      <c r="D3623" s="8">
        <v>45563403</v>
      </c>
      <c r="E3623" s="1">
        <v>4</v>
      </c>
      <c r="F3623" s="25">
        <v>2000</v>
      </c>
      <c r="G3623" s="1" t="s">
        <v>12</v>
      </c>
      <c r="H3623" s="1" t="s">
        <v>13</v>
      </c>
      <c r="I3623" s="4">
        <v>12.176474000000001</v>
      </c>
      <c r="J3623" s="4">
        <v>71.166639000000004</v>
      </c>
    </row>
    <row r="3624" spans="1:10" x14ac:dyDescent="0.25">
      <c r="A3624" s="1" t="s">
        <v>30</v>
      </c>
      <c r="B3624" s="1" t="s">
        <v>18</v>
      </c>
      <c r="C3624" s="27">
        <v>1013</v>
      </c>
      <c r="D3624" s="8">
        <v>25382739</v>
      </c>
      <c r="E3624" s="1">
        <v>4</v>
      </c>
      <c r="F3624" s="25">
        <v>2016</v>
      </c>
      <c r="G3624" s="1" t="s">
        <v>15</v>
      </c>
      <c r="H3624" s="1" t="s">
        <v>13</v>
      </c>
      <c r="I3624" s="4">
        <v>12.448492999999999</v>
      </c>
      <c r="J3624" s="4">
        <v>91.559548000000007</v>
      </c>
    </row>
    <row r="3625" spans="1:10" x14ac:dyDescent="0.25">
      <c r="A3625" s="1" t="s">
        <v>22</v>
      </c>
      <c r="B3625" s="1" t="s">
        <v>18</v>
      </c>
      <c r="C3625" s="27">
        <v>2993</v>
      </c>
      <c r="D3625" s="8">
        <v>20786377</v>
      </c>
      <c r="E3625" s="1">
        <v>5</v>
      </c>
      <c r="F3625" s="25">
        <v>2012</v>
      </c>
      <c r="G3625" s="1" t="s">
        <v>12</v>
      </c>
      <c r="H3625" s="1" t="s">
        <v>13</v>
      </c>
      <c r="I3625" s="4">
        <v>30.365192</v>
      </c>
      <c r="J3625" s="4">
        <v>94.504391999999996</v>
      </c>
    </row>
    <row r="3626" spans="1:10" x14ac:dyDescent="0.25">
      <c r="A3626" s="1" t="s">
        <v>30</v>
      </c>
      <c r="B3626" s="1" t="s">
        <v>24</v>
      </c>
      <c r="C3626" s="27">
        <v>1886</v>
      </c>
      <c r="D3626" s="8">
        <v>22737505</v>
      </c>
      <c r="E3626" s="1">
        <v>1</v>
      </c>
      <c r="F3626" s="25">
        <v>2017</v>
      </c>
      <c r="G3626" s="1" t="s">
        <v>19</v>
      </c>
      <c r="H3626" s="1" t="s">
        <v>13</v>
      </c>
      <c r="I3626" s="4">
        <v>32.669379999999997</v>
      </c>
      <c r="J3626" s="4">
        <v>83.447271999999998</v>
      </c>
    </row>
    <row r="3627" spans="1:10" x14ac:dyDescent="0.25">
      <c r="A3627" s="1" t="s">
        <v>17</v>
      </c>
      <c r="B3627" s="1" t="s">
        <v>11</v>
      </c>
      <c r="C3627" s="27">
        <v>4892</v>
      </c>
      <c r="D3627" s="8">
        <v>26283664</v>
      </c>
      <c r="E3627" s="1">
        <v>5</v>
      </c>
      <c r="F3627" s="25">
        <v>2021</v>
      </c>
      <c r="G3627" s="1" t="s">
        <v>19</v>
      </c>
      <c r="H3627" s="1" t="s">
        <v>16</v>
      </c>
      <c r="I3627" s="4">
        <v>35.894582</v>
      </c>
      <c r="J3627" s="4">
        <v>89.186925000000002</v>
      </c>
    </row>
    <row r="3628" spans="1:10" x14ac:dyDescent="0.25">
      <c r="A3628" s="1" t="s">
        <v>28</v>
      </c>
      <c r="B3628" s="1" t="s">
        <v>18</v>
      </c>
      <c r="C3628" s="27">
        <v>1089</v>
      </c>
      <c r="D3628" s="8">
        <v>4624598</v>
      </c>
      <c r="E3628" s="1">
        <v>1</v>
      </c>
      <c r="F3628" s="25">
        <v>2020</v>
      </c>
      <c r="G3628" s="1" t="s">
        <v>27</v>
      </c>
      <c r="H3628" s="1" t="s">
        <v>21</v>
      </c>
      <c r="I3628" s="4">
        <v>36.438605000000003</v>
      </c>
      <c r="J3628" s="4">
        <v>94.459440999999998</v>
      </c>
    </row>
    <row r="3629" spans="1:10" x14ac:dyDescent="0.25">
      <c r="A3629" s="1" t="s">
        <v>23</v>
      </c>
      <c r="B3629" s="1" t="s">
        <v>24</v>
      </c>
      <c r="C3629" s="27">
        <v>4072</v>
      </c>
      <c r="D3629" s="8">
        <v>48310528</v>
      </c>
      <c r="E3629" s="1">
        <v>5</v>
      </c>
      <c r="F3629" s="25">
        <v>2019</v>
      </c>
      <c r="G3629" s="1" t="s">
        <v>12</v>
      </c>
      <c r="H3629" s="1" t="s">
        <v>21</v>
      </c>
      <c r="I3629" s="4">
        <v>19.574389</v>
      </c>
      <c r="J3629" s="4">
        <v>91.920559999999995</v>
      </c>
    </row>
    <row r="3630" spans="1:10" x14ac:dyDescent="0.25">
      <c r="A3630" s="1" t="s">
        <v>28</v>
      </c>
      <c r="B3630" s="1" t="s">
        <v>24</v>
      </c>
      <c r="C3630" s="27">
        <v>1590</v>
      </c>
      <c r="D3630" s="8">
        <v>39704705</v>
      </c>
      <c r="E3630" s="1">
        <v>2</v>
      </c>
      <c r="F3630" s="25">
        <v>2020</v>
      </c>
      <c r="G3630" s="1" t="s">
        <v>15</v>
      </c>
      <c r="H3630" s="1" t="s">
        <v>16</v>
      </c>
      <c r="I3630" s="4">
        <v>22.215841999999999</v>
      </c>
      <c r="J3630" s="4">
        <v>80.833582000000007</v>
      </c>
    </row>
    <row r="3631" spans="1:10" x14ac:dyDescent="0.25">
      <c r="A3631" s="1" t="s">
        <v>26</v>
      </c>
      <c r="B3631" s="1" t="s">
        <v>18</v>
      </c>
      <c r="C3631" s="27">
        <v>2382</v>
      </c>
      <c r="D3631" s="8">
        <v>17690270</v>
      </c>
      <c r="E3631" s="1">
        <v>4</v>
      </c>
      <c r="F3631" s="25">
        <v>2013</v>
      </c>
      <c r="G3631" s="1" t="s">
        <v>27</v>
      </c>
      <c r="H3631" s="1" t="s">
        <v>21</v>
      </c>
      <c r="I3631" s="4">
        <v>15.891289</v>
      </c>
      <c r="J3631" s="4">
        <v>84.910722000000007</v>
      </c>
    </row>
    <row r="3632" spans="1:10" x14ac:dyDescent="0.25">
      <c r="A3632" s="1" t="s">
        <v>20</v>
      </c>
      <c r="B3632" s="1" t="s">
        <v>24</v>
      </c>
      <c r="C3632" s="27">
        <v>719</v>
      </c>
      <c r="D3632" s="8">
        <v>23221509</v>
      </c>
      <c r="E3632" s="1">
        <v>3</v>
      </c>
      <c r="F3632" s="25">
        <v>2007</v>
      </c>
      <c r="G3632" s="1" t="s">
        <v>15</v>
      </c>
      <c r="H3632" s="1" t="s">
        <v>16</v>
      </c>
      <c r="I3632" s="4">
        <v>8.9179060000000003</v>
      </c>
      <c r="J3632" s="4">
        <v>84.899687999999998</v>
      </c>
    </row>
    <row r="3633" spans="1:10" x14ac:dyDescent="0.25">
      <c r="A3633" s="1" t="s">
        <v>22</v>
      </c>
      <c r="B3633" s="1" t="s">
        <v>18</v>
      </c>
      <c r="C3633" s="27">
        <v>4131</v>
      </c>
      <c r="D3633" s="8">
        <v>9578084</v>
      </c>
      <c r="E3633" s="1">
        <v>3</v>
      </c>
      <c r="F3633" s="25">
        <v>2013</v>
      </c>
      <c r="G3633" s="1" t="s">
        <v>19</v>
      </c>
      <c r="H3633" s="1" t="s">
        <v>16</v>
      </c>
      <c r="I3633" s="4">
        <v>22.905100999999998</v>
      </c>
      <c r="J3633" s="4">
        <v>80.573881</v>
      </c>
    </row>
    <row r="3634" spans="1:10" x14ac:dyDescent="0.25">
      <c r="A3634" s="1" t="s">
        <v>22</v>
      </c>
      <c r="B3634" s="1" t="s">
        <v>24</v>
      </c>
      <c r="C3634" s="27">
        <v>2950</v>
      </c>
      <c r="D3634" s="8">
        <v>4849304</v>
      </c>
      <c r="E3634" s="1">
        <v>4</v>
      </c>
      <c r="F3634" s="25">
        <v>2022</v>
      </c>
      <c r="G3634" s="1" t="s">
        <v>15</v>
      </c>
      <c r="H3634" s="1" t="s">
        <v>13</v>
      </c>
      <c r="I3634" s="4">
        <v>21.354407999999999</v>
      </c>
      <c r="J3634" s="4">
        <v>90.209286000000006</v>
      </c>
    </row>
    <row r="3635" spans="1:10" x14ac:dyDescent="0.25">
      <c r="A3635" s="1" t="s">
        <v>30</v>
      </c>
      <c r="B3635" s="1" t="s">
        <v>18</v>
      </c>
      <c r="C3635" s="27">
        <v>4267</v>
      </c>
      <c r="D3635" s="8">
        <v>17332727</v>
      </c>
      <c r="E3635" s="1">
        <v>2</v>
      </c>
      <c r="F3635" s="25">
        <v>2009</v>
      </c>
      <c r="G3635" s="1" t="s">
        <v>27</v>
      </c>
      <c r="H3635" s="1" t="s">
        <v>16</v>
      </c>
      <c r="I3635" s="4">
        <v>25.397680999999999</v>
      </c>
      <c r="J3635" s="4">
        <v>85.983585000000005</v>
      </c>
    </row>
    <row r="3636" spans="1:10" x14ac:dyDescent="0.25">
      <c r="A3636" s="1" t="s">
        <v>26</v>
      </c>
      <c r="B3636" s="1" t="s">
        <v>18</v>
      </c>
      <c r="C3636" s="27">
        <v>3597</v>
      </c>
      <c r="D3636" s="8">
        <v>43891436</v>
      </c>
      <c r="E3636" s="1">
        <v>2</v>
      </c>
      <c r="F3636" s="25">
        <v>2006</v>
      </c>
      <c r="G3636" s="1" t="s">
        <v>27</v>
      </c>
      <c r="H3636" s="1" t="s">
        <v>13</v>
      </c>
      <c r="I3636" s="4">
        <v>11.517818999999999</v>
      </c>
      <c r="J3636" s="4">
        <v>88.332335999999998</v>
      </c>
    </row>
    <row r="3637" spans="1:10" x14ac:dyDescent="0.25">
      <c r="A3637" s="1" t="s">
        <v>28</v>
      </c>
      <c r="B3637" s="1" t="s">
        <v>11</v>
      </c>
      <c r="C3637" s="27">
        <v>3645</v>
      </c>
      <c r="D3637" s="8">
        <v>18362818</v>
      </c>
      <c r="E3637" s="1">
        <v>4</v>
      </c>
      <c r="F3637" s="25">
        <v>2013</v>
      </c>
      <c r="G3637" s="1" t="s">
        <v>27</v>
      </c>
      <c r="H3637" s="1" t="s">
        <v>13</v>
      </c>
      <c r="I3637" s="4">
        <v>13.086446</v>
      </c>
      <c r="J3637" s="4">
        <v>87.149805999999998</v>
      </c>
    </row>
    <row r="3638" spans="1:10" x14ac:dyDescent="0.25">
      <c r="A3638" s="1" t="s">
        <v>25</v>
      </c>
      <c r="B3638" s="1" t="s">
        <v>24</v>
      </c>
      <c r="C3638" s="27">
        <v>1259</v>
      </c>
      <c r="D3638" s="8">
        <v>25322274</v>
      </c>
      <c r="E3638" s="1">
        <v>3</v>
      </c>
      <c r="F3638" s="25">
        <v>2008</v>
      </c>
      <c r="G3638" s="1" t="s">
        <v>19</v>
      </c>
      <c r="H3638" s="1" t="s">
        <v>21</v>
      </c>
      <c r="I3638" s="4">
        <v>16.840326999999998</v>
      </c>
      <c r="J3638" s="4">
        <v>73.361345</v>
      </c>
    </row>
    <row r="3639" spans="1:10" x14ac:dyDescent="0.25">
      <c r="A3639" s="1" t="s">
        <v>28</v>
      </c>
      <c r="B3639" s="1" t="s">
        <v>24</v>
      </c>
      <c r="C3639" s="27">
        <v>2873</v>
      </c>
      <c r="D3639" s="8">
        <v>16750509</v>
      </c>
      <c r="E3639" s="1">
        <v>2</v>
      </c>
      <c r="F3639" s="25">
        <v>2019</v>
      </c>
      <c r="G3639" s="1" t="s">
        <v>15</v>
      </c>
      <c r="H3639" s="1" t="s">
        <v>13</v>
      </c>
      <c r="I3639" s="4">
        <v>32.670341999999998</v>
      </c>
      <c r="J3639" s="4">
        <v>80.863024999999993</v>
      </c>
    </row>
    <row r="3640" spans="1:10" x14ac:dyDescent="0.25">
      <c r="A3640" s="1" t="s">
        <v>22</v>
      </c>
      <c r="B3640" s="1" t="s">
        <v>11</v>
      </c>
      <c r="C3640" s="27">
        <v>2528</v>
      </c>
      <c r="D3640" s="8">
        <v>41308987</v>
      </c>
      <c r="E3640" s="1">
        <v>4</v>
      </c>
      <c r="F3640" s="25">
        <v>2013</v>
      </c>
      <c r="G3640" s="1" t="s">
        <v>19</v>
      </c>
      <c r="H3640" s="1" t="s">
        <v>21</v>
      </c>
      <c r="I3640" s="4">
        <v>35.194951000000003</v>
      </c>
      <c r="J3640" s="4">
        <v>83.017258999999996</v>
      </c>
    </row>
    <row r="3641" spans="1:10" x14ac:dyDescent="0.25">
      <c r="A3641" s="1" t="s">
        <v>22</v>
      </c>
      <c r="B3641" s="1" t="s">
        <v>11</v>
      </c>
      <c r="C3641" s="27">
        <v>4125</v>
      </c>
      <c r="D3641" s="8">
        <v>31358148</v>
      </c>
      <c r="E3641" s="1">
        <v>1</v>
      </c>
      <c r="F3641" s="25">
        <v>2009</v>
      </c>
      <c r="G3641" s="1" t="s">
        <v>15</v>
      </c>
      <c r="H3641" s="1" t="s">
        <v>13</v>
      </c>
      <c r="I3641" s="4">
        <v>9.8651900000000001</v>
      </c>
      <c r="J3641" s="4">
        <v>82.790401000000003</v>
      </c>
    </row>
    <row r="3642" spans="1:10" x14ac:dyDescent="0.25">
      <c r="A3642" s="1" t="s">
        <v>25</v>
      </c>
      <c r="B3642" s="1" t="s">
        <v>11</v>
      </c>
      <c r="C3642" s="27">
        <v>742</v>
      </c>
      <c r="D3642" s="8">
        <v>25466039</v>
      </c>
      <c r="E3642" s="1">
        <v>5</v>
      </c>
      <c r="F3642" s="25">
        <v>2006</v>
      </c>
      <c r="G3642" s="1" t="s">
        <v>15</v>
      </c>
      <c r="H3642" s="1" t="s">
        <v>13</v>
      </c>
      <c r="I3642" s="4">
        <v>10.633406000000001</v>
      </c>
      <c r="J3642" s="4">
        <v>76.841117999999994</v>
      </c>
    </row>
    <row r="3643" spans="1:10" x14ac:dyDescent="0.25">
      <c r="A3643" s="1" t="s">
        <v>20</v>
      </c>
      <c r="B3643" s="1" t="s">
        <v>24</v>
      </c>
      <c r="C3643" s="27">
        <v>1076</v>
      </c>
      <c r="D3643" s="8">
        <v>35818255</v>
      </c>
      <c r="E3643" s="1">
        <v>1</v>
      </c>
      <c r="F3643" s="25">
        <v>2011</v>
      </c>
      <c r="G3643" s="1" t="s">
        <v>19</v>
      </c>
      <c r="H3643" s="1" t="s">
        <v>21</v>
      </c>
      <c r="I3643" s="4">
        <v>31.645852999999999</v>
      </c>
      <c r="J3643" s="4">
        <v>76.395144999999999</v>
      </c>
    </row>
    <row r="3644" spans="1:10" x14ac:dyDescent="0.25">
      <c r="A3644" s="1" t="s">
        <v>26</v>
      </c>
      <c r="B3644" s="1" t="s">
        <v>18</v>
      </c>
      <c r="C3644" s="27">
        <v>3928</v>
      </c>
      <c r="D3644" s="8">
        <v>15034244</v>
      </c>
      <c r="E3644" s="1">
        <v>5</v>
      </c>
      <c r="F3644" s="25">
        <v>2001</v>
      </c>
      <c r="G3644" s="1" t="s">
        <v>29</v>
      </c>
      <c r="H3644" s="1" t="s">
        <v>16</v>
      </c>
      <c r="I3644" s="4">
        <v>8.7228639999999995</v>
      </c>
      <c r="J3644" s="4">
        <v>96.457944999999995</v>
      </c>
    </row>
    <row r="3645" spans="1:10" x14ac:dyDescent="0.25">
      <c r="A3645" s="1" t="s">
        <v>23</v>
      </c>
      <c r="B3645" s="1" t="s">
        <v>18</v>
      </c>
      <c r="C3645" s="27">
        <v>5000</v>
      </c>
      <c r="D3645" s="8">
        <v>34027893</v>
      </c>
      <c r="E3645" s="1">
        <v>2</v>
      </c>
      <c r="F3645" s="25">
        <v>2022</v>
      </c>
      <c r="G3645" s="1" t="s">
        <v>29</v>
      </c>
      <c r="H3645" s="1" t="s">
        <v>16</v>
      </c>
      <c r="I3645" s="4">
        <v>12.293792</v>
      </c>
      <c r="J3645" s="4">
        <v>81.941586000000001</v>
      </c>
    </row>
    <row r="3646" spans="1:10" x14ac:dyDescent="0.25">
      <c r="A3646" s="1" t="s">
        <v>17</v>
      </c>
      <c r="B3646" s="1" t="s">
        <v>11</v>
      </c>
      <c r="C3646" s="27">
        <v>4876</v>
      </c>
      <c r="D3646" s="8">
        <v>2821559</v>
      </c>
      <c r="E3646" s="1">
        <v>2</v>
      </c>
      <c r="F3646" s="25">
        <v>2020</v>
      </c>
      <c r="G3646" s="1" t="s">
        <v>12</v>
      </c>
      <c r="H3646" s="1" t="s">
        <v>16</v>
      </c>
      <c r="I3646" s="4">
        <v>21.757767000000001</v>
      </c>
      <c r="J3646" s="4">
        <v>69.291059000000004</v>
      </c>
    </row>
    <row r="3647" spans="1:10" x14ac:dyDescent="0.25">
      <c r="A3647" s="1" t="s">
        <v>17</v>
      </c>
      <c r="B3647" s="1" t="s">
        <v>11</v>
      </c>
      <c r="C3647" s="27">
        <v>3624</v>
      </c>
      <c r="D3647" s="8">
        <v>20492859</v>
      </c>
      <c r="E3647" s="1">
        <v>4</v>
      </c>
      <c r="F3647" s="25">
        <v>2006</v>
      </c>
      <c r="G3647" s="1" t="s">
        <v>27</v>
      </c>
      <c r="H3647" s="1" t="s">
        <v>21</v>
      </c>
      <c r="I3647" s="4">
        <v>26.013840999999999</v>
      </c>
      <c r="J3647" s="4">
        <v>82.666041000000007</v>
      </c>
    </row>
    <row r="3648" spans="1:10" x14ac:dyDescent="0.25">
      <c r="A3648" s="1" t="s">
        <v>17</v>
      </c>
      <c r="B3648" s="1" t="s">
        <v>11</v>
      </c>
      <c r="C3648" s="27">
        <v>2005</v>
      </c>
      <c r="D3648" s="8">
        <v>1469867</v>
      </c>
      <c r="E3648" s="1">
        <v>4</v>
      </c>
      <c r="F3648" s="25">
        <v>2002</v>
      </c>
      <c r="G3648" s="1" t="s">
        <v>12</v>
      </c>
      <c r="H3648" s="1" t="s">
        <v>16</v>
      </c>
      <c r="I3648" s="4">
        <v>25.150085000000001</v>
      </c>
      <c r="J3648" s="4">
        <v>73.769786999999994</v>
      </c>
    </row>
    <row r="3649" spans="1:10" x14ac:dyDescent="0.25">
      <c r="A3649" s="1" t="s">
        <v>10</v>
      </c>
      <c r="B3649" s="1" t="s">
        <v>24</v>
      </c>
      <c r="C3649" s="27">
        <v>1678</v>
      </c>
      <c r="D3649" s="8">
        <v>16403035</v>
      </c>
      <c r="E3649" s="1">
        <v>5</v>
      </c>
      <c r="F3649" s="25">
        <v>2015</v>
      </c>
      <c r="G3649" s="1" t="s">
        <v>19</v>
      </c>
      <c r="H3649" s="1" t="s">
        <v>16</v>
      </c>
      <c r="I3649" s="4">
        <v>31.878862000000002</v>
      </c>
      <c r="J3649" s="4">
        <v>94.522833000000006</v>
      </c>
    </row>
    <row r="3650" spans="1:10" x14ac:dyDescent="0.25">
      <c r="A3650" s="1" t="s">
        <v>14</v>
      </c>
      <c r="B3650" s="1" t="s">
        <v>24</v>
      </c>
      <c r="C3650" s="27">
        <v>4895</v>
      </c>
      <c r="D3650" s="8">
        <v>47051912</v>
      </c>
      <c r="E3650" s="1">
        <v>2</v>
      </c>
      <c r="F3650" s="25">
        <v>2016</v>
      </c>
      <c r="G3650" s="1" t="s">
        <v>29</v>
      </c>
      <c r="H3650" s="1" t="s">
        <v>16</v>
      </c>
      <c r="I3650" s="4">
        <v>15.178649999999999</v>
      </c>
      <c r="J3650" s="4">
        <v>72.537372000000005</v>
      </c>
    </row>
    <row r="3651" spans="1:10" x14ac:dyDescent="0.25">
      <c r="A3651" s="1" t="s">
        <v>26</v>
      </c>
      <c r="B3651" s="1" t="s">
        <v>24</v>
      </c>
      <c r="C3651" s="27">
        <v>3555</v>
      </c>
      <c r="D3651" s="8">
        <v>28970728</v>
      </c>
      <c r="E3651" s="1">
        <v>5</v>
      </c>
      <c r="F3651" s="25">
        <v>2022</v>
      </c>
      <c r="G3651" s="1" t="s">
        <v>29</v>
      </c>
      <c r="H3651" s="1" t="s">
        <v>16</v>
      </c>
      <c r="I3651" s="4">
        <v>19.279404</v>
      </c>
      <c r="J3651" s="4">
        <v>82.987182000000004</v>
      </c>
    </row>
    <row r="3652" spans="1:10" x14ac:dyDescent="0.25">
      <c r="A3652" s="1" t="s">
        <v>17</v>
      </c>
      <c r="B3652" s="1" t="s">
        <v>11</v>
      </c>
      <c r="C3652" s="27">
        <v>4613</v>
      </c>
      <c r="D3652" s="8">
        <v>29852621</v>
      </c>
      <c r="E3652" s="1">
        <v>5</v>
      </c>
      <c r="F3652" s="25">
        <v>2016</v>
      </c>
      <c r="G3652" s="1" t="s">
        <v>12</v>
      </c>
      <c r="H3652" s="1" t="s">
        <v>13</v>
      </c>
      <c r="I3652" s="4">
        <v>26.348289000000001</v>
      </c>
      <c r="J3652" s="4">
        <v>68.439859999999996</v>
      </c>
    </row>
    <row r="3653" spans="1:10" x14ac:dyDescent="0.25">
      <c r="A3653" s="1" t="s">
        <v>30</v>
      </c>
      <c r="B3653" s="1" t="s">
        <v>11</v>
      </c>
      <c r="C3653" s="27">
        <v>3380</v>
      </c>
      <c r="D3653" s="8">
        <v>31055432</v>
      </c>
      <c r="E3653" s="1">
        <v>2</v>
      </c>
      <c r="F3653" s="25">
        <v>2009</v>
      </c>
      <c r="G3653" s="1" t="s">
        <v>15</v>
      </c>
      <c r="H3653" s="1" t="s">
        <v>21</v>
      </c>
      <c r="I3653" s="4">
        <v>13.916484000000001</v>
      </c>
      <c r="J3653" s="4">
        <v>87.301340999999994</v>
      </c>
    </row>
    <row r="3654" spans="1:10" x14ac:dyDescent="0.25">
      <c r="A3654" s="1" t="s">
        <v>25</v>
      </c>
      <c r="B3654" s="1" t="s">
        <v>18</v>
      </c>
      <c r="C3654" s="27">
        <v>2990</v>
      </c>
      <c r="D3654" s="8">
        <v>22971839</v>
      </c>
      <c r="E3654" s="1">
        <v>1</v>
      </c>
      <c r="F3654" s="25">
        <v>2008</v>
      </c>
      <c r="G3654" s="1" t="s">
        <v>29</v>
      </c>
      <c r="H3654" s="1" t="s">
        <v>13</v>
      </c>
      <c r="I3654" s="4">
        <v>17.085032999999999</v>
      </c>
      <c r="J3654" s="4">
        <v>72.418063000000004</v>
      </c>
    </row>
    <row r="3655" spans="1:10" x14ac:dyDescent="0.25">
      <c r="A3655" s="1" t="s">
        <v>23</v>
      </c>
      <c r="B3655" s="1" t="s">
        <v>11</v>
      </c>
      <c r="C3655" s="27">
        <v>4299</v>
      </c>
      <c r="D3655" s="8">
        <v>8323598</v>
      </c>
      <c r="E3655" s="1">
        <v>4</v>
      </c>
      <c r="F3655" s="25">
        <v>2008</v>
      </c>
      <c r="G3655" s="1" t="s">
        <v>29</v>
      </c>
      <c r="H3655" s="1" t="s">
        <v>16</v>
      </c>
      <c r="I3655" s="4">
        <v>22.557661</v>
      </c>
      <c r="J3655" s="4">
        <v>75.225166000000002</v>
      </c>
    </row>
    <row r="3656" spans="1:10" x14ac:dyDescent="0.25">
      <c r="A3656" s="1" t="s">
        <v>28</v>
      </c>
      <c r="B3656" s="1" t="s">
        <v>18</v>
      </c>
      <c r="C3656" s="27">
        <v>1917</v>
      </c>
      <c r="D3656" s="8">
        <v>41927670</v>
      </c>
      <c r="E3656" s="1">
        <v>3</v>
      </c>
      <c r="F3656" s="25">
        <v>2018</v>
      </c>
      <c r="G3656" s="1" t="s">
        <v>27</v>
      </c>
      <c r="H3656" s="1" t="s">
        <v>13</v>
      </c>
      <c r="I3656" s="4">
        <v>8.0060909999999996</v>
      </c>
      <c r="J3656" s="4">
        <v>68.248964000000001</v>
      </c>
    </row>
    <row r="3657" spans="1:10" x14ac:dyDescent="0.25">
      <c r="A3657" s="1" t="s">
        <v>22</v>
      </c>
      <c r="B3657" s="1" t="s">
        <v>11</v>
      </c>
      <c r="C3657" s="27">
        <v>1566</v>
      </c>
      <c r="D3657" s="8">
        <v>43498612</v>
      </c>
      <c r="E3657" s="1">
        <v>3</v>
      </c>
      <c r="F3657" s="25">
        <v>2012</v>
      </c>
      <c r="G3657" s="1" t="s">
        <v>15</v>
      </c>
      <c r="H3657" s="1" t="s">
        <v>16</v>
      </c>
      <c r="I3657" s="4">
        <v>11.208126999999999</v>
      </c>
      <c r="J3657" s="4">
        <v>95.213212999999996</v>
      </c>
    </row>
    <row r="3658" spans="1:10" x14ac:dyDescent="0.25">
      <c r="A3658" s="1" t="s">
        <v>30</v>
      </c>
      <c r="B3658" s="1" t="s">
        <v>24</v>
      </c>
      <c r="C3658" s="27">
        <v>2325</v>
      </c>
      <c r="D3658" s="8">
        <v>38448361</v>
      </c>
      <c r="E3658" s="1">
        <v>4</v>
      </c>
      <c r="F3658" s="25">
        <v>2021</v>
      </c>
      <c r="G3658" s="1" t="s">
        <v>29</v>
      </c>
      <c r="H3658" s="1" t="s">
        <v>16</v>
      </c>
      <c r="I3658" s="4">
        <v>14.573714000000001</v>
      </c>
      <c r="J3658" s="4">
        <v>94.628546</v>
      </c>
    </row>
    <row r="3659" spans="1:10" x14ac:dyDescent="0.25">
      <c r="A3659" s="1" t="s">
        <v>26</v>
      </c>
      <c r="B3659" s="1" t="s">
        <v>24</v>
      </c>
      <c r="C3659" s="27">
        <v>4433</v>
      </c>
      <c r="D3659" s="8">
        <v>22345610</v>
      </c>
      <c r="E3659" s="1">
        <v>5</v>
      </c>
      <c r="F3659" s="25">
        <v>2008</v>
      </c>
      <c r="G3659" s="1" t="s">
        <v>27</v>
      </c>
      <c r="H3659" s="1" t="s">
        <v>16</v>
      </c>
      <c r="I3659" s="4">
        <v>20.567216999999999</v>
      </c>
      <c r="J3659" s="4">
        <v>88.189066999999994</v>
      </c>
    </row>
    <row r="3660" spans="1:10" x14ac:dyDescent="0.25">
      <c r="A3660" s="1" t="s">
        <v>25</v>
      </c>
      <c r="B3660" s="1" t="s">
        <v>18</v>
      </c>
      <c r="C3660" s="27">
        <v>3359</v>
      </c>
      <c r="D3660" s="8">
        <v>38537485</v>
      </c>
      <c r="E3660" s="1">
        <v>4</v>
      </c>
      <c r="F3660" s="25">
        <v>2018</v>
      </c>
      <c r="G3660" s="1" t="s">
        <v>15</v>
      </c>
      <c r="H3660" s="1" t="s">
        <v>16</v>
      </c>
      <c r="I3660" s="4">
        <v>25.188901000000001</v>
      </c>
      <c r="J3660" s="4">
        <v>84.28152</v>
      </c>
    </row>
    <row r="3661" spans="1:10" x14ac:dyDescent="0.25">
      <c r="A3661" s="1" t="s">
        <v>17</v>
      </c>
      <c r="B3661" s="1" t="s">
        <v>11</v>
      </c>
      <c r="C3661" s="27">
        <v>4471</v>
      </c>
      <c r="D3661" s="8">
        <v>29994807</v>
      </c>
      <c r="E3661" s="1">
        <v>4</v>
      </c>
      <c r="F3661" s="25">
        <v>2018</v>
      </c>
      <c r="G3661" s="1" t="s">
        <v>19</v>
      </c>
      <c r="H3661" s="1" t="s">
        <v>21</v>
      </c>
      <c r="I3661" s="4">
        <v>24.145467</v>
      </c>
      <c r="J3661" s="4">
        <v>85.302734999999998</v>
      </c>
    </row>
    <row r="3662" spans="1:10" x14ac:dyDescent="0.25">
      <c r="A3662" s="1" t="s">
        <v>30</v>
      </c>
      <c r="B3662" s="1" t="s">
        <v>11</v>
      </c>
      <c r="C3662" s="27">
        <v>4067</v>
      </c>
      <c r="D3662" s="8">
        <v>18263315</v>
      </c>
      <c r="E3662" s="1">
        <v>1</v>
      </c>
      <c r="F3662" s="25">
        <v>2002</v>
      </c>
      <c r="G3662" s="1" t="s">
        <v>27</v>
      </c>
      <c r="H3662" s="1" t="s">
        <v>13</v>
      </c>
      <c r="I3662" s="4">
        <v>34.317076999999998</v>
      </c>
      <c r="J3662" s="4">
        <v>92.697857999999997</v>
      </c>
    </row>
    <row r="3663" spans="1:10" x14ac:dyDescent="0.25">
      <c r="A3663" s="1" t="s">
        <v>17</v>
      </c>
      <c r="B3663" s="1" t="s">
        <v>18</v>
      </c>
      <c r="C3663" s="27">
        <v>2780</v>
      </c>
      <c r="D3663" s="8">
        <v>15179388</v>
      </c>
      <c r="E3663" s="1">
        <v>4</v>
      </c>
      <c r="F3663" s="25">
        <v>2002</v>
      </c>
      <c r="G3663" s="1" t="s">
        <v>27</v>
      </c>
      <c r="H3663" s="1" t="s">
        <v>21</v>
      </c>
      <c r="I3663" s="4">
        <v>14.029204999999999</v>
      </c>
      <c r="J3663" s="4">
        <v>85.247795999999994</v>
      </c>
    </row>
    <row r="3664" spans="1:10" x14ac:dyDescent="0.25">
      <c r="A3664" s="1" t="s">
        <v>20</v>
      </c>
      <c r="B3664" s="1" t="s">
        <v>24</v>
      </c>
      <c r="C3664" s="27">
        <v>3017</v>
      </c>
      <c r="D3664" s="8">
        <v>40060724</v>
      </c>
      <c r="E3664" s="1">
        <v>2</v>
      </c>
      <c r="F3664" s="25">
        <v>2007</v>
      </c>
      <c r="G3664" s="1" t="s">
        <v>15</v>
      </c>
      <c r="H3664" s="1" t="s">
        <v>16</v>
      </c>
      <c r="I3664" s="4">
        <v>25.196850000000001</v>
      </c>
      <c r="J3664" s="4">
        <v>73.089950999999999</v>
      </c>
    </row>
    <row r="3665" spans="1:10" x14ac:dyDescent="0.25">
      <c r="A3665" s="1" t="s">
        <v>10</v>
      </c>
      <c r="B3665" s="1" t="s">
        <v>24</v>
      </c>
      <c r="C3665" s="27">
        <v>3307</v>
      </c>
      <c r="D3665" s="8">
        <v>8418917</v>
      </c>
      <c r="E3665" s="1">
        <v>5</v>
      </c>
      <c r="F3665" s="25">
        <v>2007</v>
      </c>
      <c r="G3665" s="1" t="s">
        <v>27</v>
      </c>
      <c r="H3665" s="1" t="s">
        <v>13</v>
      </c>
      <c r="I3665" s="4">
        <v>34.225287000000002</v>
      </c>
      <c r="J3665" s="4">
        <v>91.542342000000005</v>
      </c>
    </row>
    <row r="3666" spans="1:10" x14ac:dyDescent="0.25">
      <c r="A3666" s="1" t="s">
        <v>20</v>
      </c>
      <c r="B3666" s="1" t="s">
        <v>18</v>
      </c>
      <c r="C3666" s="27">
        <v>1779</v>
      </c>
      <c r="D3666" s="8">
        <v>31002252</v>
      </c>
      <c r="E3666" s="1">
        <v>2</v>
      </c>
      <c r="F3666" s="25">
        <v>2020</v>
      </c>
      <c r="G3666" s="1" t="s">
        <v>27</v>
      </c>
      <c r="H3666" s="1" t="s">
        <v>21</v>
      </c>
      <c r="I3666" s="4">
        <v>26.759720999999999</v>
      </c>
      <c r="J3666" s="4">
        <v>91.704532999999998</v>
      </c>
    </row>
    <row r="3667" spans="1:10" x14ac:dyDescent="0.25">
      <c r="A3667" s="1" t="s">
        <v>14</v>
      </c>
      <c r="B3667" s="1" t="s">
        <v>11</v>
      </c>
      <c r="C3667" s="27">
        <v>2126</v>
      </c>
      <c r="D3667" s="8">
        <v>29899629</v>
      </c>
      <c r="E3667" s="1">
        <v>1</v>
      </c>
      <c r="F3667" s="25">
        <v>2003</v>
      </c>
      <c r="G3667" s="1" t="s">
        <v>19</v>
      </c>
      <c r="H3667" s="1" t="s">
        <v>16</v>
      </c>
      <c r="I3667" s="4">
        <v>35.359707999999998</v>
      </c>
      <c r="J3667" s="4">
        <v>88.107641000000001</v>
      </c>
    </row>
    <row r="3668" spans="1:10" x14ac:dyDescent="0.25">
      <c r="A3668" s="1" t="s">
        <v>14</v>
      </c>
      <c r="B3668" s="1" t="s">
        <v>11</v>
      </c>
      <c r="C3668" s="27">
        <v>4755</v>
      </c>
      <c r="D3668" s="8">
        <v>3934446</v>
      </c>
      <c r="E3668" s="1">
        <v>1</v>
      </c>
      <c r="F3668" s="25">
        <v>2014</v>
      </c>
      <c r="G3668" s="1" t="s">
        <v>15</v>
      </c>
      <c r="H3668" s="1" t="s">
        <v>13</v>
      </c>
      <c r="I3668" s="4">
        <v>11.683992</v>
      </c>
      <c r="J3668" s="4">
        <v>85.568038999999999</v>
      </c>
    </row>
    <row r="3669" spans="1:10" x14ac:dyDescent="0.25">
      <c r="A3669" s="1" t="s">
        <v>23</v>
      </c>
      <c r="B3669" s="1" t="s">
        <v>24</v>
      </c>
      <c r="C3669" s="27">
        <v>1611</v>
      </c>
      <c r="D3669" s="8">
        <v>27842912</v>
      </c>
      <c r="E3669" s="1">
        <v>4</v>
      </c>
      <c r="F3669" s="25">
        <v>2010</v>
      </c>
      <c r="G3669" s="1" t="s">
        <v>15</v>
      </c>
      <c r="H3669" s="1" t="s">
        <v>13</v>
      </c>
      <c r="I3669" s="4">
        <v>23.398565000000001</v>
      </c>
      <c r="J3669" s="4">
        <v>88.066036999999994</v>
      </c>
    </row>
    <row r="3670" spans="1:10" x14ac:dyDescent="0.25">
      <c r="A3670" s="1" t="s">
        <v>10</v>
      </c>
      <c r="B3670" s="1" t="s">
        <v>18</v>
      </c>
      <c r="C3670" s="27">
        <v>2691</v>
      </c>
      <c r="D3670" s="8">
        <v>33486374</v>
      </c>
      <c r="E3670" s="1">
        <v>3</v>
      </c>
      <c r="F3670" s="25">
        <v>2000</v>
      </c>
      <c r="G3670" s="1" t="s">
        <v>29</v>
      </c>
      <c r="H3670" s="1" t="s">
        <v>21</v>
      </c>
      <c r="I3670" s="4">
        <v>23.177700000000002</v>
      </c>
      <c r="J3670" s="4">
        <v>90.095978000000002</v>
      </c>
    </row>
    <row r="3671" spans="1:10" x14ac:dyDescent="0.25">
      <c r="A3671" s="1" t="s">
        <v>23</v>
      </c>
      <c r="B3671" s="1" t="s">
        <v>18</v>
      </c>
      <c r="C3671" s="27">
        <v>3524</v>
      </c>
      <c r="D3671" s="8">
        <v>10409005</v>
      </c>
      <c r="E3671" s="1">
        <v>2</v>
      </c>
      <c r="F3671" s="25">
        <v>2018</v>
      </c>
      <c r="G3671" s="1" t="s">
        <v>27</v>
      </c>
      <c r="H3671" s="1" t="s">
        <v>21</v>
      </c>
      <c r="I3671" s="4">
        <v>19.895935999999999</v>
      </c>
      <c r="J3671" s="4">
        <v>75.382592000000002</v>
      </c>
    </row>
    <row r="3672" spans="1:10" x14ac:dyDescent="0.25">
      <c r="A3672" s="1" t="s">
        <v>28</v>
      </c>
      <c r="B3672" s="1" t="s">
        <v>18</v>
      </c>
      <c r="C3672" s="27">
        <v>1332</v>
      </c>
      <c r="D3672" s="8">
        <v>10344102</v>
      </c>
      <c r="E3672" s="1">
        <v>1</v>
      </c>
      <c r="F3672" s="25">
        <v>2010</v>
      </c>
      <c r="G3672" s="1" t="s">
        <v>12</v>
      </c>
      <c r="H3672" s="1" t="s">
        <v>21</v>
      </c>
      <c r="I3672" s="4">
        <v>13.826193999999999</v>
      </c>
      <c r="J3672" s="4">
        <v>80.573196999999993</v>
      </c>
    </row>
    <row r="3673" spans="1:10" x14ac:dyDescent="0.25">
      <c r="A3673" s="1" t="s">
        <v>30</v>
      </c>
      <c r="B3673" s="1" t="s">
        <v>24</v>
      </c>
      <c r="C3673" s="27">
        <v>3253</v>
      </c>
      <c r="D3673" s="8">
        <v>32684323</v>
      </c>
      <c r="E3673" s="1">
        <v>3</v>
      </c>
      <c r="F3673" s="25">
        <v>2000</v>
      </c>
      <c r="G3673" s="1" t="s">
        <v>15</v>
      </c>
      <c r="H3673" s="1" t="s">
        <v>13</v>
      </c>
      <c r="I3673" s="4">
        <v>36.080100000000002</v>
      </c>
      <c r="J3673" s="4">
        <v>75.800293999999994</v>
      </c>
    </row>
    <row r="3674" spans="1:10" x14ac:dyDescent="0.25">
      <c r="A3674" s="1" t="s">
        <v>22</v>
      </c>
      <c r="B3674" s="1" t="s">
        <v>11</v>
      </c>
      <c r="C3674" s="27">
        <v>1885</v>
      </c>
      <c r="D3674" s="8">
        <v>23568448</v>
      </c>
      <c r="E3674" s="1">
        <v>2</v>
      </c>
      <c r="F3674" s="25">
        <v>2005</v>
      </c>
      <c r="G3674" s="1" t="s">
        <v>12</v>
      </c>
      <c r="H3674" s="1" t="s">
        <v>21</v>
      </c>
      <c r="I3674" s="4">
        <v>19.923055000000002</v>
      </c>
      <c r="J3674" s="4">
        <v>87.249711000000005</v>
      </c>
    </row>
    <row r="3675" spans="1:10" x14ac:dyDescent="0.25">
      <c r="A3675" s="1" t="s">
        <v>20</v>
      </c>
      <c r="B3675" s="1" t="s">
        <v>24</v>
      </c>
      <c r="C3675" s="27">
        <v>4060</v>
      </c>
      <c r="D3675" s="8">
        <v>17034842</v>
      </c>
      <c r="E3675" s="1">
        <v>2</v>
      </c>
      <c r="F3675" s="25">
        <v>2001</v>
      </c>
      <c r="G3675" s="1" t="s">
        <v>19</v>
      </c>
      <c r="H3675" s="1" t="s">
        <v>13</v>
      </c>
      <c r="I3675" s="4">
        <v>13.991524</v>
      </c>
      <c r="J3675" s="4">
        <v>79.946380000000005</v>
      </c>
    </row>
    <row r="3676" spans="1:10" x14ac:dyDescent="0.25">
      <c r="A3676" s="1" t="s">
        <v>23</v>
      </c>
      <c r="B3676" s="1" t="s">
        <v>24</v>
      </c>
      <c r="C3676" s="27">
        <v>2275</v>
      </c>
      <c r="D3676" s="8">
        <v>21765978</v>
      </c>
      <c r="E3676" s="1">
        <v>1</v>
      </c>
      <c r="F3676" s="25">
        <v>2018</v>
      </c>
      <c r="G3676" s="1" t="s">
        <v>27</v>
      </c>
      <c r="H3676" s="1" t="s">
        <v>21</v>
      </c>
      <c r="I3676" s="4">
        <v>19.886707000000001</v>
      </c>
      <c r="J3676" s="4">
        <v>82.770015999999998</v>
      </c>
    </row>
    <row r="3677" spans="1:10" x14ac:dyDescent="0.25">
      <c r="A3677" s="1" t="s">
        <v>25</v>
      </c>
      <c r="B3677" s="1" t="s">
        <v>18</v>
      </c>
      <c r="C3677" s="27">
        <v>3355</v>
      </c>
      <c r="D3677" s="8">
        <v>38474095</v>
      </c>
      <c r="E3677" s="1">
        <v>3</v>
      </c>
      <c r="F3677" s="25">
        <v>2007</v>
      </c>
      <c r="G3677" s="1" t="s">
        <v>27</v>
      </c>
      <c r="H3677" s="1" t="s">
        <v>16</v>
      </c>
      <c r="I3677" s="4">
        <v>14.365821</v>
      </c>
      <c r="J3677" s="4">
        <v>93.092573000000002</v>
      </c>
    </row>
    <row r="3678" spans="1:10" x14ac:dyDescent="0.25">
      <c r="A3678" s="1" t="s">
        <v>23</v>
      </c>
      <c r="B3678" s="1" t="s">
        <v>18</v>
      </c>
      <c r="C3678" s="27">
        <v>1117</v>
      </c>
      <c r="D3678" s="8">
        <v>27030602</v>
      </c>
      <c r="E3678" s="1">
        <v>5</v>
      </c>
      <c r="F3678" s="25">
        <v>2004</v>
      </c>
      <c r="G3678" s="1" t="s">
        <v>15</v>
      </c>
      <c r="H3678" s="1" t="s">
        <v>21</v>
      </c>
      <c r="I3678" s="4">
        <v>11.606389</v>
      </c>
      <c r="J3678" s="4">
        <v>78.882473000000005</v>
      </c>
    </row>
    <row r="3679" spans="1:10" x14ac:dyDescent="0.25">
      <c r="A3679" s="1" t="s">
        <v>22</v>
      </c>
      <c r="B3679" s="1" t="s">
        <v>24</v>
      </c>
      <c r="C3679" s="27">
        <v>3388</v>
      </c>
      <c r="D3679" s="8">
        <v>15002028</v>
      </c>
      <c r="E3679" s="1">
        <v>4</v>
      </c>
      <c r="F3679" s="25">
        <v>2014</v>
      </c>
      <c r="G3679" s="1" t="s">
        <v>12</v>
      </c>
      <c r="H3679" s="1" t="s">
        <v>16</v>
      </c>
      <c r="I3679" s="4">
        <v>14.972205000000001</v>
      </c>
      <c r="J3679" s="4">
        <v>77.763480999999999</v>
      </c>
    </row>
    <row r="3680" spans="1:10" x14ac:dyDescent="0.25">
      <c r="A3680" s="1" t="s">
        <v>28</v>
      </c>
      <c r="B3680" s="1" t="s">
        <v>11</v>
      </c>
      <c r="C3680" s="27">
        <v>2585</v>
      </c>
      <c r="D3680" s="8">
        <v>12419486</v>
      </c>
      <c r="E3680" s="1">
        <v>3</v>
      </c>
      <c r="F3680" s="25">
        <v>2010</v>
      </c>
      <c r="G3680" s="1" t="s">
        <v>27</v>
      </c>
      <c r="H3680" s="1" t="s">
        <v>13</v>
      </c>
      <c r="I3680" s="4">
        <v>26.702825000000001</v>
      </c>
      <c r="J3680" s="4">
        <v>70.950643999999997</v>
      </c>
    </row>
    <row r="3681" spans="1:10" x14ac:dyDescent="0.25">
      <c r="A3681" s="1" t="s">
        <v>20</v>
      </c>
      <c r="B3681" s="1" t="s">
        <v>18</v>
      </c>
      <c r="C3681" s="27">
        <v>3854</v>
      </c>
      <c r="D3681" s="8">
        <v>42757908</v>
      </c>
      <c r="E3681" s="1">
        <v>5</v>
      </c>
      <c r="F3681" s="25">
        <v>2016</v>
      </c>
      <c r="G3681" s="1" t="s">
        <v>27</v>
      </c>
      <c r="H3681" s="1" t="s">
        <v>13</v>
      </c>
      <c r="I3681" s="4">
        <v>18.852937000000001</v>
      </c>
      <c r="J3681" s="4">
        <v>85.035183000000004</v>
      </c>
    </row>
    <row r="3682" spans="1:10" x14ac:dyDescent="0.25">
      <c r="A3682" s="1" t="s">
        <v>25</v>
      </c>
      <c r="B3682" s="1" t="s">
        <v>11</v>
      </c>
      <c r="C3682" s="27">
        <v>4187</v>
      </c>
      <c r="D3682" s="8">
        <v>16308042</v>
      </c>
      <c r="E3682" s="1">
        <v>1</v>
      </c>
      <c r="F3682" s="25">
        <v>2008</v>
      </c>
      <c r="G3682" s="1" t="s">
        <v>29</v>
      </c>
      <c r="H3682" s="1" t="s">
        <v>16</v>
      </c>
      <c r="I3682" s="4">
        <v>20.553549</v>
      </c>
      <c r="J3682" s="4">
        <v>68.294661000000005</v>
      </c>
    </row>
    <row r="3683" spans="1:10" x14ac:dyDescent="0.25">
      <c r="A3683" s="1" t="s">
        <v>10</v>
      </c>
      <c r="B3683" s="1" t="s">
        <v>18</v>
      </c>
      <c r="C3683" s="27">
        <v>666</v>
      </c>
      <c r="D3683" s="8">
        <v>31702425</v>
      </c>
      <c r="E3683" s="1">
        <v>1</v>
      </c>
      <c r="F3683" s="25">
        <v>2001</v>
      </c>
      <c r="G3683" s="1" t="s">
        <v>29</v>
      </c>
      <c r="H3683" s="1" t="s">
        <v>16</v>
      </c>
      <c r="I3683" s="4">
        <v>30.330162999999999</v>
      </c>
      <c r="J3683" s="4">
        <v>94.281323999999998</v>
      </c>
    </row>
    <row r="3684" spans="1:10" x14ac:dyDescent="0.25">
      <c r="A3684" s="1" t="s">
        <v>22</v>
      </c>
      <c r="B3684" s="1" t="s">
        <v>24</v>
      </c>
      <c r="C3684" s="27">
        <v>3763</v>
      </c>
      <c r="D3684" s="8">
        <v>34276773</v>
      </c>
      <c r="E3684" s="1">
        <v>3</v>
      </c>
      <c r="F3684" s="25">
        <v>2015</v>
      </c>
      <c r="G3684" s="1" t="s">
        <v>27</v>
      </c>
      <c r="H3684" s="1" t="s">
        <v>16</v>
      </c>
      <c r="I3684" s="4">
        <v>11.574448</v>
      </c>
      <c r="J3684" s="4">
        <v>71.462298000000004</v>
      </c>
    </row>
    <row r="3685" spans="1:10" x14ac:dyDescent="0.25">
      <c r="A3685" s="1" t="s">
        <v>20</v>
      </c>
      <c r="B3685" s="1" t="s">
        <v>24</v>
      </c>
      <c r="C3685" s="27">
        <v>1117</v>
      </c>
      <c r="D3685" s="8">
        <v>46786089</v>
      </c>
      <c r="E3685" s="1">
        <v>2</v>
      </c>
      <c r="F3685" s="25">
        <v>2010</v>
      </c>
      <c r="G3685" s="1" t="s">
        <v>29</v>
      </c>
      <c r="H3685" s="1" t="s">
        <v>13</v>
      </c>
      <c r="I3685" s="4">
        <v>15.716099</v>
      </c>
      <c r="J3685" s="4">
        <v>91.267140999999995</v>
      </c>
    </row>
    <row r="3686" spans="1:10" x14ac:dyDescent="0.25">
      <c r="A3686" s="1" t="s">
        <v>14</v>
      </c>
      <c r="B3686" s="1" t="s">
        <v>11</v>
      </c>
      <c r="C3686" s="27">
        <v>991</v>
      </c>
      <c r="D3686" s="8">
        <v>34909578</v>
      </c>
      <c r="E3686" s="1">
        <v>4</v>
      </c>
      <c r="F3686" s="25">
        <v>2009</v>
      </c>
      <c r="G3686" s="1" t="s">
        <v>27</v>
      </c>
      <c r="H3686" s="1" t="s">
        <v>13</v>
      </c>
      <c r="I3686" s="4">
        <v>14.566257</v>
      </c>
      <c r="J3686" s="4">
        <v>88.918045000000006</v>
      </c>
    </row>
    <row r="3687" spans="1:10" x14ac:dyDescent="0.25">
      <c r="A3687" s="1" t="s">
        <v>23</v>
      </c>
      <c r="B3687" s="1" t="s">
        <v>18</v>
      </c>
      <c r="C3687" s="27">
        <v>2677</v>
      </c>
      <c r="D3687" s="8">
        <v>20214481</v>
      </c>
      <c r="E3687" s="1">
        <v>3</v>
      </c>
      <c r="F3687" s="25">
        <v>2001</v>
      </c>
      <c r="G3687" s="1" t="s">
        <v>12</v>
      </c>
      <c r="H3687" s="1" t="s">
        <v>13</v>
      </c>
      <c r="I3687" s="4">
        <v>11.321332999999999</v>
      </c>
      <c r="J3687" s="4">
        <v>73.810440999999997</v>
      </c>
    </row>
    <row r="3688" spans="1:10" x14ac:dyDescent="0.25">
      <c r="A3688" s="1" t="s">
        <v>25</v>
      </c>
      <c r="B3688" s="1" t="s">
        <v>18</v>
      </c>
      <c r="C3688" s="27">
        <v>1343</v>
      </c>
      <c r="D3688" s="8">
        <v>46741076</v>
      </c>
      <c r="E3688" s="1">
        <v>5</v>
      </c>
      <c r="F3688" s="25">
        <v>2015</v>
      </c>
      <c r="G3688" s="1" t="s">
        <v>15</v>
      </c>
      <c r="H3688" s="1" t="s">
        <v>21</v>
      </c>
      <c r="I3688" s="4">
        <v>10.874321999999999</v>
      </c>
      <c r="J3688" s="4">
        <v>84.318346000000005</v>
      </c>
    </row>
    <row r="3689" spans="1:10" x14ac:dyDescent="0.25">
      <c r="A3689" s="1" t="s">
        <v>20</v>
      </c>
      <c r="B3689" s="1" t="s">
        <v>24</v>
      </c>
      <c r="C3689" s="27">
        <v>1471</v>
      </c>
      <c r="D3689" s="8">
        <v>3537493</v>
      </c>
      <c r="E3689" s="1">
        <v>2</v>
      </c>
      <c r="F3689" s="25">
        <v>2011</v>
      </c>
      <c r="G3689" s="1" t="s">
        <v>27</v>
      </c>
      <c r="H3689" s="1" t="s">
        <v>13</v>
      </c>
      <c r="I3689" s="4">
        <v>36.204740999999999</v>
      </c>
      <c r="J3689" s="4">
        <v>96.270736999999997</v>
      </c>
    </row>
    <row r="3690" spans="1:10" x14ac:dyDescent="0.25">
      <c r="A3690" s="1" t="s">
        <v>22</v>
      </c>
      <c r="B3690" s="1" t="s">
        <v>24</v>
      </c>
      <c r="C3690" s="27">
        <v>739</v>
      </c>
      <c r="D3690" s="8">
        <v>10355631</v>
      </c>
      <c r="E3690" s="1">
        <v>4</v>
      </c>
      <c r="F3690" s="25">
        <v>2021</v>
      </c>
      <c r="G3690" s="1" t="s">
        <v>27</v>
      </c>
      <c r="H3690" s="1" t="s">
        <v>13</v>
      </c>
      <c r="I3690" s="4">
        <v>32.207419999999999</v>
      </c>
      <c r="J3690" s="4">
        <v>89.454324</v>
      </c>
    </row>
    <row r="3691" spans="1:10" x14ac:dyDescent="0.25">
      <c r="A3691" s="1" t="s">
        <v>28</v>
      </c>
      <c r="B3691" s="1" t="s">
        <v>11</v>
      </c>
      <c r="C3691" s="27">
        <v>4930</v>
      </c>
      <c r="D3691" s="8">
        <v>21691258</v>
      </c>
      <c r="E3691" s="1">
        <v>5</v>
      </c>
      <c r="F3691" s="25">
        <v>2011</v>
      </c>
      <c r="G3691" s="1" t="s">
        <v>27</v>
      </c>
      <c r="H3691" s="1" t="s">
        <v>16</v>
      </c>
      <c r="I3691" s="4">
        <v>13.046474999999999</v>
      </c>
      <c r="J3691" s="4">
        <v>91.486613000000006</v>
      </c>
    </row>
    <row r="3692" spans="1:10" x14ac:dyDescent="0.25">
      <c r="A3692" s="1" t="s">
        <v>17</v>
      </c>
      <c r="B3692" s="1" t="s">
        <v>18</v>
      </c>
      <c r="C3692" s="27">
        <v>611</v>
      </c>
      <c r="D3692" s="8">
        <v>27006393</v>
      </c>
      <c r="E3692" s="1">
        <v>3</v>
      </c>
      <c r="F3692" s="25">
        <v>2010</v>
      </c>
      <c r="G3692" s="1" t="s">
        <v>29</v>
      </c>
      <c r="H3692" s="1" t="s">
        <v>13</v>
      </c>
      <c r="I3692" s="4">
        <v>22.979775</v>
      </c>
      <c r="J3692" s="4">
        <v>81.602534000000006</v>
      </c>
    </row>
    <row r="3693" spans="1:10" x14ac:dyDescent="0.25">
      <c r="A3693" s="1" t="s">
        <v>28</v>
      </c>
      <c r="B3693" s="1" t="s">
        <v>18</v>
      </c>
      <c r="C3693" s="27">
        <v>1422</v>
      </c>
      <c r="D3693" s="8">
        <v>5236336</v>
      </c>
      <c r="E3693" s="1">
        <v>3</v>
      </c>
      <c r="F3693" s="25">
        <v>2011</v>
      </c>
      <c r="G3693" s="1" t="s">
        <v>27</v>
      </c>
      <c r="H3693" s="1" t="s">
        <v>13</v>
      </c>
      <c r="I3693" s="4">
        <v>19.699887</v>
      </c>
      <c r="J3693" s="4">
        <v>81.781949999999995</v>
      </c>
    </row>
    <row r="3694" spans="1:10" x14ac:dyDescent="0.25">
      <c r="A3694" s="1" t="s">
        <v>17</v>
      </c>
      <c r="B3694" s="1" t="s">
        <v>24</v>
      </c>
      <c r="C3694" s="27">
        <v>4356</v>
      </c>
      <c r="D3694" s="8">
        <v>24490862</v>
      </c>
      <c r="E3694" s="1">
        <v>3</v>
      </c>
      <c r="F3694" s="25">
        <v>2006</v>
      </c>
      <c r="G3694" s="1" t="s">
        <v>15</v>
      </c>
      <c r="H3694" s="1" t="s">
        <v>16</v>
      </c>
      <c r="I3694" s="4">
        <v>27.942495000000001</v>
      </c>
      <c r="J3694" s="4">
        <v>72.568149000000005</v>
      </c>
    </row>
    <row r="3695" spans="1:10" x14ac:dyDescent="0.25">
      <c r="A3695" s="1" t="s">
        <v>10</v>
      </c>
      <c r="B3695" s="1" t="s">
        <v>18</v>
      </c>
      <c r="C3695" s="27">
        <v>3459</v>
      </c>
      <c r="D3695" s="8">
        <v>49806478</v>
      </c>
      <c r="E3695" s="1">
        <v>1</v>
      </c>
      <c r="F3695" s="25">
        <v>2015</v>
      </c>
      <c r="G3695" s="1" t="s">
        <v>19</v>
      </c>
      <c r="H3695" s="1" t="s">
        <v>21</v>
      </c>
      <c r="I3695" s="4">
        <v>16.867639</v>
      </c>
      <c r="J3695" s="4">
        <v>78.025215000000003</v>
      </c>
    </row>
    <row r="3696" spans="1:10" x14ac:dyDescent="0.25">
      <c r="A3696" s="1" t="s">
        <v>17</v>
      </c>
      <c r="B3696" s="1" t="s">
        <v>18</v>
      </c>
      <c r="C3696" s="27">
        <v>3709</v>
      </c>
      <c r="D3696" s="8">
        <v>33755543</v>
      </c>
      <c r="E3696" s="1">
        <v>3</v>
      </c>
      <c r="F3696" s="25">
        <v>2005</v>
      </c>
      <c r="G3696" s="1" t="s">
        <v>15</v>
      </c>
      <c r="H3696" s="1" t="s">
        <v>21</v>
      </c>
      <c r="I3696" s="4">
        <v>17.076125000000001</v>
      </c>
      <c r="J3696" s="4">
        <v>82.478611999999998</v>
      </c>
    </row>
    <row r="3697" spans="1:10" x14ac:dyDescent="0.25">
      <c r="A3697" s="1" t="s">
        <v>17</v>
      </c>
      <c r="B3697" s="1" t="s">
        <v>18</v>
      </c>
      <c r="C3697" s="27">
        <v>4445</v>
      </c>
      <c r="D3697" s="8">
        <v>25207568</v>
      </c>
      <c r="E3697" s="1">
        <v>4</v>
      </c>
      <c r="F3697" s="25">
        <v>2021</v>
      </c>
      <c r="G3697" s="1" t="s">
        <v>15</v>
      </c>
      <c r="H3697" s="1" t="s">
        <v>13</v>
      </c>
      <c r="I3697" s="4">
        <v>33.961635999999999</v>
      </c>
      <c r="J3697" s="4">
        <v>93.202770999999998</v>
      </c>
    </row>
    <row r="3698" spans="1:10" x14ac:dyDescent="0.25">
      <c r="A3698" s="1" t="s">
        <v>20</v>
      </c>
      <c r="B3698" s="1" t="s">
        <v>24</v>
      </c>
      <c r="C3698" s="27">
        <v>4558</v>
      </c>
      <c r="D3698" s="8">
        <v>42742691</v>
      </c>
      <c r="E3698" s="1">
        <v>3</v>
      </c>
      <c r="F3698" s="25">
        <v>2014</v>
      </c>
      <c r="G3698" s="1" t="s">
        <v>29</v>
      </c>
      <c r="H3698" s="1" t="s">
        <v>21</v>
      </c>
      <c r="I3698" s="4">
        <v>31.5352</v>
      </c>
      <c r="J3698" s="4">
        <v>95.709194999999994</v>
      </c>
    </row>
    <row r="3699" spans="1:10" x14ac:dyDescent="0.25">
      <c r="A3699" s="1" t="s">
        <v>20</v>
      </c>
      <c r="B3699" s="1" t="s">
        <v>24</v>
      </c>
      <c r="C3699" s="27">
        <v>4994</v>
      </c>
      <c r="D3699" s="8">
        <v>10438204</v>
      </c>
      <c r="E3699" s="1">
        <v>5</v>
      </c>
      <c r="F3699" s="25">
        <v>2001</v>
      </c>
      <c r="G3699" s="1" t="s">
        <v>29</v>
      </c>
      <c r="H3699" s="1" t="s">
        <v>21</v>
      </c>
      <c r="I3699" s="4">
        <v>17.472776</v>
      </c>
      <c r="J3699" s="4">
        <v>89.162201999999994</v>
      </c>
    </row>
    <row r="3700" spans="1:10" x14ac:dyDescent="0.25">
      <c r="A3700" s="1" t="s">
        <v>14</v>
      </c>
      <c r="B3700" s="1" t="s">
        <v>24</v>
      </c>
      <c r="C3700" s="27">
        <v>4354</v>
      </c>
      <c r="D3700" s="8">
        <v>28031954</v>
      </c>
      <c r="E3700" s="1">
        <v>5</v>
      </c>
      <c r="F3700" s="25">
        <v>2012</v>
      </c>
      <c r="G3700" s="1" t="s">
        <v>19</v>
      </c>
      <c r="H3700" s="1" t="s">
        <v>13</v>
      </c>
      <c r="I3700" s="4">
        <v>28.167200999999999</v>
      </c>
      <c r="J3700" s="4">
        <v>85.439680999999993</v>
      </c>
    </row>
    <row r="3701" spans="1:10" x14ac:dyDescent="0.25">
      <c r="A3701" s="1" t="s">
        <v>14</v>
      </c>
      <c r="B3701" s="1" t="s">
        <v>11</v>
      </c>
      <c r="C3701" s="27">
        <v>1809</v>
      </c>
      <c r="D3701" s="8">
        <v>23623539</v>
      </c>
      <c r="E3701" s="1">
        <v>2</v>
      </c>
      <c r="F3701" s="25">
        <v>2011</v>
      </c>
      <c r="G3701" s="1" t="s">
        <v>27</v>
      </c>
      <c r="H3701" s="1" t="s">
        <v>13</v>
      </c>
      <c r="I3701" s="4">
        <v>22.168375999999999</v>
      </c>
      <c r="J3701" s="4">
        <v>70.668535000000006</v>
      </c>
    </row>
    <row r="3702" spans="1:10" x14ac:dyDescent="0.25">
      <c r="A3702" s="1" t="s">
        <v>26</v>
      </c>
      <c r="B3702" s="1" t="s">
        <v>11</v>
      </c>
      <c r="C3702" s="27">
        <v>4163</v>
      </c>
      <c r="D3702" s="8">
        <v>10014529</v>
      </c>
      <c r="E3702" s="1">
        <v>2</v>
      </c>
      <c r="F3702" s="25">
        <v>2021</v>
      </c>
      <c r="G3702" s="1" t="s">
        <v>29</v>
      </c>
      <c r="H3702" s="1" t="s">
        <v>21</v>
      </c>
      <c r="I3702" s="4">
        <v>24.867429999999999</v>
      </c>
      <c r="J3702" s="4">
        <v>91.609472999999994</v>
      </c>
    </row>
    <row r="3703" spans="1:10" x14ac:dyDescent="0.25">
      <c r="A3703" s="1" t="s">
        <v>20</v>
      </c>
      <c r="B3703" s="1" t="s">
        <v>11</v>
      </c>
      <c r="C3703" s="27">
        <v>1951</v>
      </c>
      <c r="D3703" s="8">
        <v>35252995</v>
      </c>
      <c r="E3703" s="1">
        <v>3</v>
      </c>
      <c r="F3703" s="25">
        <v>2015</v>
      </c>
      <c r="G3703" s="1" t="s">
        <v>12</v>
      </c>
      <c r="H3703" s="1" t="s">
        <v>21</v>
      </c>
      <c r="I3703" s="4">
        <v>10.293967</v>
      </c>
      <c r="J3703" s="4">
        <v>85.812535999999994</v>
      </c>
    </row>
    <row r="3704" spans="1:10" x14ac:dyDescent="0.25">
      <c r="A3704" s="1" t="s">
        <v>20</v>
      </c>
      <c r="B3704" s="1" t="s">
        <v>11</v>
      </c>
      <c r="C3704" s="27">
        <v>2767</v>
      </c>
      <c r="D3704" s="8">
        <v>13960855</v>
      </c>
      <c r="E3704" s="1">
        <v>1</v>
      </c>
      <c r="F3704" s="25">
        <v>2010</v>
      </c>
      <c r="G3704" s="1" t="s">
        <v>29</v>
      </c>
      <c r="H3704" s="1" t="s">
        <v>13</v>
      </c>
      <c r="I3704" s="4">
        <v>30.976731999999998</v>
      </c>
      <c r="J3704" s="4">
        <v>79.230231000000003</v>
      </c>
    </row>
    <row r="3705" spans="1:10" x14ac:dyDescent="0.25">
      <c r="A3705" s="1" t="s">
        <v>26</v>
      </c>
      <c r="B3705" s="1" t="s">
        <v>18</v>
      </c>
      <c r="C3705" s="27">
        <v>3075</v>
      </c>
      <c r="D3705" s="8">
        <v>15809761</v>
      </c>
      <c r="E3705" s="1">
        <v>2</v>
      </c>
      <c r="F3705" s="25">
        <v>2009</v>
      </c>
      <c r="G3705" s="1" t="s">
        <v>29</v>
      </c>
      <c r="H3705" s="1" t="s">
        <v>16</v>
      </c>
      <c r="I3705" s="4">
        <v>11.714739</v>
      </c>
      <c r="J3705" s="4">
        <v>91.309387000000001</v>
      </c>
    </row>
    <row r="3706" spans="1:10" x14ac:dyDescent="0.25">
      <c r="A3706" s="1" t="s">
        <v>17</v>
      </c>
      <c r="B3706" s="1" t="s">
        <v>18</v>
      </c>
      <c r="C3706" s="27">
        <v>1362</v>
      </c>
      <c r="D3706" s="8">
        <v>37095375</v>
      </c>
      <c r="E3706" s="1">
        <v>5</v>
      </c>
      <c r="F3706" s="25">
        <v>2007</v>
      </c>
      <c r="G3706" s="1" t="s">
        <v>12</v>
      </c>
      <c r="H3706" s="1" t="s">
        <v>13</v>
      </c>
      <c r="I3706" s="4">
        <v>19.826599999999999</v>
      </c>
      <c r="J3706" s="4">
        <v>76.642949999999999</v>
      </c>
    </row>
    <row r="3707" spans="1:10" x14ac:dyDescent="0.25">
      <c r="A3707" s="1" t="s">
        <v>23</v>
      </c>
      <c r="B3707" s="1" t="s">
        <v>24</v>
      </c>
      <c r="C3707" s="27">
        <v>1774</v>
      </c>
      <c r="D3707" s="8">
        <v>21662721</v>
      </c>
      <c r="E3707" s="1">
        <v>2</v>
      </c>
      <c r="F3707" s="25">
        <v>2013</v>
      </c>
      <c r="G3707" s="1" t="s">
        <v>19</v>
      </c>
      <c r="H3707" s="1" t="s">
        <v>16</v>
      </c>
      <c r="I3707" s="4">
        <v>14.054751</v>
      </c>
      <c r="J3707" s="4">
        <v>72.389094</v>
      </c>
    </row>
    <row r="3708" spans="1:10" x14ac:dyDescent="0.25">
      <c r="A3708" s="1" t="s">
        <v>22</v>
      </c>
      <c r="B3708" s="1" t="s">
        <v>18</v>
      </c>
      <c r="C3708" s="27">
        <v>1660</v>
      </c>
      <c r="D3708" s="8">
        <v>42300679</v>
      </c>
      <c r="E3708" s="1">
        <v>4</v>
      </c>
      <c r="F3708" s="25">
        <v>2018</v>
      </c>
      <c r="G3708" s="1" t="s">
        <v>29</v>
      </c>
      <c r="H3708" s="1" t="s">
        <v>16</v>
      </c>
      <c r="I3708" s="4">
        <v>29.630676999999999</v>
      </c>
      <c r="J3708" s="4">
        <v>82.454884000000007</v>
      </c>
    </row>
    <row r="3709" spans="1:10" x14ac:dyDescent="0.25">
      <c r="A3709" s="1" t="s">
        <v>25</v>
      </c>
      <c r="B3709" s="1" t="s">
        <v>11</v>
      </c>
      <c r="C3709" s="27">
        <v>3934</v>
      </c>
      <c r="D3709" s="8">
        <v>47259104</v>
      </c>
      <c r="E3709" s="1">
        <v>2</v>
      </c>
      <c r="F3709" s="25">
        <v>2007</v>
      </c>
      <c r="G3709" s="1" t="s">
        <v>27</v>
      </c>
      <c r="H3709" s="1" t="s">
        <v>13</v>
      </c>
      <c r="I3709" s="4">
        <v>31.939568999999999</v>
      </c>
      <c r="J3709" s="4">
        <v>81.449432999999999</v>
      </c>
    </row>
    <row r="3710" spans="1:10" x14ac:dyDescent="0.25">
      <c r="A3710" s="1" t="s">
        <v>28</v>
      </c>
      <c r="B3710" s="1" t="s">
        <v>11</v>
      </c>
      <c r="C3710" s="27">
        <v>852</v>
      </c>
      <c r="D3710" s="8">
        <v>39865569</v>
      </c>
      <c r="E3710" s="1">
        <v>4</v>
      </c>
      <c r="F3710" s="25">
        <v>2017</v>
      </c>
      <c r="G3710" s="1" t="s">
        <v>27</v>
      </c>
      <c r="H3710" s="1" t="s">
        <v>21</v>
      </c>
      <c r="I3710" s="4">
        <v>13.542355000000001</v>
      </c>
      <c r="J3710" s="4">
        <v>87.625321</v>
      </c>
    </row>
    <row r="3711" spans="1:10" x14ac:dyDescent="0.25">
      <c r="A3711" s="1" t="s">
        <v>23</v>
      </c>
      <c r="B3711" s="1" t="s">
        <v>11</v>
      </c>
      <c r="C3711" s="27">
        <v>2077</v>
      </c>
      <c r="D3711" s="8">
        <v>2568857</v>
      </c>
      <c r="E3711" s="1">
        <v>3</v>
      </c>
      <c r="F3711" s="25">
        <v>2005</v>
      </c>
      <c r="G3711" s="1" t="s">
        <v>15</v>
      </c>
      <c r="H3711" s="1" t="s">
        <v>16</v>
      </c>
      <c r="I3711" s="4">
        <v>27.914023</v>
      </c>
      <c r="J3711" s="4">
        <v>79.472736999999995</v>
      </c>
    </row>
    <row r="3712" spans="1:10" x14ac:dyDescent="0.25">
      <c r="A3712" s="1" t="s">
        <v>26</v>
      </c>
      <c r="B3712" s="1" t="s">
        <v>11</v>
      </c>
      <c r="C3712" s="27">
        <v>2932</v>
      </c>
      <c r="D3712" s="8">
        <v>3372539</v>
      </c>
      <c r="E3712" s="1">
        <v>3</v>
      </c>
      <c r="F3712" s="25">
        <v>2021</v>
      </c>
      <c r="G3712" s="1" t="s">
        <v>27</v>
      </c>
      <c r="H3712" s="1" t="s">
        <v>16</v>
      </c>
      <c r="I3712" s="4">
        <v>29.976430000000001</v>
      </c>
      <c r="J3712" s="4">
        <v>82.546620000000004</v>
      </c>
    </row>
    <row r="3713" spans="1:10" x14ac:dyDescent="0.25">
      <c r="A3713" s="1" t="s">
        <v>17</v>
      </c>
      <c r="B3713" s="1" t="s">
        <v>24</v>
      </c>
      <c r="C3713" s="27">
        <v>1653</v>
      </c>
      <c r="D3713" s="8">
        <v>2503422</v>
      </c>
      <c r="E3713" s="1">
        <v>3</v>
      </c>
      <c r="F3713" s="25">
        <v>2012</v>
      </c>
      <c r="G3713" s="1" t="s">
        <v>12</v>
      </c>
      <c r="H3713" s="1" t="s">
        <v>21</v>
      </c>
      <c r="I3713" s="4">
        <v>12.361084999999999</v>
      </c>
      <c r="J3713" s="4">
        <v>91.566376000000005</v>
      </c>
    </row>
    <row r="3714" spans="1:10" x14ac:dyDescent="0.25">
      <c r="A3714" s="1" t="s">
        <v>28</v>
      </c>
      <c r="B3714" s="1" t="s">
        <v>18</v>
      </c>
      <c r="C3714" s="27">
        <v>2190</v>
      </c>
      <c r="D3714" s="8">
        <v>25279780</v>
      </c>
      <c r="E3714" s="1">
        <v>2</v>
      </c>
      <c r="F3714" s="25">
        <v>2002</v>
      </c>
      <c r="G3714" s="1" t="s">
        <v>29</v>
      </c>
      <c r="H3714" s="1" t="s">
        <v>16</v>
      </c>
      <c r="I3714" s="4">
        <v>35.8307</v>
      </c>
      <c r="J3714" s="4">
        <v>76.768887000000007</v>
      </c>
    </row>
    <row r="3715" spans="1:10" x14ac:dyDescent="0.25">
      <c r="A3715" s="1" t="s">
        <v>20</v>
      </c>
      <c r="B3715" s="1" t="s">
        <v>11</v>
      </c>
      <c r="C3715" s="27">
        <v>1042</v>
      </c>
      <c r="D3715" s="8">
        <v>21316372</v>
      </c>
      <c r="E3715" s="1">
        <v>4</v>
      </c>
      <c r="F3715" s="25">
        <v>2017</v>
      </c>
      <c r="G3715" s="1" t="s">
        <v>27</v>
      </c>
      <c r="H3715" s="1" t="s">
        <v>13</v>
      </c>
      <c r="I3715" s="4">
        <v>11.485251</v>
      </c>
      <c r="J3715" s="4">
        <v>87.760531</v>
      </c>
    </row>
    <row r="3716" spans="1:10" x14ac:dyDescent="0.25">
      <c r="A3716" s="1" t="s">
        <v>26</v>
      </c>
      <c r="B3716" s="1" t="s">
        <v>11</v>
      </c>
      <c r="C3716" s="27">
        <v>1285</v>
      </c>
      <c r="D3716" s="8">
        <v>27596174</v>
      </c>
      <c r="E3716" s="1">
        <v>1</v>
      </c>
      <c r="F3716" s="25">
        <v>2010</v>
      </c>
      <c r="G3716" s="1" t="s">
        <v>15</v>
      </c>
      <c r="H3716" s="1" t="s">
        <v>16</v>
      </c>
      <c r="I3716" s="4">
        <v>28.850944999999999</v>
      </c>
      <c r="J3716" s="4">
        <v>87.811153000000004</v>
      </c>
    </row>
    <row r="3717" spans="1:10" x14ac:dyDescent="0.25">
      <c r="A3717" s="1" t="s">
        <v>10</v>
      </c>
      <c r="B3717" s="1" t="s">
        <v>11</v>
      </c>
      <c r="C3717" s="27">
        <v>4044</v>
      </c>
      <c r="D3717" s="8">
        <v>36078199</v>
      </c>
      <c r="E3717" s="1">
        <v>4</v>
      </c>
      <c r="F3717" s="25">
        <v>2021</v>
      </c>
      <c r="G3717" s="1" t="s">
        <v>15</v>
      </c>
      <c r="H3717" s="1" t="s">
        <v>16</v>
      </c>
      <c r="I3717" s="4">
        <v>34.349421</v>
      </c>
      <c r="J3717" s="4">
        <v>93.377646999999996</v>
      </c>
    </row>
    <row r="3718" spans="1:10" x14ac:dyDescent="0.25">
      <c r="A3718" s="1" t="s">
        <v>30</v>
      </c>
      <c r="B3718" s="1" t="s">
        <v>11</v>
      </c>
      <c r="C3718" s="27">
        <v>3809</v>
      </c>
      <c r="D3718" s="8">
        <v>43573729</v>
      </c>
      <c r="E3718" s="1">
        <v>2</v>
      </c>
      <c r="F3718" s="25">
        <v>2003</v>
      </c>
      <c r="G3718" s="1" t="s">
        <v>19</v>
      </c>
      <c r="H3718" s="1" t="s">
        <v>21</v>
      </c>
      <c r="I3718" s="4">
        <v>28.318404999999998</v>
      </c>
      <c r="J3718" s="4">
        <v>88.267797000000002</v>
      </c>
    </row>
    <row r="3719" spans="1:10" x14ac:dyDescent="0.25">
      <c r="A3719" s="1" t="s">
        <v>25</v>
      </c>
      <c r="B3719" s="1" t="s">
        <v>11</v>
      </c>
      <c r="C3719" s="27">
        <v>2380</v>
      </c>
      <c r="D3719" s="8">
        <v>24665725</v>
      </c>
      <c r="E3719" s="1">
        <v>4</v>
      </c>
      <c r="F3719" s="25">
        <v>2004</v>
      </c>
      <c r="G3719" s="1" t="s">
        <v>27</v>
      </c>
      <c r="H3719" s="1" t="s">
        <v>21</v>
      </c>
      <c r="I3719" s="4">
        <v>23.030712999999999</v>
      </c>
      <c r="J3719" s="4">
        <v>83.561687000000006</v>
      </c>
    </row>
    <row r="3720" spans="1:10" x14ac:dyDescent="0.25">
      <c r="A3720" s="1" t="s">
        <v>23</v>
      </c>
      <c r="B3720" s="1" t="s">
        <v>11</v>
      </c>
      <c r="C3720" s="27">
        <v>3815</v>
      </c>
      <c r="D3720" s="8">
        <v>1272659</v>
      </c>
      <c r="E3720" s="1">
        <v>4</v>
      </c>
      <c r="F3720" s="25">
        <v>2008</v>
      </c>
      <c r="G3720" s="1" t="s">
        <v>27</v>
      </c>
      <c r="H3720" s="1" t="s">
        <v>21</v>
      </c>
      <c r="I3720" s="4">
        <v>13.446332999999999</v>
      </c>
      <c r="J3720" s="4">
        <v>81.297794999999994</v>
      </c>
    </row>
    <row r="3721" spans="1:10" x14ac:dyDescent="0.25">
      <c r="A3721" s="1" t="s">
        <v>23</v>
      </c>
      <c r="B3721" s="1" t="s">
        <v>24</v>
      </c>
      <c r="C3721" s="27">
        <v>2715</v>
      </c>
      <c r="D3721" s="8">
        <v>35915069</v>
      </c>
      <c r="E3721" s="1">
        <v>1</v>
      </c>
      <c r="F3721" s="25">
        <v>2021</v>
      </c>
      <c r="G3721" s="1" t="s">
        <v>12</v>
      </c>
      <c r="H3721" s="1" t="s">
        <v>21</v>
      </c>
      <c r="I3721" s="4">
        <v>31.454512000000001</v>
      </c>
      <c r="J3721" s="4">
        <v>74.919178000000002</v>
      </c>
    </row>
    <row r="3722" spans="1:10" x14ac:dyDescent="0.25">
      <c r="A3722" s="1" t="s">
        <v>17</v>
      </c>
      <c r="B3722" s="1" t="s">
        <v>18</v>
      </c>
      <c r="C3722" s="27">
        <v>3823</v>
      </c>
      <c r="D3722" s="8">
        <v>37399700</v>
      </c>
      <c r="E3722" s="1">
        <v>5</v>
      </c>
      <c r="F3722" s="25">
        <v>2000</v>
      </c>
      <c r="G3722" s="1" t="s">
        <v>27</v>
      </c>
      <c r="H3722" s="1" t="s">
        <v>16</v>
      </c>
      <c r="I3722" s="4">
        <v>12.508689</v>
      </c>
      <c r="J3722" s="4">
        <v>69.199926000000005</v>
      </c>
    </row>
    <row r="3723" spans="1:10" x14ac:dyDescent="0.25">
      <c r="A3723" s="1" t="s">
        <v>30</v>
      </c>
      <c r="B3723" s="1" t="s">
        <v>11</v>
      </c>
      <c r="C3723" s="27">
        <v>3855</v>
      </c>
      <c r="D3723" s="8">
        <v>39930851</v>
      </c>
      <c r="E3723" s="1">
        <v>2</v>
      </c>
      <c r="F3723" s="25">
        <v>2017</v>
      </c>
      <c r="G3723" s="1" t="s">
        <v>15</v>
      </c>
      <c r="H3723" s="1" t="s">
        <v>13</v>
      </c>
      <c r="I3723" s="4">
        <v>33.333061999999998</v>
      </c>
      <c r="J3723" s="4">
        <v>95.851104000000007</v>
      </c>
    </row>
    <row r="3724" spans="1:10" x14ac:dyDescent="0.25">
      <c r="A3724" s="1" t="s">
        <v>20</v>
      </c>
      <c r="B3724" s="1" t="s">
        <v>18</v>
      </c>
      <c r="C3724" s="27">
        <v>4995</v>
      </c>
      <c r="D3724" s="8">
        <v>41377563</v>
      </c>
      <c r="E3724" s="1">
        <v>4</v>
      </c>
      <c r="F3724" s="25">
        <v>2015</v>
      </c>
      <c r="G3724" s="1" t="s">
        <v>27</v>
      </c>
      <c r="H3724" s="1" t="s">
        <v>13</v>
      </c>
      <c r="I3724" s="4">
        <v>23.070374000000001</v>
      </c>
      <c r="J3724" s="4">
        <v>82.325276000000002</v>
      </c>
    </row>
    <row r="3725" spans="1:10" x14ac:dyDescent="0.25">
      <c r="A3725" s="1" t="s">
        <v>17</v>
      </c>
      <c r="B3725" s="1" t="s">
        <v>24</v>
      </c>
      <c r="C3725" s="27">
        <v>2131</v>
      </c>
      <c r="D3725" s="8">
        <v>44850163</v>
      </c>
      <c r="E3725" s="1">
        <v>3</v>
      </c>
      <c r="F3725" s="25">
        <v>2014</v>
      </c>
      <c r="G3725" s="1" t="s">
        <v>12</v>
      </c>
      <c r="H3725" s="1" t="s">
        <v>13</v>
      </c>
      <c r="I3725" s="4">
        <v>29.156022</v>
      </c>
      <c r="J3725" s="4">
        <v>96.591841000000002</v>
      </c>
    </row>
    <row r="3726" spans="1:10" x14ac:dyDescent="0.25">
      <c r="A3726" s="1" t="s">
        <v>22</v>
      </c>
      <c r="B3726" s="1" t="s">
        <v>11</v>
      </c>
      <c r="C3726" s="27">
        <v>3413</v>
      </c>
      <c r="D3726" s="8">
        <v>33896716</v>
      </c>
      <c r="E3726" s="1">
        <v>4</v>
      </c>
      <c r="F3726" s="25">
        <v>2003</v>
      </c>
      <c r="G3726" s="1" t="s">
        <v>12</v>
      </c>
      <c r="H3726" s="1" t="s">
        <v>16</v>
      </c>
      <c r="I3726" s="4">
        <v>31.313359999999999</v>
      </c>
      <c r="J3726" s="4">
        <v>75.598564999999994</v>
      </c>
    </row>
    <row r="3727" spans="1:10" x14ac:dyDescent="0.25">
      <c r="A3727" s="1" t="s">
        <v>30</v>
      </c>
      <c r="B3727" s="1" t="s">
        <v>18</v>
      </c>
      <c r="C3727" s="27">
        <v>4720</v>
      </c>
      <c r="D3727" s="8">
        <v>35982110</v>
      </c>
      <c r="E3727" s="1">
        <v>5</v>
      </c>
      <c r="F3727" s="25">
        <v>2003</v>
      </c>
      <c r="G3727" s="1" t="s">
        <v>19</v>
      </c>
      <c r="H3727" s="1" t="s">
        <v>16</v>
      </c>
      <c r="I3727" s="4">
        <v>11.224235999999999</v>
      </c>
      <c r="J3727" s="4">
        <v>70.564999999999998</v>
      </c>
    </row>
    <row r="3728" spans="1:10" x14ac:dyDescent="0.25">
      <c r="A3728" s="1" t="s">
        <v>14</v>
      </c>
      <c r="B3728" s="1" t="s">
        <v>18</v>
      </c>
      <c r="C3728" s="27">
        <v>2383</v>
      </c>
      <c r="D3728" s="8">
        <v>41740578</v>
      </c>
      <c r="E3728" s="1">
        <v>3</v>
      </c>
      <c r="F3728" s="25">
        <v>2005</v>
      </c>
      <c r="G3728" s="1" t="s">
        <v>29</v>
      </c>
      <c r="H3728" s="1" t="s">
        <v>21</v>
      </c>
      <c r="I3728" s="4">
        <v>20.719944999999999</v>
      </c>
      <c r="J3728" s="4">
        <v>82.888373999999999</v>
      </c>
    </row>
    <row r="3729" spans="1:10" x14ac:dyDescent="0.25">
      <c r="A3729" s="1" t="s">
        <v>30</v>
      </c>
      <c r="B3729" s="1" t="s">
        <v>24</v>
      </c>
      <c r="C3729" s="27">
        <v>3835</v>
      </c>
      <c r="D3729" s="8">
        <v>26052880</v>
      </c>
      <c r="E3729" s="1">
        <v>5</v>
      </c>
      <c r="F3729" s="25">
        <v>2000</v>
      </c>
      <c r="G3729" s="1" t="s">
        <v>29</v>
      </c>
      <c r="H3729" s="1" t="s">
        <v>21</v>
      </c>
      <c r="I3729" s="4">
        <v>28.809106</v>
      </c>
      <c r="J3729" s="4">
        <v>83.080472999999998</v>
      </c>
    </row>
    <row r="3730" spans="1:10" x14ac:dyDescent="0.25">
      <c r="A3730" s="1" t="s">
        <v>30</v>
      </c>
      <c r="B3730" s="1" t="s">
        <v>24</v>
      </c>
      <c r="C3730" s="27">
        <v>4803</v>
      </c>
      <c r="D3730" s="8">
        <v>41492222</v>
      </c>
      <c r="E3730" s="1">
        <v>4</v>
      </c>
      <c r="F3730" s="25">
        <v>2006</v>
      </c>
      <c r="G3730" s="1" t="s">
        <v>15</v>
      </c>
      <c r="H3730" s="1" t="s">
        <v>13</v>
      </c>
      <c r="I3730" s="4">
        <v>28.938998999999999</v>
      </c>
      <c r="J3730" s="4">
        <v>72.324601999999999</v>
      </c>
    </row>
    <row r="3731" spans="1:10" x14ac:dyDescent="0.25">
      <c r="A3731" s="1" t="s">
        <v>30</v>
      </c>
      <c r="B3731" s="1" t="s">
        <v>11</v>
      </c>
      <c r="C3731" s="27">
        <v>958</v>
      </c>
      <c r="D3731" s="8">
        <v>19919762</v>
      </c>
      <c r="E3731" s="1">
        <v>4</v>
      </c>
      <c r="F3731" s="25">
        <v>2008</v>
      </c>
      <c r="G3731" s="1" t="s">
        <v>12</v>
      </c>
      <c r="H3731" s="1" t="s">
        <v>13</v>
      </c>
      <c r="I3731" s="4">
        <v>18.201661000000001</v>
      </c>
      <c r="J3731" s="4">
        <v>80.613702000000004</v>
      </c>
    </row>
    <row r="3732" spans="1:10" x14ac:dyDescent="0.25">
      <c r="A3732" s="1" t="s">
        <v>22</v>
      </c>
      <c r="B3732" s="1" t="s">
        <v>18</v>
      </c>
      <c r="C3732" s="27">
        <v>961</v>
      </c>
      <c r="D3732" s="8">
        <v>15526327</v>
      </c>
      <c r="E3732" s="1">
        <v>4</v>
      </c>
      <c r="F3732" s="25">
        <v>2005</v>
      </c>
      <c r="G3732" s="1" t="s">
        <v>27</v>
      </c>
      <c r="H3732" s="1" t="s">
        <v>16</v>
      </c>
      <c r="I3732" s="4">
        <v>14.488489</v>
      </c>
      <c r="J3732" s="4">
        <v>94.006247999999999</v>
      </c>
    </row>
    <row r="3733" spans="1:10" x14ac:dyDescent="0.25">
      <c r="A3733" s="1" t="s">
        <v>30</v>
      </c>
      <c r="B3733" s="1" t="s">
        <v>18</v>
      </c>
      <c r="C3733" s="27">
        <v>1113</v>
      </c>
      <c r="D3733" s="8">
        <v>48063003</v>
      </c>
      <c r="E3733" s="1">
        <v>3</v>
      </c>
      <c r="F3733" s="25">
        <v>2010</v>
      </c>
      <c r="G3733" s="1" t="s">
        <v>27</v>
      </c>
      <c r="H3733" s="1" t="s">
        <v>21</v>
      </c>
      <c r="I3733" s="4">
        <v>35.054158000000001</v>
      </c>
      <c r="J3733" s="4">
        <v>73.506944000000004</v>
      </c>
    </row>
    <row r="3734" spans="1:10" x14ac:dyDescent="0.25">
      <c r="A3734" s="1" t="s">
        <v>22</v>
      </c>
      <c r="B3734" s="1" t="s">
        <v>18</v>
      </c>
      <c r="C3734" s="27">
        <v>3373</v>
      </c>
      <c r="D3734" s="8">
        <v>44007961</v>
      </c>
      <c r="E3734" s="1">
        <v>4</v>
      </c>
      <c r="F3734" s="25">
        <v>2021</v>
      </c>
      <c r="G3734" s="1" t="s">
        <v>12</v>
      </c>
      <c r="H3734" s="1" t="s">
        <v>21</v>
      </c>
      <c r="I3734" s="4">
        <v>15.06551</v>
      </c>
      <c r="J3734" s="4">
        <v>83.119969999999995</v>
      </c>
    </row>
    <row r="3735" spans="1:10" x14ac:dyDescent="0.25">
      <c r="A3735" s="1" t="s">
        <v>20</v>
      </c>
      <c r="B3735" s="1" t="s">
        <v>11</v>
      </c>
      <c r="C3735" s="27">
        <v>808</v>
      </c>
      <c r="D3735" s="8">
        <v>13982352</v>
      </c>
      <c r="E3735" s="1">
        <v>4</v>
      </c>
      <c r="F3735" s="25">
        <v>2002</v>
      </c>
      <c r="G3735" s="1" t="s">
        <v>15</v>
      </c>
      <c r="H3735" s="1" t="s">
        <v>21</v>
      </c>
      <c r="I3735" s="4">
        <v>11.842985000000001</v>
      </c>
      <c r="J3735" s="4">
        <v>71.689216999999999</v>
      </c>
    </row>
    <row r="3736" spans="1:10" x14ac:dyDescent="0.25">
      <c r="A3736" s="1" t="s">
        <v>30</v>
      </c>
      <c r="B3736" s="1" t="s">
        <v>18</v>
      </c>
      <c r="C3736" s="27">
        <v>3094</v>
      </c>
      <c r="D3736" s="8">
        <v>25319933</v>
      </c>
      <c r="E3736" s="1">
        <v>5</v>
      </c>
      <c r="F3736" s="25">
        <v>2008</v>
      </c>
      <c r="G3736" s="1" t="s">
        <v>15</v>
      </c>
      <c r="H3736" s="1" t="s">
        <v>21</v>
      </c>
      <c r="I3736" s="4">
        <v>13.762707000000001</v>
      </c>
      <c r="J3736" s="4">
        <v>81.847352000000001</v>
      </c>
    </row>
    <row r="3737" spans="1:10" x14ac:dyDescent="0.25">
      <c r="A3737" s="1" t="s">
        <v>28</v>
      </c>
      <c r="B3737" s="1" t="s">
        <v>18</v>
      </c>
      <c r="C3737" s="27">
        <v>3324</v>
      </c>
      <c r="D3737" s="8">
        <v>13897875</v>
      </c>
      <c r="E3737" s="1">
        <v>4</v>
      </c>
      <c r="F3737" s="25">
        <v>2017</v>
      </c>
      <c r="G3737" s="1" t="s">
        <v>15</v>
      </c>
      <c r="H3737" s="1" t="s">
        <v>21</v>
      </c>
      <c r="I3737" s="4">
        <v>30.265519000000001</v>
      </c>
      <c r="J3737" s="4">
        <v>93.335054</v>
      </c>
    </row>
    <row r="3738" spans="1:10" x14ac:dyDescent="0.25">
      <c r="A3738" s="1" t="s">
        <v>10</v>
      </c>
      <c r="B3738" s="1" t="s">
        <v>11</v>
      </c>
      <c r="C3738" s="27">
        <v>3769</v>
      </c>
      <c r="D3738" s="8">
        <v>14357777</v>
      </c>
      <c r="E3738" s="1">
        <v>3</v>
      </c>
      <c r="F3738" s="25">
        <v>2016</v>
      </c>
      <c r="G3738" s="1" t="s">
        <v>29</v>
      </c>
      <c r="H3738" s="1" t="s">
        <v>13</v>
      </c>
      <c r="I3738" s="4">
        <v>17.90202</v>
      </c>
      <c r="J3738" s="4">
        <v>73.912921999999995</v>
      </c>
    </row>
    <row r="3739" spans="1:10" x14ac:dyDescent="0.25">
      <c r="A3739" s="1" t="s">
        <v>20</v>
      </c>
      <c r="B3739" s="1" t="s">
        <v>18</v>
      </c>
      <c r="C3739" s="27">
        <v>582</v>
      </c>
      <c r="D3739" s="8">
        <v>29514331</v>
      </c>
      <c r="E3739" s="1">
        <v>2</v>
      </c>
      <c r="F3739" s="25">
        <v>2013</v>
      </c>
      <c r="G3739" s="1" t="s">
        <v>19</v>
      </c>
      <c r="H3739" s="1" t="s">
        <v>16</v>
      </c>
      <c r="I3739" s="4">
        <v>34.102153999999999</v>
      </c>
      <c r="J3739" s="4">
        <v>68.501931999999996</v>
      </c>
    </row>
    <row r="3740" spans="1:10" x14ac:dyDescent="0.25">
      <c r="A3740" s="1" t="s">
        <v>17</v>
      </c>
      <c r="B3740" s="1" t="s">
        <v>11</v>
      </c>
      <c r="C3740" s="27">
        <v>894</v>
      </c>
      <c r="D3740" s="8">
        <v>1143308</v>
      </c>
      <c r="E3740" s="1">
        <v>2</v>
      </c>
      <c r="F3740" s="25">
        <v>2002</v>
      </c>
      <c r="G3740" s="1" t="s">
        <v>12</v>
      </c>
      <c r="H3740" s="1" t="s">
        <v>21</v>
      </c>
      <c r="I3740" s="4">
        <v>15.428608000000001</v>
      </c>
      <c r="J3740" s="4">
        <v>80.729479999999995</v>
      </c>
    </row>
    <row r="3741" spans="1:10" x14ac:dyDescent="0.25">
      <c r="A3741" s="1" t="s">
        <v>28</v>
      </c>
      <c r="B3741" s="1" t="s">
        <v>11</v>
      </c>
      <c r="C3741" s="27">
        <v>3979</v>
      </c>
      <c r="D3741" s="8">
        <v>3777870</v>
      </c>
      <c r="E3741" s="1">
        <v>2</v>
      </c>
      <c r="F3741" s="25">
        <v>2009</v>
      </c>
      <c r="G3741" s="1" t="s">
        <v>19</v>
      </c>
      <c r="H3741" s="1" t="s">
        <v>13</v>
      </c>
      <c r="I3741" s="4">
        <v>9.2780760000000004</v>
      </c>
      <c r="J3741" s="4">
        <v>70.392954000000003</v>
      </c>
    </row>
    <row r="3742" spans="1:10" x14ac:dyDescent="0.25">
      <c r="A3742" s="1" t="s">
        <v>22</v>
      </c>
      <c r="B3742" s="1" t="s">
        <v>18</v>
      </c>
      <c r="C3742" s="27">
        <v>2090</v>
      </c>
      <c r="D3742" s="8">
        <v>5916712</v>
      </c>
      <c r="E3742" s="1">
        <v>1</v>
      </c>
      <c r="F3742" s="25">
        <v>2021</v>
      </c>
      <c r="G3742" s="1" t="s">
        <v>19</v>
      </c>
      <c r="H3742" s="1" t="s">
        <v>13</v>
      </c>
      <c r="I3742" s="4">
        <v>12.679475</v>
      </c>
      <c r="J3742" s="4">
        <v>80.883923999999993</v>
      </c>
    </row>
    <row r="3743" spans="1:10" x14ac:dyDescent="0.25">
      <c r="A3743" s="1" t="s">
        <v>20</v>
      </c>
      <c r="B3743" s="1" t="s">
        <v>18</v>
      </c>
      <c r="C3743" s="27">
        <v>795</v>
      </c>
      <c r="D3743" s="8">
        <v>11557980</v>
      </c>
      <c r="E3743" s="1">
        <v>5</v>
      </c>
      <c r="F3743" s="25">
        <v>2016</v>
      </c>
      <c r="G3743" s="1" t="s">
        <v>19</v>
      </c>
      <c r="H3743" s="1" t="s">
        <v>16</v>
      </c>
      <c r="I3743" s="4">
        <v>27.664618000000001</v>
      </c>
      <c r="J3743" s="4">
        <v>93.614469</v>
      </c>
    </row>
    <row r="3744" spans="1:10" x14ac:dyDescent="0.25">
      <c r="A3744" s="1" t="s">
        <v>23</v>
      </c>
      <c r="B3744" s="1" t="s">
        <v>11</v>
      </c>
      <c r="C3744" s="27">
        <v>616</v>
      </c>
      <c r="D3744" s="8">
        <v>34168904</v>
      </c>
      <c r="E3744" s="1">
        <v>5</v>
      </c>
      <c r="F3744" s="25">
        <v>2006</v>
      </c>
      <c r="G3744" s="1" t="s">
        <v>29</v>
      </c>
      <c r="H3744" s="1" t="s">
        <v>16</v>
      </c>
      <c r="I3744" s="4">
        <v>34.051721000000001</v>
      </c>
      <c r="J3744" s="4">
        <v>91.054748000000004</v>
      </c>
    </row>
    <row r="3745" spans="1:10" x14ac:dyDescent="0.25">
      <c r="A3745" s="1" t="s">
        <v>23</v>
      </c>
      <c r="B3745" s="1" t="s">
        <v>18</v>
      </c>
      <c r="C3745" s="27">
        <v>4123</v>
      </c>
      <c r="D3745" s="8">
        <v>43053886</v>
      </c>
      <c r="E3745" s="1">
        <v>3</v>
      </c>
      <c r="F3745" s="25">
        <v>2020</v>
      </c>
      <c r="G3745" s="1" t="s">
        <v>27</v>
      </c>
      <c r="H3745" s="1" t="s">
        <v>16</v>
      </c>
      <c r="I3745" s="4">
        <v>27.901990999999999</v>
      </c>
      <c r="J3745" s="4">
        <v>74.038010999999997</v>
      </c>
    </row>
    <row r="3746" spans="1:10" x14ac:dyDescent="0.25">
      <c r="A3746" s="1" t="s">
        <v>20</v>
      </c>
      <c r="B3746" s="1" t="s">
        <v>18</v>
      </c>
      <c r="C3746" s="27">
        <v>2471</v>
      </c>
      <c r="D3746" s="8">
        <v>29023750</v>
      </c>
      <c r="E3746" s="1">
        <v>1</v>
      </c>
      <c r="F3746" s="25">
        <v>2014</v>
      </c>
      <c r="G3746" s="1" t="s">
        <v>19</v>
      </c>
      <c r="H3746" s="1" t="s">
        <v>13</v>
      </c>
      <c r="I3746" s="4">
        <v>33.726976999999998</v>
      </c>
      <c r="J3746" s="4">
        <v>71.139512999999994</v>
      </c>
    </row>
    <row r="3747" spans="1:10" x14ac:dyDescent="0.25">
      <c r="A3747" s="1" t="s">
        <v>17</v>
      </c>
      <c r="B3747" s="1" t="s">
        <v>24</v>
      </c>
      <c r="C3747" s="27">
        <v>1442</v>
      </c>
      <c r="D3747" s="8">
        <v>29411921</v>
      </c>
      <c r="E3747" s="1">
        <v>4</v>
      </c>
      <c r="F3747" s="25">
        <v>2008</v>
      </c>
      <c r="G3747" s="1" t="s">
        <v>19</v>
      </c>
      <c r="H3747" s="1" t="s">
        <v>21</v>
      </c>
      <c r="I3747" s="4">
        <v>30.038753</v>
      </c>
      <c r="J3747" s="4">
        <v>75.659240999999994</v>
      </c>
    </row>
    <row r="3748" spans="1:10" x14ac:dyDescent="0.25">
      <c r="A3748" s="1" t="s">
        <v>30</v>
      </c>
      <c r="B3748" s="1" t="s">
        <v>24</v>
      </c>
      <c r="C3748" s="27">
        <v>3950</v>
      </c>
      <c r="D3748" s="8">
        <v>7078787</v>
      </c>
      <c r="E3748" s="1">
        <v>5</v>
      </c>
      <c r="F3748" s="25">
        <v>2015</v>
      </c>
      <c r="G3748" s="1" t="s">
        <v>15</v>
      </c>
      <c r="H3748" s="1" t="s">
        <v>21</v>
      </c>
      <c r="I3748" s="4">
        <v>28.630914000000001</v>
      </c>
      <c r="J3748" s="4">
        <v>77.760801999999998</v>
      </c>
    </row>
    <row r="3749" spans="1:10" x14ac:dyDescent="0.25">
      <c r="A3749" s="1" t="s">
        <v>28</v>
      </c>
      <c r="B3749" s="1" t="s">
        <v>11</v>
      </c>
      <c r="C3749" s="27">
        <v>3783</v>
      </c>
      <c r="D3749" s="8">
        <v>13778058</v>
      </c>
      <c r="E3749" s="1">
        <v>5</v>
      </c>
      <c r="F3749" s="25">
        <v>2019</v>
      </c>
      <c r="G3749" s="1" t="s">
        <v>19</v>
      </c>
      <c r="H3749" s="1" t="s">
        <v>21</v>
      </c>
      <c r="I3749" s="4">
        <v>11.458311</v>
      </c>
      <c r="J3749" s="4">
        <v>68.429272999999995</v>
      </c>
    </row>
    <row r="3750" spans="1:10" x14ac:dyDescent="0.25">
      <c r="A3750" s="1" t="s">
        <v>17</v>
      </c>
      <c r="B3750" s="1" t="s">
        <v>18</v>
      </c>
      <c r="C3750" s="27">
        <v>2649</v>
      </c>
      <c r="D3750" s="8">
        <v>40545878</v>
      </c>
      <c r="E3750" s="1">
        <v>5</v>
      </c>
      <c r="F3750" s="25">
        <v>2013</v>
      </c>
      <c r="G3750" s="1" t="s">
        <v>29</v>
      </c>
      <c r="H3750" s="1" t="s">
        <v>13</v>
      </c>
      <c r="I3750" s="4">
        <v>29.023966000000001</v>
      </c>
      <c r="J3750" s="4">
        <v>69.542439999999999</v>
      </c>
    </row>
    <row r="3751" spans="1:10" x14ac:dyDescent="0.25">
      <c r="A3751" s="1" t="s">
        <v>10</v>
      </c>
      <c r="B3751" s="1" t="s">
        <v>18</v>
      </c>
      <c r="C3751" s="27">
        <v>4361</v>
      </c>
      <c r="D3751" s="8">
        <v>25324960</v>
      </c>
      <c r="E3751" s="1">
        <v>1</v>
      </c>
      <c r="F3751" s="25">
        <v>2018</v>
      </c>
      <c r="G3751" s="1" t="s">
        <v>12</v>
      </c>
      <c r="H3751" s="1" t="s">
        <v>21</v>
      </c>
      <c r="I3751" s="4">
        <v>18.671720000000001</v>
      </c>
      <c r="J3751" s="4">
        <v>75.342196000000001</v>
      </c>
    </row>
    <row r="3752" spans="1:10" x14ac:dyDescent="0.25">
      <c r="A3752" s="1" t="s">
        <v>28</v>
      </c>
      <c r="B3752" s="1" t="s">
        <v>18</v>
      </c>
      <c r="C3752" s="27">
        <v>1063</v>
      </c>
      <c r="D3752" s="8">
        <v>26395962</v>
      </c>
      <c r="E3752" s="1">
        <v>5</v>
      </c>
      <c r="F3752" s="25">
        <v>2008</v>
      </c>
      <c r="G3752" s="1" t="s">
        <v>15</v>
      </c>
      <c r="H3752" s="1" t="s">
        <v>21</v>
      </c>
      <c r="I3752" s="4">
        <v>18.721236999999999</v>
      </c>
      <c r="J3752" s="4">
        <v>68.183700000000002</v>
      </c>
    </row>
    <row r="3753" spans="1:10" x14ac:dyDescent="0.25">
      <c r="A3753" s="1" t="s">
        <v>22</v>
      </c>
      <c r="B3753" s="1" t="s">
        <v>11</v>
      </c>
      <c r="C3753" s="27">
        <v>1796</v>
      </c>
      <c r="D3753" s="8">
        <v>43653715</v>
      </c>
      <c r="E3753" s="1">
        <v>5</v>
      </c>
      <c r="F3753" s="25">
        <v>2018</v>
      </c>
      <c r="G3753" s="1" t="s">
        <v>12</v>
      </c>
      <c r="H3753" s="1" t="s">
        <v>21</v>
      </c>
      <c r="I3753" s="4">
        <v>11.875949</v>
      </c>
      <c r="J3753" s="4">
        <v>79.515422999999998</v>
      </c>
    </row>
    <row r="3754" spans="1:10" x14ac:dyDescent="0.25">
      <c r="A3754" s="1" t="s">
        <v>30</v>
      </c>
      <c r="B3754" s="1" t="s">
        <v>18</v>
      </c>
      <c r="C3754" s="27">
        <v>3968</v>
      </c>
      <c r="D3754" s="8">
        <v>24026432</v>
      </c>
      <c r="E3754" s="1">
        <v>1</v>
      </c>
      <c r="F3754" s="25">
        <v>2005</v>
      </c>
      <c r="G3754" s="1" t="s">
        <v>29</v>
      </c>
      <c r="H3754" s="1" t="s">
        <v>16</v>
      </c>
      <c r="I3754" s="4">
        <v>28.216331</v>
      </c>
      <c r="J3754" s="4">
        <v>79.434672000000006</v>
      </c>
    </row>
    <row r="3755" spans="1:10" x14ac:dyDescent="0.25">
      <c r="A3755" s="1" t="s">
        <v>17</v>
      </c>
      <c r="B3755" s="1" t="s">
        <v>24</v>
      </c>
      <c r="C3755" s="27">
        <v>2916</v>
      </c>
      <c r="D3755" s="8">
        <v>49674136</v>
      </c>
      <c r="E3755" s="1">
        <v>1</v>
      </c>
      <c r="F3755" s="25">
        <v>2007</v>
      </c>
      <c r="G3755" s="1" t="s">
        <v>12</v>
      </c>
      <c r="H3755" s="1" t="s">
        <v>13</v>
      </c>
      <c r="I3755" s="4">
        <v>23.451297</v>
      </c>
      <c r="J3755" s="4">
        <v>71.752769000000001</v>
      </c>
    </row>
    <row r="3756" spans="1:10" x14ac:dyDescent="0.25">
      <c r="A3756" s="1" t="s">
        <v>17</v>
      </c>
      <c r="B3756" s="1" t="s">
        <v>11</v>
      </c>
      <c r="C3756" s="27">
        <v>1502</v>
      </c>
      <c r="D3756" s="8">
        <v>23185312</v>
      </c>
      <c r="E3756" s="1">
        <v>2</v>
      </c>
      <c r="F3756" s="25">
        <v>2020</v>
      </c>
      <c r="G3756" s="1" t="s">
        <v>27</v>
      </c>
      <c r="H3756" s="1" t="s">
        <v>21</v>
      </c>
      <c r="I3756" s="4">
        <v>36.318385999999997</v>
      </c>
      <c r="J3756" s="4">
        <v>96.537346999999997</v>
      </c>
    </row>
    <row r="3757" spans="1:10" x14ac:dyDescent="0.25">
      <c r="A3757" s="1" t="s">
        <v>25</v>
      </c>
      <c r="B3757" s="1" t="s">
        <v>18</v>
      </c>
      <c r="C3757" s="27">
        <v>965</v>
      </c>
      <c r="D3757" s="8">
        <v>21131343</v>
      </c>
      <c r="E3757" s="1">
        <v>5</v>
      </c>
      <c r="F3757" s="25">
        <v>2013</v>
      </c>
      <c r="G3757" s="1" t="s">
        <v>27</v>
      </c>
      <c r="H3757" s="1" t="s">
        <v>21</v>
      </c>
      <c r="I3757" s="4">
        <v>11.240337999999999</v>
      </c>
      <c r="J3757" s="4">
        <v>96.240767000000005</v>
      </c>
    </row>
    <row r="3758" spans="1:10" x14ac:dyDescent="0.25">
      <c r="A3758" s="1" t="s">
        <v>20</v>
      </c>
      <c r="B3758" s="1" t="s">
        <v>11</v>
      </c>
      <c r="C3758" s="27">
        <v>1722</v>
      </c>
      <c r="D3758" s="8">
        <v>49746878</v>
      </c>
      <c r="E3758" s="1">
        <v>2</v>
      </c>
      <c r="F3758" s="25">
        <v>2019</v>
      </c>
      <c r="G3758" s="1" t="s">
        <v>27</v>
      </c>
      <c r="H3758" s="1" t="s">
        <v>21</v>
      </c>
      <c r="I3758" s="4">
        <v>35.213424000000003</v>
      </c>
      <c r="J3758" s="4">
        <v>70.623267999999996</v>
      </c>
    </row>
    <row r="3759" spans="1:10" x14ac:dyDescent="0.25">
      <c r="A3759" s="1" t="s">
        <v>30</v>
      </c>
      <c r="B3759" s="1" t="s">
        <v>11</v>
      </c>
      <c r="C3759" s="27">
        <v>3970</v>
      </c>
      <c r="D3759" s="8">
        <v>24086436</v>
      </c>
      <c r="E3759" s="1">
        <v>5</v>
      </c>
      <c r="F3759" s="25">
        <v>2017</v>
      </c>
      <c r="G3759" s="1" t="s">
        <v>19</v>
      </c>
      <c r="H3759" s="1" t="s">
        <v>21</v>
      </c>
      <c r="I3759" s="4">
        <v>19.445767</v>
      </c>
      <c r="J3759" s="4">
        <v>86.319208000000003</v>
      </c>
    </row>
    <row r="3760" spans="1:10" x14ac:dyDescent="0.25">
      <c r="A3760" s="1" t="s">
        <v>10</v>
      </c>
      <c r="B3760" s="1" t="s">
        <v>18</v>
      </c>
      <c r="C3760" s="27">
        <v>2310</v>
      </c>
      <c r="D3760" s="8">
        <v>26892084</v>
      </c>
      <c r="E3760" s="1">
        <v>3</v>
      </c>
      <c r="F3760" s="25">
        <v>2014</v>
      </c>
      <c r="G3760" s="1" t="s">
        <v>15</v>
      </c>
      <c r="H3760" s="1" t="s">
        <v>21</v>
      </c>
      <c r="I3760" s="4">
        <v>33.983291999999999</v>
      </c>
      <c r="J3760" s="4">
        <v>78.106189999999998</v>
      </c>
    </row>
    <row r="3761" spans="1:10" x14ac:dyDescent="0.25">
      <c r="A3761" s="1" t="s">
        <v>20</v>
      </c>
      <c r="B3761" s="1" t="s">
        <v>18</v>
      </c>
      <c r="C3761" s="27">
        <v>1162</v>
      </c>
      <c r="D3761" s="8">
        <v>42946034</v>
      </c>
      <c r="E3761" s="1">
        <v>4</v>
      </c>
      <c r="F3761" s="25">
        <v>2012</v>
      </c>
      <c r="G3761" s="1" t="s">
        <v>12</v>
      </c>
      <c r="H3761" s="1" t="s">
        <v>13</v>
      </c>
      <c r="I3761" s="4">
        <v>36.617882000000002</v>
      </c>
      <c r="J3761" s="4">
        <v>81.767360999999994</v>
      </c>
    </row>
    <row r="3762" spans="1:10" x14ac:dyDescent="0.25">
      <c r="A3762" s="1" t="s">
        <v>10</v>
      </c>
      <c r="B3762" s="1" t="s">
        <v>18</v>
      </c>
      <c r="C3762" s="27">
        <v>4510</v>
      </c>
      <c r="D3762" s="8">
        <v>21844346</v>
      </c>
      <c r="E3762" s="1">
        <v>2</v>
      </c>
      <c r="F3762" s="25">
        <v>2019</v>
      </c>
      <c r="G3762" s="1" t="s">
        <v>29</v>
      </c>
      <c r="H3762" s="1" t="s">
        <v>16</v>
      </c>
      <c r="I3762" s="4">
        <v>36.656398000000003</v>
      </c>
      <c r="J3762" s="4">
        <v>96.005442000000002</v>
      </c>
    </row>
    <row r="3763" spans="1:10" x14ac:dyDescent="0.25">
      <c r="A3763" s="1" t="s">
        <v>23</v>
      </c>
      <c r="B3763" s="1" t="s">
        <v>24</v>
      </c>
      <c r="C3763" s="27">
        <v>1144</v>
      </c>
      <c r="D3763" s="8">
        <v>17994805</v>
      </c>
      <c r="E3763" s="1">
        <v>3</v>
      </c>
      <c r="F3763" s="25">
        <v>2006</v>
      </c>
      <c r="G3763" s="1" t="s">
        <v>19</v>
      </c>
      <c r="H3763" s="1" t="s">
        <v>13</v>
      </c>
      <c r="I3763" s="4">
        <v>21.649626000000001</v>
      </c>
      <c r="J3763" s="4">
        <v>72.408320000000003</v>
      </c>
    </row>
    <row r="3764" spans="1:10" x14ac:dyDescent="0.25">
      <c r="A3764" s="1" t="s">
        <v>26</v>
      </c>
      <c r="B3764" s="1" t="s">
        <v>11</v>
      </c>
      <c r="C3764" s="27">
        <v>3457</v>
      </c>
      <c r="D3764" s="8">
        <v>11744124</v>
      </c>
      <c r="E3764" s="1">
        <v>3</v>
      </c>
      <c r="F3764" s="25">
        <v>2002</v>
      </c>
      <c r="G3764" s="1" t="s">
        <v>29</v>
      </c>
      <c r="H3764" s="1" t="s">
        <v>16</v>
      </c>
      <c r="I3764" s="4">
        <v>14.48526</v>
      </c>
      <c r="J3764" s="4">
        <v>74.469519000000005</v>
      </c>
    </row>
    <row r="3765" spans="1:10" x14ac:dyDescent="0.25">
      <c r="A3765" s="1" t="s">
        <v>20</v>
      </c>
      <c r="B3765" s="1" t="s">
        <v>24</v>
      </c>
      <c r="C3765" s="27">
        <v>1646</v>
      </c>
      <c r="D3765" s="8">
        <v>48815736</v>
      </c>
      <c r="E3765" s="1">
        <v>1</v>
      </c>
      <c r="F3765" s="25">
        <v>2001</v>
      </c>
      <c r="G3765" s="1" t="s">
        <v>27</v>
      </c>
      <c r="H3765" s="1" t="s">
        <v>16</v>
      </c>
      <c r="I3765" s="4">
        <v>14.950625</v>
      </c>
      <c r="J3765" s="4">
        <v>74.814021999999994</v>
      </c>
    </row>
    <row r="3766" spans="1:10" x14ac:dyDescent="0.25">
      <c r="A3766" s="1" t="s">
        <v>17</v>
      </c>
      <c r="B3766" s="1" t="s">
        <v>11</v>
      </c>
      <c r="C3766" s="27">
        <v>3395</v>
      </c>
      <c r="D3766" s="8">
        <v>44308906</v>
      </c>
      <c r="E3766" s="1">
        <v>4</v>
      </c>
      <c r="F3766" s="25">
        <v>2010</v>
      </c>
      <c r="G3766" s="1" t="s">
        <v>27</v>
      </c>
      <c r="H3766" s="1" t="s">
        <v>13</v>
      </c>
      <c r="I3766" s="4">
        <v>12.601728</v>
      </c>
      <c r="J3766" s="4">
        <v>77.714765</v>
      </c>
    </row>
    <row r="3767" spans="1:10" x14ac:dyDescent="0.25">
      <c r="A3767" s="1" t="s">
        <v>28</v>
      </c>
      <c r="B3767" s="1" t="s">
        <v>11</v>
      </c>
      <c r="C3767" s="27">
        <v>3893</v>
      </c>
      <c r="D3767" s="8">
        <v>13604858</v>
      </c>
      <c r="E3767" s="1">
        <v>1</v>
      </c>
      <c r="F3767" s="25">
        <v>2012</v>
      </c>
      <c r="G3767" s="1" t="s">
        <v>19</v>
      </c>
      <c r="H3767" s="1" t="s">
        <v>21</v>
      </c>
      <c r="I3767" s="4">
        <v>36.855882000000001</v>
      </c>
      <c r="J3767" s="4">
        <v>95.271027000000004</v>
      </c>
    </row>
    <row r="3768" spans="1:10" x14ac:dyDescent="0.25">
      <c r="A3768" s="1" t="s">
        <v>28</v>
      </c>
      <c r="B3768" s="1" t="s">
        <v>18</v>
      </c>
      <c r="C3768" s="27">
        <v>1077</v>
      </c>
      <c r="D3768" s="8">
        <v>3596028</v>
      </c>
      <c r="E3768" s="1">
        <v>4</v>
      </c>
      <c r="F3768" s="25">
        <v>2015</v>
      </c>
      <c r="G3768" s="1" t="s">
        <v>19</v>
      </c>
      <c r="H3768" s="1" t="s">
        <v>21</v>
      </c>
      <c r="I3768" s="4">
        <v>16.309358</v>
      </c>
      <c r="J3768" s="4">
        <v>86.700643999999997</v>
      </c>
    </row>
    <row r="3769" spans="1:10" x14ac:dyDescent="0.25">
      <c r="A3769" s="1" t="s">
        <v>17</v>
      </c>
      <c r="B3769" s="1" t="s">
        <v>24</v>
      </c>
      <c r="C3769" s="27">
        <v>2772</v>
      </c>
      <c r="D3769" s="8">
        <v>36813188</v>
      </c>
      <c r="E3769" s="1">
        <v>3</v>
      </c>
      <c r="F3769" s="25">
        <v>2009</v>
      </c>
      <c r="G3769" s="1" t="s">
        <v>19</v>
      </c>
      <c r="H3769" s="1" t="s">
        <v>13</v>
      </c>
      <c r="I3769" s="4">
        <v>23.182438000000001</v>
      </c>
      <c r="J3769" s="4">
        <v>74.078053999999995</v>
      </c>
    </row>
    <row r="3770" spans="1:10" x14ac:dyDescent="0.25">
      <c r="A3770" s="1" t="s">
        <v>30</v>
      </c>
      <c r="B3770" s="1" t="s">
        <v>11</v>
      </c>
      <c r="C3770" s="27">
        <v>3972</v>
      </c>
      <c r="D3770" s="8">
        <v>30334313</v>
      </c>
      <c r="E3770" s="1">
        <v>4</v>
      </c>
      <c r="F3770" s="25">
        <v>2003</v>
      </c>
      <c r="G3770" s="1" t="s">
        <v>15</v>
      </c>
      <c r="H3770" s="1" t="s">
        <v>13</v>
      </c>
      <c r="I3770" s="4">
        <v>28.467839999999999</v>
      </c>
      <c r="J3770" s="4">
        <v>89.891501000000005</v>
      </c>
    </row>
    <row r="3771" spans="1:10" x14ac:dyDescent="0.25">
      <c r="A3771" s="1" t="s">
        <v>10</v>
      </c>
      <c r="B3771" s="1" t="s">
        <v>18</v>
      </c>
      <c r="C3771" s="27">
        <v>4676</v>
      </c>
      <c r="D3771" s="8">
        <v>33623614</v>
      </c>
      <c r="E3771" s="1">
        <v>2</v>
      </c>
      <c r="F3771" s="25">
        <v>2011</v>
      </c>
      <c r="G3771" s="1" t="s">
        <v>12</v>
      </c>
      <c r="H3771" s="1" t="s">
        <v>21</v>
      </c>
      <c r="I3771" s="4">
        <v>17.301836999999999</v>
      </c>
      <c r="J3771" s="4">
        <v>94.917724000000007</v>
      </c>
    </row>
    <row r="3772" spans="1:10" x14ac:dyDescent="0.25">
      <c r="A3772" s="1" t="s">
        <v>28</v>
      </c>
      <c r="B3772" s="1" t="s">
        <v>11</v>
      </c>
      <c r="C3772" s="27">
        <v>2669</v>
      </c>
      <c r="D3772" s="8">
        <v>18927957</v>
      </c>
      <c r="E3772" s="1">
        <v>5</v>
      </c>
      <c r="F3772" s="25">
        <v>2016</v>
      </c>
      <c r="G3772" s="1" t="s">
        <v>12</v>
      </c>
      <c r="H3772" s="1" t="s">
        <v>13</v>
      </c>
      <c r="I3772" s="4">
        <v>30.562761999999999</v>
      </c>
      <c r="J3772" s="4">
        <v>77.063591000000002</v>
      </c>
    </row>
    <row r="3773" spans="1:10" x14ac:dyDescent="0.25">
      <c r="A3773" s="1" t="s">
        <v>10</v>
      </c>
      <c r="B3773" s="1" t="s">
        <v>24</v>
      </c>
      <c r="C3773" s="27">
        <v>3560</v>
      </c>
      <c r="D3773" s="8">
        <v>15021428</v>
      </c>
      <c r="E3773" s="1">
        <v>4</v>
      </c>
      <c r="F3773" s="25">
        <v>2016</v>
      </c>
      <c r="G3773" s="1" t="s">
        <v>27</v>
      </c>
      <c r="H3773" s="1" t="s">
        <v>13</v>
      </c>
      <c r="I3773" s="4">
        <v>20.113371999999998</v>
      </c>
      <c r="J3773" s="4">
        <v>88.617400000000004</v>
      </c>
    </row>
    <row r="3774" spans="1:10" x14ac:dyDescent="0.25">
      <c r="A3774" s="1" t="s">
        <v>28</v>
      </c>
      <c r="B3774" s="1" t="s">
        <v>18</v>
      </c>
      <c r="C3774" s="27">
        <v>4585</v>
      </c>
      <c r="D3774" s="8">
        <v>47328937</v>
      </c>
      <c r="E3774" s="1">
        <v>3</v>
      </c>
      <c r="F3774" s="25">
        <v>2011</v>
      </c>
      <c r="G3774" s="1" t="s">
        <v>15</v>
      </c>
      <c r="H3774" s="1" t="s">
        <v>16</v>
      </c>
      <c r="I3774" s="4">
        <v>29.312595999999999</v>
      </c>
      <c r="J3774" s="4">
        <v>69.929412999999997</v>
      </c>
    </row>
    <row r="3775" spans="1:10" x14ac:dyDescent="0.25">
      <c r="A3775" s="1" t="s">
        <v>14</v>
      </c>
      <c r="B3775" s="1" t="s">
        <v>18</v>
      </c>
      <c r="C3775" s="27">
        <v>2947</v>
      </c>
      <c r="D3775" s="8">
        <v>10512183</v>
      </c>
      <c r="E3775" s="1">
        <v>3</v>
      </c>
      <c r="F3775" s="25">
        <v>2004</v>
      </c>
      <c r="G3775" s="1" t="s">
        <v>15</v>
      </c>
      <c r="H3775" s="1" t="s">
        <v>16</v>
      </c>
      <c r="I3775" s="4">
        <v>9.454644</v>
      </c>
      <c r="J3775" s="4">
        <v>70.426636999999999</v>
      </c>
    </row>
    <row r="3776" spans="1:10" x14ac:dyDescent="0.25">
      <c r="A3776" s="1" t="s">
        <v>10</v>
      </c>
      <c r="B3776" s="1" t="s">
        <v>11</v>
      </c>
      <c r="C3776" s="27">
        <v>1914</v>
      </c>
      <c r="D3776" s="8">
        <v>39452961</v>
      </c>
      <c r="E3776" s="1">
        <v>2</v>
      </c>
      <c r="F3776" s="25">
        <v>2016</v>
      </c>
      <c r="G3776" s="1" t="s">
        <v>12</v>
      </c>
      <c r="H3776" s="1" t="s">
        <v>16</v>
      </c>
      <c r="I3776" s="4">
        <v>18.777446999999999</v>
      </c>
      <c r="J3776" s="4">
        <v>76.736358999999993</v>
      </c>
    </row>
    <row r="3777" spans="1:10" x14ac:dyDescent="0.25">
      <c r="A3777" s="1" t="s">
        <v>20</v>
      </c>
      <c r="B3777" s="1" t="s">
        <v>24</v>
      </c>
      <c r="C3777" s="27">
        <v>2725</v>
      </c>
      <c r="D3777" s="8">
        <v>23964420</v>
      </c>
      <c r="E3777" s="1">
        <v>2</v>
      </c>
      <c r="F3777" s="25">
        <v>2022</v>
      </c>
      <c r="G3777" s="1" t="s">
        <v>12</v>
      </c>
      <c r="H3777" s="1" t="s">
        <v>13</v>
      </c>
      <c r="I3777" s="4">
        <v>20.351908000000002</v>
      </c>
      <c r="J3777" s="4">
        <v>83.479620999999995</v>
      </c>
    </row>
    <row r="3778" spans="1:10" x14ac:dyDescent="0.25">
      <c r="A3778" s="1" t="s">
        <v>10</v>
      </c>
      <c r="B3778" s="1" t="s">
        <v>18</v>
      </c>
      <c r="C3778" s="27">
        <v>1290</v>
      </c>
      <c r="D3778" s="8">
        <v>39495085</v>
      </c>
      <c r="E3778" s="1">
        <v>2</v>
      </c>
      <c r="F3778" s="25">
        <v>2001</v>
      </c>
      <c r="G3778" s="1" t="s">
        <v>19</v>
      </c>
      <c r="H3778" s="1" t="s">
        <v>16</v>
      </c>
      <c r="I3778" s="4">
        <v>23.774878000000001</v>
      </c>
      <c r="J3778" s="4">
        <v>72.372399999999999</v>
      </c>
    </row>
    <row r="3779" spans="1:10" x14ac:dyDescent="0.25">
      <c r="A3779" s="1" t="s">
        <v>28</v>
      </c>
      <c r="B3779" s="1" t="s">
        <v>18</v>
      </c>
      <c r="C3779" s="27">
        <v>4056</v>
      </c>
      <c r="D3779" s="8">
        <v>5174438</v>
      </c>
      <c r="E3779" s="1">
        <v>2</v>
      </c>
      <c r="F3779" s="25">
        <v>2020</v>
      </c>
      <c r="G3779" s="1" t="s">
        <v>15</v>
      </c>
      <c r="H3779" s="1" t="s">
        <v>16</v>
      </c>
      <c r="I3779" s="4">
        <v>15.560936999999999</v>
      </c>
      <c r="J3779" s="4">
        <v>93.543655000000001</v>
      </c>
    </row>
    <row r="3780" spans="1:10" x14ac:dyDescent="0.25">
      <c r="A3780" s="1" t="s">
        <v>28</v>
      </c>
      <c r="B3780" s="1" t="s">
        <v>11</v>
      </c>
      <c r="C3780" s="27">
        <v>2672</v>
      </c>
      <c r="D3780" s="8">
        <v>31085694</v>
      </c>
      <c r="E3780" s="1">
        <v>1</v>
      </c>
      <c r="F3780" s="25">
        <v>2002</v>
      </c>
      <c r="G3780" s="1" t="s">
        <v>12</v>
      </c>
      <c r="H3780" s="1" t="s">
        <v>16</v>
      </c>
      <c r="I3780" s="4">
        <v>17.883960999999999</v>
      </c>
      <c r="J3780" s="4">
        <v>79.398927999999998</v>
      </c>
    </row>
    <row r="3781" spans="1:10" x14ac:dyDescent="0.25">
      <c r="A3781" s="1" t="s">
        <v>23</v>
      </c>
      <c r="B3781" s="1" t="s">
        <v>18</v>
      </c>
      <c r="C3781" s="27">
        <v>4130</v>
      </c>
      <c r="D3781" s="8">
        <v>19831342</v>
      </c>
      <c r="E3781" s="1">
        <v>5</v>
      </c>
      <c r="F3781" s="25">
        <v>2018</v>
      </c>
      <c r="G3781" s="1" t="s">
        <v>19</v>
      </c>
      <c r="H3781" s="1" t="s">
        <v>21</v>
      </c>
      <c r="I3781" s="4">
        <v>10.504315999999999</v>
      </c>
      <c r="J3781" s="4">
        <v>70.422550000000001</v>
      </c>
    </row>
    <row r="3782" spans="1:10" x14ac:dyDescent="0.25">
      <c r="A3782" s="1" t="s">
        <v>25</v>
      </c>
      <c r="B3782" s="1" t="s">
        <v>24</v>
      </c>
      <c r="C3782" s="27">
        <v>2666</v>
      </c>
      <c r="D3782" s="8">
        <v>21080640</v>
      </c>
      <c r="E3782" s="1">
        <v>3</v>
      </c>
      <c r="F3782" s="25">
        <v>2001</v>
      </c>
      <c r="G3782" s="1" t="s">
        <v>12</v>
      </c>
      <c r="H3782" s="1" t="s">
        <v>16</v>
      </c>
      <c r="I3782" s="4">
        <v>35.860959999999999</v>
      </c>
      <c r="J3782" s="4">
        <v>87.589209999999994</v>
      </c>
    </row>
    <row r="3783" spans="1:10" x14ac:dyDescent="0.25">
      <c r="A3783" s="1" t="s">
        <v>26</v>
      </c>
      <c r="B3783" s="1" t="s">
        <v>11</v>
      </c>
      <c r="C3783" s="27">
        <v>2851</v>
      </c>
      <c r="D3783" s="8">
        <v>5665260</v>
      </c>
      <c r="E3783" s="1">
        <v>4</v>
      </c>
      <c r="F3783" s="25">
        <v>2000</v>
      </c>
      <c r="G3783" s="1" t="s">
        <v>19</v>
      </c>
      <c r="H3783" s="1" t="s">
        <v>13</v>
      </c>
      <c r="I3783" s="4">
        <v>25.386354000000001</v>
      </c>
      <c r="J3783" s="4">
        <v>92.541354999999996</v>
      </c>
    </row>
    <row r="3784" spans="1:10" x14ac:dyDescent="0.25">
      <c r="A3784" s="1" t="s">
        <v>14</v>
      </c>
      <c r="B3784" s="1" t="s">
        <v>18</v>
      </c>
      <c r="C3784" s="27">
        <v>2907</v>
      </c>
      <c r="D3784" s="8">
        <v>20991537</v>
      </c>
      <c r="E3784" s="1">
        <v>4</v>
      </c>
      <c r="F3784" s="25">
        <v>2011</v>
      </c>
      <c r="G3784" s="1" t="s">
        <v>19</v>
      </c>
      <c r="H3784" s="1" t="s">
        <v>13</v>
      </c>
      <c r="I3784" s="4">
        <v>10.092307</v>
      </c>
      <c r="J3784" s="4">
        <v>74.848321999999996</v>
      </c>
    </row>
    <row r="3785" spans="1:10" x14ac:dyDescent="0.25">
      <c r="A3785" s="1" t="s">
        <v>30</v>
      </c>
      <c r="B3785" s="1" t="s">
        <v>24</v>
      </c>
      <c r="C3785" s="27">
        <v>649</v>
      </c>
      <c r="D3785" s="8">
        <v>17359744</v>
      </c>
      <c r="E3785" s="1">
        <v>3</v>
      </c>
      <c r="F3785" s="25">
        <v>2017</v>
      </c>
      <c r="G3785" s="1" t="s">
        <v>12</v>
      </c>
      <c r="H3785" s="1" t="s">
        <v>13</v>
      </c>
      <c r="I3785" s="4">
        <v>9.2919889999999992</v>
      </c>
      <c r="J3785" s="4">
        <v>95.788101999999995</v>
      </c>
    </row>
    <row r="3786" spans="1:10" x14ac:dyDescent="0.25">
      <c r="A3786" s="1" t="s">
        <v>14</v>
      </c>
      <c r="B3786" s="1" t="s">
        <v>18</v>
      </c>
      <c r="C3786" s="27">
        <v>1458</v>
      </c>
      <c r="D3786" s="8">
        <v>26818575</v>
      </c>
      <c r="E3786" s="1">
        <v>3</v>
      </c>
      <c r="F3786" s="25">
        <v>2003</v>
      </c>
      <c r="G3786" s="1" t="s">
        <v>12</v>
      </c>
      <c r="H3786" s="1" t="s">
        <v>16</v>
      </c>
      <c r="I3786" s="4">
        <v>31.782205999999999</v>
      </c>
      <c r="J3786" s="4">
        <v>84.553949000000003</v>
      </c>
    </row>
    <row r="3787" spans="1:10" x14ac:dyDescent="0.25">
      <c r="A3787" s="1" t="s">
        <v>28</v>
      </c>
      <c r="B3787" s="1" t="s">
        <v>24</v>
      </c>
      <c r="C3787" s="27">
        <v>3281</v>
      </c>
      <c r="D3787" s="8">
        <v>6119777</v>
      </c>
      <c r="E3787" s="1">
        <v>4</v>
      </c>
      <c r="F3787" s="25">
        <v>2005</v>
      </c>
      <c r="G3787" s="1" t="s">
        <v>29</v>
      </c>
      <c r="H3787" s="1" t="s">
        <v>21</v>
      </c>
      <c r="I3787" s="4">
        <v>31.495104000000001</v>
      </c>
      <c r="J3787" s="4">
        <v>74.581068000000002</v>
      </c>
    </row>
    <row r="3788" spans="1:10" x14ac:dyDescent="0.25">
      <c r="A3788" s="1" t="s">
        <v>28</v>
      </c>
      <c r="B3788" s="1" t="s">
        <v>11</v>
      </c>
      <c r="C3788" s="27">
        <v>701</v>
      </c>
      <c r="D3788" s="8">
        <v>38857027</v>
      </c>
      <c r="E3788" s="1">
        <v>3</v>
      </c>
      <c r="F3788" s="25">
        <v>2019</v>
      </c>
      <c r="G3788" s="1" t="s">
        <v>19</v>
      </c>
      <c r="H3788" s="1" t="s">
        <v>13</v>
      </c>
      <c r="I3788" s="4">
        <v>8.4357889999999998</v>
      </c>
      <c r="J3788" s="4">
        <v>93.745791999999994</v>
      </c>
    </row>
    <row r="3789" spans="1:10" x14ac:dyDescent="0.25">
      <c r="A3789" s="1" t="s">
        <v>14</v>
      </c>
      <c r="B3789" s="1" t="s">
        <v>11</v>
      </c>
      <c r="C3789" s="27">
        <v>1579</v>
      </c>
      <c r="D3789" s="8">
        <v>36410114</v>
      </c>
      <c r="E3789" s="1">
        <v>4</v>
      </c>
      <c r="F3789" s="25">
        <v>2019</v>
      </c>
      <c r="G3789" s="1" t="s">
        <v>15</v>
      </c>
      <c r="H3789" s="1" t="s">
        <v>21</v>
      </c>
      <c r="I3789" s="4">
        <v>27.269555</v>
      </c>
      <c r="J3789" s="4">
        <v>71.688727</v>
      </c>
    </row>
    <row r="3790" spans="1:10" x14ac:dyDescent="0.25">
      <c r="A3790" s="1" t="s">
        <v>28</v>
      </c>
      <c r="B3790" s="1" t="s">
        <v>11</v>
      </c>
      <c r="C3790" s="27">
        <v>3330</v>
      </c>
      <c r="D3790" s="8">
        <v>4210972</v>
      </c>
      <c r="E3790" s="1">
        <v>2</v>
      </c>
      <c r="F3790" s="25">
        <v>2006</v>
      </c>
      <c r="G3790" s="1" t="s">
        <v>19</v>
      </c>
      <c r="H3790" s="1" t="s">
        <v>21</v>
      </c>
      <c r="I3790" s="4">
        <v>8.7447739999999996</v>
      </c>
      <c r="J3790" s="4">
        <v>69.073111999999995</v>
      </c>
    </row>
    <row r="3791" spans="1:10" x14ac:dyDescent="0.25">
      <c r="A3791" s="1" t="s">
        <v>20</v>
      </c>
      <c r="B3791" s="1" t="s">
        <v>18</v>
      </c>
      <c r="C3791" s="27">
        <v>1339</v>
      </c>
      <c r="D3791" s="8">
        <v>32968614</v>
      </c>
      <c r="E3791" s="1">
        <v>4</v>
      </c>
      <c r="F3791" s="25">
        <v>2016</v>
      </c>
      <c r="G3791" s="1" t="s">
        <v>12</v>
      </c>
      <c r="H3791" s="1" t="s">
        <v>13</v>
      </c>
      <c r="I3791" s="4">
        <v>19.284050000000001</v>
      </c>
      <c r="J3791" s="4">
        <v>78.030631</v>
      </c>
    </row>
    <row r="3792" spans="1:10" x14ac:dyDescent="0.25">
      <c r="A3792" s="1" t="s">
        <v>26</v>
      </c>
      <c r="B3792" s="1" t="s">
        <v>18</v>
      </c>
      <c r="C3792" s="27">
        <v>4758</v>
      </c>
      <c r="D3792" s="8">
        <v>13552846</v>
      </c>
      <c r="E3792" s="1">
        <v>3</v>
      </c>
      <c r="F3792" s="25">
        <v>2013</v>
      </c>
      <c r="G3792" s="1" t="s">
        <v>29</v>
      </c>
      <c r="H3792" s="1" t="s">
        <v>21</v>
      </c>
      <c r="I3792" s="4">
        <v>24.810124999999999</v>
      </c>
      <c r="J3792" s="4">
        <v>87.783303000000004</v>
      </c>
    </row>
    <row r="3793" spans="1:10" x14ac:dyDescent="0.25">
      <c r="A3793" s="1" t="s">
        <v>25</v>
      </c>
      <c r="B3793" s="1" t="s">
        <v>24</v>
      </c>
      <c r="C3793" s="27">
        <v>4162</v>
      </c>
      <c r="D3793" s="8">
        <v>37163641</v>
      </c>
      <c r="E3793" s="1">
        <v>1</v>
      </c>
      <c r="F3793" s="25">
        <v>2012</v>
      </c>
      <c r="G3793" s="1" t="s">
        <v>27</v>
      </c>
      <c r="H3793" s="1" t="s">
        <v>13</v>
      </c>
      <c r="I3793" s="4">
        <v>27.196718000000001</v>
      </c>
      <c r="J3793" s="4">
        <v>78.994254999999995</v>
      </c>
    </row>
    <row r="3794" spans="1:10" x14ac:dyDescent="0.25">
      <c r="A3794" s="1" t="s">
        <v>14</v>
      </c>
      <c r="B3794" s="1" t="s">
        <v>18</v>
      </c>
      <c r="C3794" s="27">
        <v>2450</v>
      </c>
      <c r="D3794" s="8">
        <v>28239335</v>
      </c>
      <c r="E3794" s="1">
        <v>4</v>
      </c>
      <c r="F3794" s="25">
        <v>2000</v>
      </c>
      <c r="G3794" s="1" t="s">
        <v>12</v>
      </c>
      <c r="H3794" s="1" t="s">
        <v>16</v>
      </c>
      <c r="I3794" s="4">
        <v>14.569725999999999</v>
      </c>
      <c r="J3794" s="4">
        <v>82.139212000000001</v>
      </c>
    </row>
    <row r="3795" spans="1:10" x14ac:dyDescent="0.25">
      <c r="A3795" s="1" t="s">
        <v>14</v>
      </c>
      <c r="B3795" s="1" t="s">
        <v>11</v>
      </c>
      <c r="C3795" s="27">
        <v>2944</v>
      </c>
      <c r="D3795" s="8">
        <v>24212034</v>
      </c>
      <c r="E3795" s="1">
        <v>3</v>
      </c>
      <c r="F3795" s="25">
        <v>2008</v>
      </c>
      <c r="G3795" s="1" t="s">
        <v>29</v>
      </c>
      <c r="H3795" s="1" t="s">
        <v>21</v>
      </c>
      <c r="I3795" s="4">
        <v>30.247928000000002</v>
      </c>
      <c r="J3795" s="4">
        <v>76.276967999999997</v>
      </c>
    </row>
    <row r="3796" spans="1:10" x14ac:dyDescent="0.25">
      <c r="A3796" s="1" t="s">
        <v>25</v>
      </c>
      <c r="B3796" s="1" t="s">
        <v>24</v>
      </c>
      <c r="C3796" s="27">
        <v>4717</v>
      </c>
      <c r="D3796" s="8">
        <v>38459391</v>
      </c>
      <c r="E3796" s="1">
        <v>2</v>
      </c>
      <c r="F3796" s="25">
        <v>2003</v>
      </c>
      <c r="G3796" s="1" t="s">
        <v>29</v>
      </c>
      <c r="H3796" s="1" t="s">
        <v>13</v>
      </c>
      <c r="I3796" s="4">
        <v>36.937393999999998</v>
      </c>
      <c r="J3796" s="4">
        <v>84.094814999999997</v>
      </c>
    </row>
    <row r="3797" spans="1:10" x14ac:dyDescent="0.25">
      <c r="A3797" s="1" t="s">
        <v>28</v>
      </c>
      <c r="B3797" s="1" t="s">
        <v>24</v>
      </c>
      <c r="C3797" s="27">
        <v>4978</v>
      </c>
      <c r="D3797" s="8">
        <v>18373533</v>
      </c>
      <c r="E3797" s="1">
        <v>5</v>
      </c>
      <c r="F3797" s="25">
        <v>2021</v>
      </c>
      <c r="G3797" s="1" t="s">
        <v>29</v>
      </c>
      <c r="H3797" s="1" t="s">
        <v>21</v>
      </c>
      <c r="I3797" s="4">
        <v>34.333416999999997</v>
      </c>
      <c r="J3797" s="4">
        <v>71.974546000000004</v>
      </c>
    </row>
    <row r="3798" spans="1:10" x14ac:dyDescent="0.25">
      <c r="A3798" s="1" t="s">
        <v>10</v>
      </c>
      <c r="B3798" s="1" t="s">
        <v>24</v>
      </c>
      <c r="C3798" s="27">
        <v>2871</v>
      </c>
      <c r="D3798" s="8">
        <v>7836987</v>
      </c>
      <c r="E3798" s="1">
        <v>4</v>
      </c>
      <c r="F3798" s="25">
        <v>2002</v>
      </c>
      <c r="G3798" s="1" t="s">
        <v>19</v>
      </c>
      <c r="H3798" s="1" t="s">
        <v>21</v>
      </c>
      <c r="I3798" s="4">
        <v>20.123552</v>
      </c>
      <c r="J3798" s="4">
        <v>92.397115999999997</v>
      </c>
    </row>
    <row r="3799" spans="1:10" x14ac:dyDescent="0.25">
      <c r="A3799" s="1" t="s">
        <v>26</v>
      </c>
      <c r="B3799" s="1" t="s">
        <v>11</v>
      </c>
      <c r="C3799" s="27">
        <v>4636</v>
      </c>
      <c r="D3799" s="8">
        <v>14628312</v>
      </c>
      <c r="E3799" s="1">
        <v>5</v>
      </c>
      <c r="F3799" s="25">
        <v>2020</v>
      </c>
      <c r="G3799" s="1" t="s">
        <v>19</v>
      </c>
      <c r="H3799" s="1" t="s">
        <v>21</v>
      </c>
      <c r="I3799" s="4">
        <v>15.920896000000001</v>
      </c>
      <c r="J3799" s="4">
        <v>87.583291000000003</v>
      </c>
    </row>
    <row r="3800" spans="1:10" x14ac:dyDescent="0.25">
      <c r="A3800" s="1" t="s">
        <v>10</v>
      </c>
      <c r="B3800" s="1" t="s">
        <v>11</v>
      </c>
      <c r="C3800" s="27">
        <v>2798</v>
      </c>
      <c r="D3800" s="8">
        <v>44655439</v>
      </c>
      <c r="E3800" s="1">
        <v>5</v>
      </c>
      <c r="F3800" s="25">
        <v>2017</v>
      </c>
      <c r="G3800" s="1" t="s">
        <v>27</v>
      </c>
      <c r="H3800" s="1" t="s">
        <v>21</v>
      </c>
      <c r="I3800" s="4">
        <v>34.044186000000003</v>
      </c>
      <c r="J3800" s="4">
        <v>79.240309999999994</v>
      </c>
    </row>
    <row r="3801" spans="1:10" x14ac:dyDescent="0.25">
      <c r="A3801" s="1" t="s">
        <v>28</v>
      </c>
      <c r="B3801" s="1" t="s">
        <v>24</v>
      </c>
      <c r="C3801" s="27">
        <v>644</v>
      </c>
      <c r="D3801" s="8">
        <v>41820012</v>
      </c>
      <c r="E3801" s="1">
        <v>2</v>
      </c>
      <c r="F3801" s="25">
        <v>2020</v>
      </c>
      <c r="G3801" s="1" t="s">
        <v>27</v>
      </c>
      <c r="H3801" s="1" t="s">
        <v>16</v>
      </c>
      <c r="I3801" s="4">
        <v>35.000599999999999</v>
      </c>
      <c r="J3801" s="4">
        <v>96.918332000000007</v>
      </c>
    </row>
    <row r="3802" spans="1:10" x14ac:dyDescent="0.25">
      <c r="A3802" s="1" t="s">
        <v>20</v>
      </c>
      <c r="B3802" s="1" t="s">
        <v>18</v>
      </c>
      <c r="C3802" s="27">
        <v>3025</v>
      </c>
      <c r="D3802" s="8">
        <v>48200302</v>
      </c>
      <c r="E3802" s="1">
        <v>4</v>
      </c>
      <c r="F3802" s="25">
        <v>2019</v>
      </c>
      <c r="G3802" s="1" t="s">
        <v>12</v>
      </c>
      <c r="H3802" s="1" t="s">
        <v>16</v>
      </c>
      <c r="I3802" s="4">
        <v>16.249768</v>
      </c>
      <c r="J3802" s="4">
        <v>89.966915</v>
      </c>
    </row>
    <row r="3803" spans="1:10" x14ac:dyDescent="0.25">
      <c r="A3803" s="1" t="s">
        <v>17</v>
      </c>
      <c r="B3803" s="1" t="s">
        <v>11</v>
      </c>
      <c r="C3803" s="27">
        <v>1011</v>
      </c>
      <c r="D3803" s="8">
        <v>47540223</v>
      </c>
      <c r="E3803" s="1">
        <v>2</v>
      </c>
      <c r="F3803" s="25">
        <v>2018</v>
      </c>
      <c r="G3803" s="1" t="s">
        <v>27</v>
      </c>
      <c r="H3803" s="1" t="s">
        <v>21</v>
      </c>
      <c r="I3803" s="4">
        <v>14.046766</v>
      </c>
      <c r="J3803" s="4">
        <v>78.019858999999997</v>
      </c>
    </row>
    <row r="3804" spans="1:10" x14ac:dyDescent="0.25">
      <c r="A3804" s="1" t="s">
        <v>25</v>
      </c>
      <c r="B3804" s="1" t="s">
        <v>11</v>
      </c>
      <c r="C3804" s="27">
        <v>4714</v>
      </c>
      <c r="D3804" s="8">
        <v>40062807</v>
      </c>
      <c r="E3804" s="1">
        <v>3</v>
      </c>
      <c r="F3804" s="25">
        <v>2016</v>
      </c>
      <c r="G3804" s="1" t="s">
        <v>27</v>
      </c>
      <c r="H3804" s="1" t="s">
        <v>21</v>
      </c>
      <c r="I3804" s="4">
        <v>12.251144</v>
      </c>
      <c r="J3804" s="4">
        <v>91.200974000000002</v>
      </c>
    </row>
    <row r="3805" spans="1:10" x14ac:dyDescent="0.25">
      <c r="A3805" s="1" t="s">
        <v>26</v>
      </c>
      <c r="B3805" s="1" t="s">
        <v>24</v>
      </c>
      <c r="C3805" s="27">
        <v>3273</v>
      </c>
      <c r="D3805" s="8">
        <v>18638740</v>
      </c>
      <c r="E3805" s="1">
        <v>3</v>
      </c>
      <c r="F3805" s="25">
        <v>2002</v>
      </c>
      <c r="G3805" s="1" t="s">
        <v>15</v>
      </c>
      <c r="H3805" s="1" t="s">
        <v>21</v>
      </c>
      <c r="I3805" s="4">
        <v>10.771058999999999</v>
      </c>
      <c r="J3805" s="4">
        <v>91.508678000000003</v>
      </c>
    </row>
    <row r="3806" spans="1:10" x14ac:dyDescent="0.25">
      <c r="A3806" s="1" t="s">
        <v>26</v>
      </c>
      <c r="B3806" s="1" t="s">
        <v>18</v>
      </c>
      <c r="C3806" s="27">
        <v>3747</v>
      </c>
      <c r="D3806" s="8">
        <v>47081931</v>
      </c>
      <c r="E3806" s="1">
        <v>5</v>
      </c>
      <c r="F3806" s="25">
        <v>2009</v>
      </c>
      <c r="G3806" s="1" t="s">
        <v>19</v>
      </c>
      <c r="H3806" s="1" t="s">
        <v>16</v>
      </c>
      <c r="I3806" s="4">
        <v>30.512699999999999</v>
      </c>
      <c r="J3806" s="4">
        <v>77.946128000000002</v>
      </c>
    </row>
    <row r="3807" spans="1:10" x14ac:dyDescent="0.25">
      <c r="A3807" s="1" t="s">
        <v>26</v>
      </c>
      <c r="B3807" s="1" t="s">
        <v>11</v>
      </c>
      <c r="C3807" s="27">
        <v>1861</v>
      </c>
      <c r="D3807" s="8">
        <v>2357002</v>
      </c>
      <c r="E3807" s="1">
        <v>2</v>
      </c>
      <c r="F3807" s="25">
        <v>2020</v>
      </c>
      <c r="G3807" s="1" t="s">
        <v>12</v>
      </c>
      <c r="H3807" s="1" t="s">
        <v>21</v>
      </c>
      <c r="I3807" s="4">
        <v>23.918801999999999</v>
      </c>
      <c r="J3807" s="4">
        <v>68.629192000000003</v>
      </c>
    </row>
    <row r="3808" spans="1:10" x14ac:dyDescent="0.25">
      <c r="A3808" s="1" t="s">
        <v>23</v>
      </c>
      <c r="B3808" s="1" t="s">
        <v>18</v>
      </c>
      <c r="C3808" s="27">
        <v>2640</v>
      </c>
      <c r="D3808" s="8">
        <v>3005717</v>
      </c>
      <c r="E3808" s="1">
        <v>5</v>
      </c>
      <c r="F3808" s="25">
        <v>2001</v>
      </c>
      <c r="G3808" s="1" t="s">
        <v>29</v>
      </c>
      <c r="H3808" s="1" t="s">
        <v>21</v>
      </c>
      <c r="I3808" s="4">
        <v>23.51999</v>
      </c>
      <c r="J3808" s="4">
        <v>76.786895999999999</v>
      </c>
    </row>
    <row r="3809" spans="1:10" x14ac:dyDescent="0.25">
      <c r="A3809" s="1" t="s">
        <v>30</v>
      </c>
      <c r="B3809" s="1" t="s">
        <v>18</v>
      </c>
      <c r="C3809" s="27">
        <v>3200</v>
      </c>
      <c r="D3809" s="8">
        <v>16007500</v>
      </c>
      <c r="E3809" s="1">
        <v>5</v>
      </c>
      <c r="F3809" s="25">
        <v>2011</v>
      </c>
      <c r="G3809" s="1" t="s">
        <v>12</v>
      </c>
      <c r="H3809" s="1" t="s">
        <v>16</v>
      </c>
      <c r="I3809" s="4">
        <v>34.452573999999998</v>
      </c>
      <c r="J3809" s="4">
        <v>80.818454000000003</v>
      </c>
    </row>
    <row r="3810" spans="1:10" x14ac:dyDescent="0.25">
      <c r="A3810" s="1" t="s">
        <v>25</v>
      </c>
      <c r="B3810" s="1" t="s">
        <v>24</v>
      </c>
      <c r="C3810" s="27">
        <v>2946</v>
      </c>
      <c r="D3810" s="8">
        <v>28186672</v>
      </c>
      <c r="E3810" s="1">
        <v>3</v>
      </c>
      <c r="F3810" s="25">
        <v>2000</v>
      </c>
      <c r="G3810" s="1" t="s">
        <v>29</v>
      </c>
      <c r="H3810" s="1" t="s">
        <v>16</v>
      </c>
      <c r="I3810" s="4">
        <v>25.823134</v>
      </c>
      <c r="J3810" s="4">
        <v>81.397771000000006</v>
      </c>
    </row>
    <row r="3811" spans="1:10" x14ac:dyDescent="0.25">
      <c r="A3811" s="1" t="s">
        <v>30</v>
      </c>
      <c r="B3811" s="1" t="s">
        <v>18</v>
      </c>
      <c r="C3811" s="27">
        <v>1191</v>
      </c>
      <c r="D3811" s="8">
        <v>44405154</v>
      </c>
      <c r="E3811" s="1">
        <v>1</v>
      </c>
      <c r="F3811" s="25">
        <v>2004</v>
      </c>
      <c r="G3811" s="1" t="s">
        <v>12</v>
      </c>
      <c r="H3811" s="1" t="s">
        <v>16</v>
      </c>
      <c r="I3811" s="4">
        <v>34.299368999999999</v>
      </c>
      <c r="J3811" s="4">
        <v>72.475201999999996</v>
      </c>
    </row>
    <row r="3812" spans="1:10" x14ac:dyDescent="0.25">
      <c r="A3812" s="1" t="s">
        <v>28</v>
      </c>
      <c r="B3812" s="1" t="s">
        <v>18</v>
      </c>
      <c r="C3812" s="27">
        <v>2530</v>
      </c>
      <c r="D3812" s="8">
        <v>46360058</v>
      </c>
      <c r="E3812" s="1">
        <v>1</v>
      </c>
      <c r="F3812" s="25">
        <v>2003</v>
      </c>
      <c r="G3812" s="1" t="s">
        <v>29</v>
      </c>
      <c r="H3812" s="1" t="s">
        <v>13</v>
      </c>
      <c r="I3812" s="4">
        <v>23.233791</v>
      </c>
      <c r="J3812" s="4">
        <v>92.708755999999994</v>
      </c>
    </row>
    <row r="3813" spans="1:10" x14ac:dyDescent="0.25">
      <c r="A3813" s="1" t="s">
        <v>14</v>
      </c>
      <c r="B3813" s="1" t="s">
        <v>11</v>
      </c>
      <c r="C3813" s="27">
        <v>3511</v>
      </c>
      <c r="D3813" s="8">
        <v>17179393</v>
      </c>
      <c r="E3813" s="1">
        <v>2</v>
      </c>
      <c r="F3813" s="25">
        <v>2019</v>
      </c>
      <c r="G3813" s="1" t="s">
        <v>15</v>
      </c>
      <c r="H3813" s="1" t="s">
        <v>16</v>
      </c>
      <c r="I3813" s="4">
        <v>12.011870999999999</v>
      </c>
      <c r="J3813" s="4">
        <v>88.135762</v>
      </c>
    </row>
    <row r="3814" spans="1:10" x14ac:dyDescent="0.25">
      <c r="A3814" s="1" t="s">
        <v>22</v>
      </c>
      <c r="B3814" s="1" t="s">
        <v>24</v>
      </c>
      <c r="C3814" s="27">
        <v>1466</v>
      </c>
      <c r="D3814" s="8">
        <v>14763412</v>
      </c>
      <c r="E3814" s="1">
        <v>1</v>
      </c>
      <c r="F3814" s="25">
        <v>2002</v>
      </c>
      <c r="G3814" s="1" t="s">
        <v>29</v>
      </c>
      <c r="H3814" s="1" t="s">
        <v>21</v>
      </c>
      <c r="I3814" s="4">
        <v>29.386009999999999</v>
      </c>
      <c r="J3814" s="4">
        <v>88.131422000000001</v>
      </c>
    </row>
    <row r="3815" spans="1:10" x14ac:dyDescent="0.25">
      <c r="A3815" s="1" t="s">
        <v>25</v>
      </c>
      <c r="B3815" s="1" t="s">
        <v>24</v>
      </c>
      <c r="C3815" s="27">
        <v>2631</v>
      </c>
      <c r="D3815" s="8">
        <v>19596587</v>
      </c>
      <c r="E3815" s="1">
        <v>1</v>
      </c>
      <c r="F3815" s="25">
        <v>2006</v>
      </c>
      <c r="G3815" s="1" t="s">
        <v>15</v>
      </c>
      <c r="H3815" s="1" t="s">
        <v>16</v>
      </c>
      <c r="I3815" s="4">
        <v>17.015827000000002</v>
      </c>
      <c r="J3815" s="4">
        <v>76.742784999999998</v>
      </c>
    </row>
    <row r="3816" spans="1:10" x14ac:dyDescent="0.25">
      <c r="A3816" s="1" t="s">
        <v>14</v>
      </c>
      <c r="B3816" s="1" t="s">
        <v>24</v>
      </c>
      <c r="C3816" s="27">
        <v>4885</v>
      </c>
      <c r="D3816" s="8">
        <v>10302036</v>
      </c>
      <c r="E3816" s="1">
        <v>4</v>
      </c>
      <c r="F3816" s="25">
        <v>2020</v>
      </c>
      <c r="G3816" s="1" t="s">
        <v>12</v>
      </c>
      <c r="H3816" s="1" t="s">
        <v>21</v>
      </c>
      <c r="I3816" s="4">
        <v>9.5312850000000005</v>
      </c>
      <c r="J3816" s="4">
        <v>82.057765000000003</v>
      </c>
    </row>
    <row r="3817" spans="1:10" x14ac:dyDescent="0.25">
      <c r="A3817" s="1" t="s">
        <v>17</v>
      </c>
      <c r="B3817" s="1" t="s">
        <v>11</v>
      </c>
      <c r="C3817" s="27">
        <v>4795</v>
      </c>
      <c r="D3817" s="8">
        <v>27751739</v>
      </c>
      <c r="E3817" s="1">
        <v>4</v>
      </c>
      <c r="F3817" s="25">
        <v>2021</v>
      </c>
      <c r="G3817" s="1" t="s">
        <v>12</v>
      </c>
      <c r="H3817" s="1" t="s">
        <v>13</v>
      </c>
      <c r="I3817" s="4">
        <v>21.119436</v>
      </c>
      <c r="J3817" s="4">
        <v>69.778627999999998</v>
      </c>
    </row>
    <row r="3818" spans="1:10" x14ac:dyDescent="0.25">
      <c r="A3818" s="1" t="s">
        <v>20</v>
      </c>
      <c r="B3818" s="1" t="s">
        <v>24</v>
      </c>
      <c r="C3818" s="27">
        <v>4992</v>
      </c>
      <c r="D3818" s="8">
        <v>17102564</v>
      </c>
      <c r="E3818" s="1">
        <v>5</v>
      </c>
      <c r="F3818" s="25">
        <v>2020</v>
      </c>
      <c r="G3818" s="1" t="s">
        <v>12</v>
      </c>
      <c r="H3818" s="1" t="s">
        <v>21</v>
      </c>
      <c r="I3818" s="4">
        <v>24.744961</v>
      </c>
      <c r="J3818" s="4">
        <v>80.645990999999995</v>
      </c>
    </row>
    <row r="3819" spans="1:10" x14ac:dyDescent="0.25">
      <c r="A3819" s="1" t="s">
        <v>22</v>
      </c>
      <c r="B3819" s="1" t="s">
        <v>24</v>
      </c>
      <c r="C3819" s="27">
        <v>3850</v>
      </c>
      <c r="D3819" s="8">
        <v>44426732</v>
      </c>
      <c r="E3819" s="1">
        <v>4</v>
      </c>
      <c r="F3819" s="25">
        <v>2005</v>
      </c>
      <c r="G3819" s="1" t="s">
        <v>15</v>
      </c>
      <c r="H3819" s="1" t="s">
        <v>16</v>
      </c>
      <c r="I3819" s="4">
        <v>35.955913000000002</v>
      </c>
      <c r="J3819" s="4">
        <v>70.154201999999998</v>
      </c>
    </row>
    <row r="3820" spans="1:10" x14ac:dyDescent="0.25">
      <c r="A3820" s="1" t="s">
        <v>25</v>
      </c>
      <c r="B3820" s="1" t="s">
        <v>18</v>
      </c>
      <c r="C3820" s="27">
        <v>1431</v>
      </c>
      <c r="D3820" s="8">
        <v>2431600</v>
      </c>
      <c r="E3820" s="1">
        <v>4</v>
      </c>
      <c r="F3820" s="25">
        <v>2018</v>
      </c>
      <c r="G3820" s="1" t="s">
        <v>15</v>
      </c>
      <c r="H3820" s="1" t="s">
        <v>16</v>
      </c>
      <c r="I3820" s="4">
        <v>23.850949</v>
      </c>
      <c r="J3820" s="4">
        <v>83.761655000000005</v>
      </c>
    </row>
    <row r="3821" spans="1:10" x14ac:dyDescent="0.25">
      <c r="A3821" s="1" t="s">
        <v>30</v>
      </c>
      <c r="B3821" s="1" t="s">
        <v>18</v>
      </c>
      <c r="C3821" s="27">
        <v>631</v>
      </c>
      <c r="D3821" s="8">
        <v>21891313</v>
      </c>
      <c r="E3821" s="1">
        <v>3</v>
      </c>
      <c r="F3821" s="25">
        <v>2021</v>
      </c>
      <c r="G3821" s="1" t="s">
        <v>27</v>
      </c>
      <c r="H3821" s="1" t="s">
        <v>21</v>
      </c>
      <c r="I3821" s="4">
        <v>16.892054999999999</v>
      </c>
      <c r="J3821" s="4">
        <v>71.165696999999994</v>
      </c>
    </row>
    <row r="3822" spans="1:10" x14ac:dyDescent="0.25">
      <c r="A3822" s="1" t="s">
        <v>25</v>
      </c>
      <c r="B3822" s="1" t="s">
        <v>18</v>
      </c>
      <c r="C3822" s="27">
        <v>726</v>
      </c>
      <c r="D3822" s="8">
        <v>25946896</v>
      </c>
      <c r="E3822" s="1">
        <v>4</v>
      </c>
      <c r="F3822" s="25">
        <v>2014</v>
      </c>
      <c r="G3822" s="1" t="s">
        <v>15</v>
      </c>
      <c r="H3822" s="1" t="s">
        <v>13</v>
      </c>
      <c r="I3822" s="4">
        <v>8.7952770000000005</v>
      </c>
      <c r="J3822" s="4">
        <v>94.876509999999996</v>
      </c>
    </row>
    <row r="3823" spans="1:10" x14ac:dyDescent="0.25">
      <c r="A3823" s="1" t="s">
        <v>10</v>
      </c>
      <c r="B3823" s="1" t="s">
        <v>24</v>
      </c>
      <c r="C3823" s="27">
        <v>4976</v>
      </c>
      <c r="D3823" s="8">
        <v>5803908</v>
      </c>
      <c r="E3823" s="1">
        <v>4</v>
      </c>
      <c r="F3823" s="25">
        <v>2018</v>
      </c>
      <c r="G3823" s="1" t="s">
        <v>15</v>
      </c>
      <c r="H3823" s="1" t="s">
        <v>16</v>
      </c>
      <c r="I3823" s="4">
        <v>29.053633000000001</v>
      </c>
      <c r="J3823" s="4">
        <v>82.168790000000001</v>
      </c>
    </row>
    <row r="3824" spans="1:10" x14ac:dyDescent="0.25">
      <c r="A3824" s="1" t="s">
        <v>10</v>
      </c>
      <c r="B3824" s="1" t="s">
        <v>24</v>
      </c>
      <c r="C3824" s="27">
        <v>4478</v>
      </c>
      <c r="D3824" s="8">
        <v>8416257</v>
      </c>
      <c r="E3824" s="1">
        <v>1</v>
      </c>
      <c r="F3824" s="25">
        <v>2007</v>
      </c>
      <c r="G3824" s="1" t="s">
        <v>15</v>
      </c>
      <c r="H3824" s="1" t="s">
        <v>16</v>
      </c>
      <c r="I3824" s="4">
        <v>31.918375000000001</v>
      </c>
      <c r="J3824" s="4">
        <v>68.562145999999998</v>
      </c>
    </row>
    <row r="3825" spans="1:10" x14ac:dyDescent="0.25">
      <c r="A3825" s="1" t="s">
        <v>25</v>
      </c>
      <c r="B3825" s="1" t="s">
        <v>18</v>
      </c>
      <c r="C3825" s="27">
        <v>790</v>
      </c>
      <c r="D3825" s="8">
        <v>7466245</v>
      </c>
      <c r="E3825" s="1">
        <v>2</v>
      </c>
      <c r="F3825" s="25">
        <v>2002</v>
      </c>
      <c r="G3825" s="1" t="s">
        <v>19</v>
      </c>
      <c r="H3825" s="1" t="s">
        <v>13</v>
      </c>
      <c r="I3825" s="4">
        <v>18.246230000000001</v>
      </c>
      <c r="J3825" s="4">
        <v>85.115054000000001</v>
      </c>
    </row>
    <row r="3826" spans="1:10" x14ac:dyDescent="0.25">
      <c r="A3826" s="1" t="s">
        <v>14</v>
      </c>
      <c r="B3826" s="1" t="s">
        <v>24</v>
      </c>
      <c r="C3826" s="27">
        <v>528</v>
      </c>
      <c r="D3826" s="8">
        <v>33463945</v>
      </c>
      <c r="E3826" s="1">
        <v>1</v>
      </c>
      <c r="F3826" s="25">
        <v>2000</v>
      </c>
      <c r="G3826" s="1" t="s">
        <v>12</v>
      </c>
      <c r="H3826" s="1" t="s">
        <v>13</v>
      </c>
      <c r="I3826" s="4">
        <v>10.892175999999999</v>
      </c>
      <c r="J3826" s="4">
        <v>79.401804999999996</v>
      </c>
    </row>
    <row r="3827" spans="1:10" x14ac:dyDescent="0.25">
      <c r="A3827" s="1" t="s">
        <v>10</v>
      </c>
      <c r="B3827" s="1" t="s">
        <v>11</v>
      </c>
      <c r="C3827" s="27">
        <v>3688</v>
      </c>
      <c r="D3827" s="8">
        <v>27118542</v>
      </c>
      <c r="E3827" s="1">
        <v>2</v>
      </c>
      <c r="F3827" s="25">
        <v>2008</v>
      </c>
      <c r="G3827" s="1" t="s">
        <v>27</v>
      </c>
      <c r="H3827" s="1" t="s">
        <v>16</v>
      </c>
      <c r="I3827" s="4">
        <v>36.220238999999999</v>
      </c>
      <c r="J3827" s="4">
        <v>82.295627999999994</v>
      </c>
    </row>
    <row r="3828" spans="1:10" x14ac:dyDescent="0.25">
      <c r="A3828" s="1" t="s">
        <v>17</v>
      </c>
      <c r="B3828" s="1" t="s">
        <v>24</v>
      </c>
      <c r="C3828" s="27">
        <v>2288</v>
      </c>
      <c r="D3828" s="8">
        <v>39385212</v>
      </c>
      <c r="E3828" s="1">
        <v>1</v>
      </c>
      <c r="F3828" s="25">
        <v>2002</v>
      </c>
      <c r="G3828" s="1" t="s">
        <v>27</v>
      </c>
      <c r="H3828" s="1" t="s">
        <v>21</v>
      </c>
      <c r="I3828" s="4">
        <v>21.426376000000001</v>
      </c>
      <c r="J3828" s="4">
        <v>96.023269999999997</v>
      </c>
    </row>
    <row r="3829" spans="1:10" x14ac:dyDescent="0.25">
      <c r="A3829" s="1" t="s">
        <v>28</v>
      </c>
      <c r="B3829" s="1" t="s">
        <v>11</v>
      </c>
      <c r="C3829" s="27">
        <v>4483</v>
      </c>
      <c r="D3829" s="8">
        <v>20273721</v>
      </c>
      <c r="E3829" s="1">
        <v>5</v>
      </c>
      <c r="F3829" s="25">
        <v>2014</v>
      </c>
      <c r="G3829" s="1" t="s">
        <v>19</v>
      </c>
      <c r="H3829" s="1" t="s">
        <v>13</v>
      </c>
      <c r="I3829" s="4">
        <v>13.231985</v>
      </c>
      <c r="J3829" s="4">
        <v>77.120814999999993</v>
      </c>
    </row>
    <row r="3830" spans="1:10" x14ac:dyDescent="0.25">
      <c r="A3830" s="1" t="s">
        <v>22</v>
      </c>
      <c r="B3830" s="1" t="s">
        <v>11</v>
      </c>
      <c r="C3830" s="27">
        <v>3174</v>
      </c>
      <c r="D3830" s="8">
        <v>17457349</v>
      </c>
      <c r="E3830" s="1">
        <v>5</v>
      </c>
      <c r="F3830" s="25">
        <v>2007</v>
      </c>
      <c r="G3830" s="1" t="s">
        <v>12</v>
      </c>
      <c r="H3830" s="1" t="s">
        <v>16</v>
      </c>
      <c r="I3830" s="4">
        <v>12.894092000000001</v>
      </c>
      <c r="J3830" s="4">
        <v>95.540942999999999</v>
      </c>
    </row>
    <row r="3831" spans="1:10" x14ac:dyDescent="0.25">
      <c r="A3831" s="1" t="s">
        <v>28</v>
      </c>
      <c r="B3831" s="1" t="s">
        <v>24</v>
      </c>
      <c r="C3831" s="27">
        <v>4973</v>
      </c>
      <c r="D3831" s="8">
        <v>21613537</v>
      </c>
      <c r="E3831" s="1">
        <v>4</v>
      </c>
      <c r="F3831" s="25">
        <v>2008</v>
      </c>
      <c r="G3831" s="1" t="s">
        <v>29</v>
      </c>
      <c r="H3831" s="1" t="s">
        <v>13</v>
      </c>
      <c r="I3831" s="4">
        <v>13.373229</v>
      </c>
      <c r="J3831" s="4">
        <v>94.602417000000003</v>
      </c>
    </row>
    <row r="3832" spans="1:10" x14ac:dyDescent="0.25">
      <c r="A3832" s="1" t="s">
        <v>23</v>
      </c>
      <c r="B3832" s="1" t="s">
        <v>11</v>
      </c>
      <c r="C3832" s="27">
        <v>1921</v>
      </c>
      <c r="D3832" s="8">
        <v>17729999</v>
      </c>
      <c r="E3832" s="1">
        <v>2</v>
      </c>
      <c r="F3832" s="25">
        <v>2012</v>
      </c>
      <c r="G3832" s="1" t="s">
        <v>12</v>
      </c>
      <c r="H3832" s="1" t="s">
        <v>13</v>
      </c>
      <c r="I3832" s="4">
        <v>35.294562999999997</v>
      </c>
      <c r="J3832" s="4">
        <v>91.994488000000004</v>
      </c>
    </row>
    <row r="3833" spans="1:10" x14ac:dyDescent="0.25">
      <c r="A3833" s="1" t="s">
        <v>23</v>
      </c>
      <c r="B3833" s="1" t="s">
        <v>11</v>
      </c>
      <c r="C3833" s="27">
        <v>3961</v>
      </c>
      <c r="D3833" s="8">
        <v>29933576</v>
      </c>
      <c r="E3833" s="1">
        <v>3</v>
      </c>
      <c r="F3833" s="25">
        <v>2012</v>
      </c>
      <c r="G3833" s="1" t="s">
        <v>27</v>
      </c>
      <c r="H3833" s="1" t="s">
        <v>16</v>
      </c>
      <c r="I3833" s="4">
        <v>34.054859</v>
      </c>
      <c r="J3833" s="4">
        <v>82.496756000000005</v>
      </c>
    </row>
    <row r="3834" spans="1:10" x14ac:dyDescent="0.25">
      <c r="A3834" s="1" t="s">
        <v>23</v>
      </c>
      <c r="B3834" s="1" t="s">
        <v>18</v>
      </c>
      <c r="C3834" s="27">
        <v>3845</v>
      </c>
      <c r="D3834" s="8">
        <v>47732528</v>
      </c>
      <c r="E3834" s="1">
        <v>5</v>
      </c>
      <c r="F3834" s="25">
        <v>2009</v>
      </c>
      <c r="G3834" s="1" t="s">
        <v>12</v>
      </c>
      <c r="H3834" s="1" t="s">
        <v>21</v>
      </c>
      <c r="I3834" s="4">
        <v>9.5531249999999996</v>
      </c>
      <c r="J3834" s="4">
        <v>83.494337000000002</v>
      </c>
    </row>
    <row r="3835" spans="1:10" x14ac:dyDescent="0.25">
      <c r="A3835" s="1" t="s">
        <v>22</v>
      </c>
      <c r="B3835" s="1" t="s">
        <v>11</v>
      </c>
      <c r="C3835" s="27">
        <v>2282</v>
      </c>
      <c r="D3835" s="8">
        <v>26436970</v>
      </c>
      <c r="E3835" s="1">
        <v>2</v>
      </c>
      <c r="F3835" s="25">
        <v>2006</v>
      </c>
      <c r="G3835" s="1" t="s">
        <v>27</v>
      </c>
      <c r="H3835" s="1" t="s">
        <v>16</v>
      </c>
      <c r="I3835" s="4">
        <v>29.784424999999999</v>
      </c>
      <c r="J3835" s="4">
        <v>71.308110999999997</v>
      </c>
    </row>
    <row r="3836" spans="1:10" x14ac:dyDescent="0.25">
      <c r="A3836" s="1" t="s">
        <v>25</v>
      </c>
      <c r="B3836" s="1" t="s">
        <v>18</v>
      </c>
      <c r="C3836" s="27">
        <v>4110</v>
      </c>
      <c r="D3836" s="8">
        <v>12217172</v>
      </c>
      <c r="E3836" s="1">
        <v>1</v>
      </c>
      <c r="F3836" s="25">
        <v>2022</v>
      </c>
      <c r="G3836" s="1" t="s">
        <v>19</v>
      </c>
      <c r="H3836" s="1" t="s">
        <v>21</v>
      </c>
      <c r="I3836" s="4">
        <v>33.989998</v>
      </c>
      <c r="J3836" s="4">
        <v>91.150487999999996</v>
      </c>
    </row>
    <row r="3837" spans="1:10" x14ac:dyDescent="0.25">
      <c r="A3837" s="1" t="s">
        <v>10</v>
      </c>
      <c r="B3837" s="1" t="s">
        <v>24</v>
      </c>
      <c r="C3837" s="27">
        <v>4252</v>
      </c>
      <c r="D3837" s="8">
        <v>13239082</v>
      </c>
      <c r="E3837" s="1">
        <v>4</v>
      </c>
      <c r="F3837" s="25">
        <v>2021</v>
      </c>
      <c r="G3837" s="1" t="s">
        <v>27</v>
      </c>
      <c r="H3837" s="1" t="s">
        <v>21</v>
      </c>
      <c r="I3837" s="4">
        <v>29.976977000000002</v>
      </c>
      <c r="J3837" s="4">
        <v>87.716109000000003</v>
      </c>
    </row>
    <row r="3838" spans="1:10" x14ac:dyDescent="0.25">
      <c r="A3838" s="1" t="s">
        <v>28</v>
      </c>
      <c r="B3838" s="1" t="s">
        <v>18</v>
      </c>
      <c r="C3838" s="27">
        <v>2136</v>
      </c>
      <c r="D3838" s="8">
        <v>39700705</v>
      </c>
      <c r="E3838" s="1">
        <v>4</v>
      </c>
      <c r="F3838" s="25">
        <v>2018</v>
      </c>
      <c r="G3838" s="1" t="s">
        <v>29</v>
      </c>
      <c r="H3838" s="1" t="s">
        <v>21</v>
      </c>
      <c r="I3838" s="4">
        <v>16.944524999999999</v>
      </c>
      <c r="J3838" s="4">
        <v>80.603099999999998</v>
      </c>
    </row>
    <row r="3839" spans="1:10" x14ac:dyDescent="0.25">
      <c r="A3839" s="1" t="s">
        <v>10</v>
      </c>
      <c r="B3839" s="1" t="s">
        <v>18</v>
      </c>
      <c r="C3839" s="27">
        <v>4610</v>
      </c>
      <c r="D3839" s="8">
        <v>40231652</v>
      </c>
      <c r="E3839" s="1">
        <v>5</v>
      </c>
      <c r="F3839" s="25">
        <v>2000</v>
      </c>
      <c r="G3839" s="1" t="s">
        <v>29</v>
      </c>
      <c r="H3839" s="1" t="s">
        <v>13</v>
      </c>
      <c r="I3839" s="4">
        <v>36.959851</v>
      </c>
      <c r="J3839" s="4">
        <v>80.451483999999994</v>
      </c>
    </row>
    <row r="3840" spans="1:10" x14ac:dyDescent="0.25">
      <c r="A3840" s="1" t="s">
        <v>30</v>
      </c>
      <c r="B3840" s="1" t="s">
        <v>18</v>
      </c>
      <c r="C3840" s="27">
        <v>4165</v>
      </c>
      <c r="D3840" s="8">
        <v>47135772</v>
      </c>
      <c r="E3840" s="1">
        <v>3</v>
      </c>
      <c r="F3840" s="25">
        <v>2022</v>
      </c>
      <c r="G3840" s="1" t="s">
        <v>12</v>
      </c>
      <c r="H3840" s="1" t="s">
        <v>16</v>
      </c>
      <c r="I3840" s="4">
        <v>16.491795</v>
      </c>
      <c r="J3840" s="4">
        <v>93.911292000000003</v>
      </c>
    </row>
    <row r="3841" spans="1:10" x14ac:dyDescent="0.25">
      <c r="A3841" s="1" t="s">
        <v>20</v>
      </c>
      <c r="B3841" s="1" t="s">
        <v>11</v>
      </c>
      <c r="C3841" s="27">
        <v>4709</v>
      </c>
      <c r="D3841" s="8">
        <v>17276159</v>
      </c>
      <c r="E3841" s="1">
        <v>2</v>
      </c>
      <c r="F3841" s="25">
        <v>2020</v>
      </c>
      <c r="G3841" s="1" t="s">
        <v>29</v>
      </c>
      <c r="H3841" s="1" t="s">
        <v>13</v>
      </c>
      <c r="I3841" s="4">
        <v>34.736801</v>
      </c>
      <c r="J3841" s="4">
        <v>79.065241999999998</v>
      </c>
    </row>
    <row r="3842" spans="1:10" x14ac:dyDescent="0.25">
      <c r="A3842" s="1" t="s">
        <v>23</v>
      </c>
      <c r="B3842" s="1" t="s">
        <v>11</v>
      </c>
      <c r="C3842" s="27">
        <v>2767</v>
      </c>
      <c r="D3842" s="8">
        <v>36098425</v>
      </c>
      <c r="E3842" s="1">
        <v>1</v>
      </c>
      <c r="F3842" s="25">
        <v>2007</v>
      </c>
      <c r="G3842" s="1" t="s">
        <v>12</v>
      </c>
      <c r="H3842" s="1" t="s">
        <v>13</v>
      </c>
      <c r="I3842" s="4">
        <v>16.821010000000001</v>
      </c>
      <c r="J3842" s="4">
        <v>79.794538000000003</v>
      </c>
    </row>
    <row r="3843" spans="1:10" x14ac:dyDescent="0.25">
      <c r="A3843" s="1" t="s">
        <v>25</v>
      </c>
      <c r="B3843" s="1" t="s">
        <v>24</v>
      </c>
      <c r="C3843" s="27">
        <v>2732</v>
      </c>
      <c r="D3843" s="8">
        <v>12320220</v>
      </c>
      <c r="E3843" s="1">
        <v>4</v>
      </c>
      <c r="F3843" s="25">
        <v>2009</v>
      </c>
      <c r="G3843" s="1" t="s">
        <v>12</v>
      </c>
      <c r="H3843" s="1" t="s">
        <v>16</v>
      </c>
      <c r="I3843" s="4">
        <v>16.259122000000001</v>
      </c>
      <c r="J3843" s="4">
        <v>88.040788000000006</v>
      </c>
    </row>
    <row r="3844" spans="1:10" x14ac:dyDescent="0.25">
      <c r="A3844" s="1" t="s">
        <v>20</v>
      </c>
      <c r="B3844" s="1" t="s">
        <v>11</v>
      </c>
      <c r="C3844" s="27">
        <v>4937</v>
      </c>
      <c r="D3844" s="8">
        <v>46573762</v>
      </c>
      <c r="E3844" s="1">
        <v>3</v>
      </c>
      <c r="F3844" s="25">
        <v>2012</v>
      </c>
      <c r="G3844" s="1" t="s">
        <v>15</v>
      </c>
      <c r="H3844" s="1" t="s">
        <v>21</v>
      </c>
      <c r="I3844" s="4">
        <v>33.735447999999998</v>
      </c>
      <c r="J3844" s="4">
        <v>89.024711999999994</v>
      </c>
    </row>
    <row r="3845" spans="1:10" x14ac:dyDescent="0.25">
      <c r="A3845" s="1" t="s">
        <v>20</v>
      </c>
      <c r="B3845" s="1" t="s">
        <v>18</v>
      </c>
      <c r="C3845" s="27">
        <v>2057</v>
      </c>
      <c r="D3845" s="8">
        <v>44917351</v>
      </c>
      <c r="E3845" s="1">
        <v>2</v>
      </c>
      <c r="F3845" s="25">
        <v>2013</v>
      </c>
      <c r="G3845" s="1" t="s">
        <v>27</v>
      </c>
      <c r="H3845" s="1" t="s">
        <v>13</v>
      </c>
      <c r="I3845" s="4">
        <v>8.8305640000000007</v>
      </c>
      <c r="J3845" s="4">
        <v>75.034807999999998</v>
      </c>
    </row>
    <row r="3846" spans="1:10" x14ac:dyDescent="0.25">
      <c r="A3846" s="1" t="s">
        <v>14</v>
      </c>
      <c r="B3846" s="1" t="s">
        <v>18</v>
      </c>
      <c r="C3846" s="27">
        <v>3465</v>
      </c>
      <c r="D3846" s="8">
        <v>34072180</v>
      </c>
      <c r="E3846" s="1">
        <v>4</v>
      </c>
      <c r="F3846" s="25">
        <v>2022</v>
      </c>
      <c r="G3846" s="1" t="s">
        <v>27</v>
      </c>
      <c r="H3846" s="1" t="s">
        <v>16</v>
      </c>
      <c r="I3846" s="4">
        <v>16.082001000000002</v>
      </c>
      <c r="J3846" s="4">
        <v>74.414410000000004</v>
      </c>
    </row>
    <row r="3847" spans="1:10" x14ac:dyDescent="0.25">
      <c r="A3847" s="1" t="s">
        <v>17</v>
      </c>
      <c r="B3847" s="1" t="s">
        <v>11</v>
      </c>
      <c r="C3847" s="27">
        <v>1341</v>
      </c>
      <c r="D3847" s="8">
        <v>14957222</v>
      </c>
      <c r="E3847" s="1">
        <v>5</v>
      </c>
      <c r="F3847" s="25">
        <v>2010</v>
      </c>
      <c r="G3847" s="1" t="s">
        <v>12</v>
      </c>
      <c r="H3847" s="1" t="s">
        <v>16</v>
      </c>
      <c r="I3847" s="4">
        <v>29.753271000000002</v>
      </c>
      <c r="J3847" s="4">
        <v>83.854292000000001</v>
      </c>
    </row>
    <row r="3848" spans="1:10" x14ac:dyDescent="0.25">
      <c r="A3848" s="1" t="s">
        <v>22</v>
      </c>
      <c r="B3848" s="1" t="s">
        <v>11</v>
      </c>
      <c r="C3848" s="27">
        <v>2122</v>
      </c>
      <c r="D3848" s="8">
        <v>21431355</v>
      </c>
      <c r="E3848" s="1">
        <v>4</v>
      </c>
      <c r="F3848" s="25">
        <v>2006</v>
      </c>
      <c r="G3848" s="1" t="s">
        <v>15</v>
      </c>
      <c r="H3848" s="1" t="s">
        <v>13</v>
      </c>
      <c r="I3848" s="4">
        <v>14.958652000000001</v>
      </c>
      <c r="J3848" s="4">
        <v>78.854609999999994</v>
      </c>
    </row>
    <row r="3849" spans="1:10" x14ac:dyDescent="0.25">
      <c r="A3849" s="1" t="s">
        <v>10</v>
      </c>
      <c r="B3849" s="1" t="s">
        <v>11</v>
      </c>
      <c r="C3849" s="27">
        <v>4598</v>
      </c>
      <c r="D3849" s="8">
        <v>33519662</v>
      </c>
      <c r="E3849" s="1">
        <v>3</v>
      </c>
      <c r="F3849" s="25">
        <v>2013</v>
      </c>
      <c r="G3849" s="1" t="s">
        <v>15</v>
      </c>
      <c r="H3849" s="1" t="s">
        <v>21</v>
      </c>
      <c r="I3849" s="4">
        <v>26.138334</v>
      </c>
      <c r="J3849" s="4">
        <v>73.926015000000007</v>
      </c>
    </row>
    <row r="3850" spans="1:10" x14ac:dyDescent="0.25">
      <c r="A3850" s="1" t="s">
        <v>30</v>
      </c>
      <c r="B3850" s="1" t="s">
        <v>18</v>
      </c>
      <c r="C3850" s="27">
        <v>3084</v>
      </c>
      <c r="D3850" s="8">
        <v>13622356</v>
      </c>
      <c r="E3850" s="1">
        <v>3</v>
      </c>
      <c r="F3850" s="25">
        <v>2005</v>
      </c>
      <c r="G3850" s="1" t="s">
        <v>12</v>
      </c>
      <c r="H3850" s="1" t="s">
        <v>21</v>
      </c>
      <c r="I3850" s="4">
        <v>9.8675890000000006</v>
      </c>
      <c r="J3850" s="4">
        <v>84.238448000000005</v>
      </c>
    </row>
    <row r="3851" spans="1:10" x14ac:dyDescent="0.25">
      <c r="A3851" s="1" t="s">
        <v>20</v>
      </c>
      <c r="B3851" s="1" t="s">
        <v>24</v>
      </c>
      <c r="C3851" s="27">
        <v>3990</v>
      </c>
      <c r="D3851" s="8">
        <v>44831010</v>
      </c>
      <c r="E3851" s="1">
        <v>3</v>
      </c>
      <c r="F3851" s="25">
        <v>2001</v>
      </c>
      <c r="G3851" s="1" t="s">
        <v>29</v>
      </c>
      <c r="H3851" s="1" t="s">
        <v>16</v>
      </c>
      <c r="I3851" s="4">
        <v>26.057728999999998</v>
      </c>
      <c r="J3851" s="4">
        <v>76.856204000000005</v>
      </c>
    </row>
    <row r="3852" spans="1:10" x14ac:dyDescent="0.25">
      <c r="A3852" s="1" t="s">
        <v>17</v>
      </c>
      <c r="B3852" s="1" t="s">
        <v>24</v>
      </c>
      <c r="C3852" s="27">
        <v>4307</v>
      </c>
      <c r="D3852" s="8">
        <v>39722923</v>
      </c>
      <c r="E3852" s="1">
        <v>4</v>
      </c>
      <c r="F3852" s="25">
        <v>2001</v>
      </c>
      <c r="G3852" s="1" t="s">
        <v>12</v>
      </c>
      <c r="H3852" s="1" t="s">
        <v>13</v>
      </c>
      <c r="I3852" s="4">
        <v>28.764637</v>
      </c>
      <c r="J3852" s="4">
        <v>76.476776999999998</v>
      </c>
    </row>
    <row r="3853" spans="1:10" x14ac:dyDescent="0.25">
      <c r="A3853" s="1" t="s">
        <v>30</v>
      </c>
      <c r="B3853" s="1" t="s">
        <v>18</v>
      </c>
      <c r="C3853" s="27">
        <v>1459</v>
      </c>
      <c r="D3853" s="8">
        <v>33860245</v>
      </c>
      <c r="E3853" s="1">
        <v>1</v>
      </c>
      <c r="F3853" s="25">
        <v>2019</v>
      </c>
      <c r="G3853" s="1" t="s">
        <v>19</v>
      </c>
      <c r="H3853" s="1" t="s">
        <v>21</v>
      </c>
      <c r="I3853" s="4">
        <v>23.097276999999998</v>
      </c>
      <c r="J3853" s="4">
        <v>75.097133999999997</v>
      </c>
    </row>
    <row r="3854" spans="1:10" x14ac:dyDescent="0.25">
      <c r="A3854" s="1" t="s">
        <v>26</v>
      </c>
      <c r="B3854" s="1" t="s">
        <v>18</v>
      </c>
      <c r="C3854" s="27">
        <v>4113</v>
      </c>
      <c r="D3854" s="8">
        <v>16534722</v>
      </c>
      <c r="E3854" s="1">
        <v>4</v>
      </c>
      <c r="F3854" s="25">
        <v>2004</v>
      </c>
      <c r="G3854" s="1" t="s">
        <v>29</v>
      </c>
      <c r="H3854" s="1" t="s">
        <v>16</v>
      </c>
      <c r="I3854" s="4">
        <v>16.720504999999999</v>
      </c>
      <c r="J3854" s="4">
        <v>90.995526999999996</v>
      </c>
    </row>
    <row r="3855" spans="1:10" x14ac:dyDescent="0.25">
      <c r="A3855" s="1" t="s">
        <v>14</v>
      </c>
      <c r="B3855" s="1" t="s">
        <v>11</v>
      </c>
      <c r="C3855" s="27">
        <v>645</v>
      </c>
      <c r="D3855" s="8">
        <v>16154676</v>
      </c>
      <c r="E3855" s="1">
        <v>5</v>
      </c>
      <c r="F3855" s="25">
        <v>2002</v>
      </c>
      <c r="G3855" s="1" t="s">
        <v>12</v>
      </c>
      <c r="H3855" s="1" t="s">
        <v>13</v>
      </c>
      <c r="I3855" s="4">
        <v>34.083320000000001</v>
      </c>
      <c r="J3855" s="4">
        <v>72.650920999999997</v>
      </c>
    </row>
    <row r="3856" spans="1:10" x14ac:dyDescent="0.25">
      <c r="A3856" s="1" t="s">
        <v>26</v>
      </c>
      <c r="B3856" s="1" t="s">
        <v>11</v>
      </c>
      <c r="C3856" s="27">
        <v>2479</v>
      </c>
      <c r="D3856" s="8">
        <v>31275849</v>
      </c>
      <c r="E3856" s="1">
        <v>1</v>
      </c>
      <c r="F3856" s="25">
        <v>2002</v>
      </c>
      <c r="G3856" s="1" t="s">
        <v>27</v>
      </c>
      <c r="H3856" s="1" t="s">
        <v>21</v>
      </c>
      <c r="I3856" s="4">
        <v>30.903337000000001</v>
      </c>
      <c r="J3856" s="4">
        <v>68.713570000000004</v>
      </c>
    </row>
    <row r="3857" spans="1:10" x14ac:dyDescent="0.25">
      <c r="A3857" s="1" t="s">
        <v>20</v>
      </c>
      <c r="B3857" s="1" t="s">
        <v>24</v>
      </c>
      <c r="C3857" s="27">
        <v>1391</v>
      </c>
      <c r="D3857" s="8">
        <v>35338234</v>
      </c>
      <c r="E3857" s="1">
        <v>5</v>
      </c>
      <c r="F3857" s="25">
        <v>2018</v>
      </c>
      <c r="G3857" s="1" t="s">
        <v>27</v>
      </c>
      <c r="H3857" s="1" t="s">
        <v>13</v>
      </c>
      <c r="I3857" s="4">
        <v>12.044986</v>
      </c>
      <c r="J3857" s="4">
        <v>84.478627000000003</v>
      </c>
    </row>
    <row r="3858" spans="1:10" x14ac:dyDescent="0.25">
      <c r="A3858" s="1" t="s">
        <v>23</v>
      </c>
      <c r="B3858" s="1" t="s">
        <v>24</v>
      </c>
      <c r="C3858" s="27">
        <v>3777</v>
      </c>
      <c r="D3858" s="8">
        <v>48727275</v>
      </c>
      <c r="E3858" s="1">
        <v>4</v>
      </c>
      <c r="F3858" s="25">
        <v>2021</v>
      </c>
      <c r="G3858" s="1" t="s">
        <v>29</v>
      </c>
      <c r="H3858" s="1" t="s">
        <v>16</v>
      </c>
      <c r="I3858" s="4">
        <v>33.188039000000003</v>
      </c>
      <c r="J3858" s="4">
        <v>82.557259000000002</v>
      </c>
    </row>
    <row r="3859" spans="1:10" x14ac:dyDescent="0.25">
      <c r="A3859" s="1" t="s">
        <v>25</v>
      </c>
      <c r="B3859" s="1" t="s">
        <v>24</v>
      </c>
      <c r="C3859" s="27">
        <v>1499</v>
      </c>
      <c r="D3859" s="8">
        <v>9101148</v>
      </c>
      <c r="E3859" s="1">
        <v>4</v>
      </c>
      <c r="F3859" s="25">
        <v>2014</v>
      </c>
      <c r="G3859" s="1" t="s">
        <v>19</v>
      </c>
      <c r="H3859" s="1" t="s">
        <v>16</v>
      </c>
      <c r="I3859" s="4">
        <v>8.6675090000000008</v>
      </c>
      <c r="J3859" s="4">
        <v>70.599435</v>
      </c>
    </row>
    <row r="3860" spans="1:10" x14ac:dyDescent="0.25">
      <c r="A3860" s="1" t="s">
        <v>30</v>
      </c>
      <c r="B3860" s="1" t="s">
        <v>18</v>
      </c>
      <c r="C3860" s="27">
        <v>1988</v>
      </c>
      <c r="D3860" s="8">
        <v>34226350</v>
      </c>
      <c r="E3860" s="1">
        <v>5</v>
      </c>
      <c r="F3860" s="25">
        <v>2013</v>
      </c>
      <c r="G3860" s="1" t="s">
        <v>15</v>
      </c>
      <c r="H3860" s="1" t="s">
        <v>16</v>
      </c>
      <c r="I3860" s="4">
        <v>21.302927</v>
      </c>
      <c r="J3860" s="4">
        <v>76.180128999999994</v>
      </c>
    </row>
    <row r="3861" spans="1:10" x14ac:dyDescent="0.25">
      <c r="A3861" s="1" t="s">
        <v>23</v>
      </c>
      <c r="B3861" s="1" t="s">
        <v>24</v>
      </c>
      <c r="C3861" s="27">
        <v>2436</v>
      </c>
      <c r="D3861" s="8">
        <v>16871092</v>
      </c>
      <c r="E3861" s="1">
        <v>1</v>
      </c>
      <c r="F3861" s="25">
        <v>2016</v>
      </c>
      <c r="G3861" s="1" t="s">
        <v>19</v>
      </c>
      <c r="H3861" s="1" t="s">
        <v>16</v>
      </c>
      <c r="I3861" s="4">
        <v>28.125610999999999</v>
      </c>
      <c r="J3861" s="4">
        <v>77.330928999999998</v>
      </c>
    </row>
    <row r="3862" spans="1:10" x14ac:dyDescent="0.25">
      <c r="A3862" s="1" t="s">
        <v>10</v>
      </c>
      <c r="B3862" s="1" t="s">
        <v>11</v>
      </c>
      <c r="C3862" s="27">
        <v>1500</v>
      </c>
      <c r="D3862" s="8">
        <v>40179560</v>
      </c>
      <c r="E3862" s="1">
        <v>5</v>
      </c>
      <c r="F3862" s="25">
        <v>2019</v>
      </c>
      <c r="G3862" s="1" t="s">
        <v>12</v>
      </c>
      <c r="H3862" s="1" t="s">
        <v>13</v>
      </c>
      <c r="I3862" s="4">
        <v>32.676096000000001</v>
      </c>
      <c r="J3862" s="4">
        <v>68.552424000000002</v>
      </c>
    </row>
    <row r="3863" spans="1:10" x14ac:dyDescent="0.25">
      <c r="A3863" s="1" t="s">
        <v>25</v>
      </c>
      <c r="B3863" s="1" t="s">
        <v>18</v>
      </c>
      <c r="C3863" s="27">
        <v>4841</v>
      </c>
      <c r="D3863" s="8">
        <v>28652691</v>
      </c>
      <c r="E3863" s="1">
        <v>5</v>
      </c>
      <c r="F3863" s="25">
        <v>2016</v>
      </c>
      <c r="G3863" s="1" t="s">
        <v>12</v>
      </c>
      <c r="H3863" s="1" t="s">
        <v>21</v>
      </c>
      <c r="I3863" s="4">
        <v>14.818344</v>
      </c>
      <c r="J3863" s="4">
        <v>90.160157999999996</v>
      </c>
    </row>
    <row r="3864" spans="1:10" x14ac:dyDescent="0.25">
      <c r="A3864" s="1" t="s">
        <v>22</v>
      </c>
      <c r="B3864" s="1" t="s">
        <v>24</v>
      </c>
      <c r="C3864" s="27">
        <v>4392</v>
      </c>
      <c r="D3864" s="8">
        <v>31293205</v>
      </c>
      <c r="E3864" s="1">
        <v>3</v>
      </c>
      <c r="F3864" s="25">
        <v>2020</v>
      </c>
      <c r="G3864" s="1" t="s">
        <v>27</v>
      </c>
      <c r="H3864" s="1" t="s">
        <v>16</v>
      </c>
      <c r="I3864" s="4">
        <v>25.946255000000001</v>
      </c>
      <c r="J3864" s="4">
        <v>80.943199000000007</v>
      </c>
    </row>
    <row r="3865" spans="1:10" x14ac:dyDescent="0.25">
      <c r="A3865" s="1" t="s">
        <v>25</v>
      </c>
      <c r="B3865" s="1" t="s">
        <v>11</v>
      </c>
      <c r="C3865" s="27">
        <v>4690</v>
      </c>
      <c r="D3865" s="8">
        <v>49890204</v>
      </c>
      <c r="E3865" s="1">
        <v>2</v>
      </c>
      <c r="F3865" s="25">
        <v>2018</v>
      </c>
      <c r="G3865" s="1" t="s">
        <v>12</v>
      </c>
      <c r="H3865" s="1" t="s">
        <v>13</v>
      </c>
      <c r="I3865" s="4">
        <v>10.937111</v>
      </c>
      <c r="J3865" s="4">
        <v>91.956136000000001</v>
      </c>
    </row>
    <row r="3866" spans="1:10" x14ac:dyDescent="0.25">
      <c r="A3866" s="1" t="s">
        <v>30</v>
      </c>
      <c r="B3866" s="1" t="s">
        <v>18</v>
      </c>
      <c r="C3866" s="27">
        <v>2033</v>
      </c>
      <c r="D3866" s="8">
        <v>29861214</v>
      </c>
      <c r="E3866" s="1">
        <v>5</v>
      </c>
      <c r="F3866" s="25">
        <v>2022</v>
      </c>
      <c r="G3866" s="1" t="s">
        <v>29</v>
      </c>
      <c r="H3866" s="1" t="s">
        <v>16</v>
      </c>
      <c r="I3866" s="4">
        <v>22.563227999999999</v>
      </c>
      <c r="J3866" s="4">
        <v>93.464417999999995</v>
      </c>
    </row>
    <row r="3867" spans="1:10" x14ac:dyDescent="0.25">
      <c r="A3867" s="1" t="s">
        <v>23</v>
      </c>
      <c r="B3867" s="1" t="s">
        <v>11</v>
      </c>
      <c r="C3867" s="27">
        <v>3455</v>
      </c>
      <c r="D3867" s="8">
        <v>34269465</v>
      </c>
      <c r="E3867" s="1">
        <v>3</v>
      </c>
      <c r="F3867" s="25">
        <v>2002</v>
      </c>
      <c r="G3867" s="1" t="s">
        <v>19</v>
      </c>
      <c r="H3867" s="1" t="s">
        <v>16</v>
      </c>
      <c r="I3867" s="4">
        <v>27.198588000000001</v>
      </c>
      <c r="J3867" s="4">
        <v>78.080780000000004</v>
      </c>
    </row>
    <row r="3868" spans="1:10" x14ac:dyDescent="0.25">
      <c r="A3868" s="1" t="s">
        <v>10</v>
      </c>
      <c r="B3868" s="1" t="s">
        <v>18</v>
      </c>
      <c r="C3868" s="27">
        <v>2257</v>
      </c>
      <c r="D3868" s="8">
        <v>27670329</v>
      </c>
      <c r="E3868" s="1">
        <v>5</v>
      </c>
      <c r="F3868" s="25">
        <v>2011</v>
      </c>
      <c r="G3868" s="1" t="s">
        <v>15</v>
      </c>
      <c r="H3868" s="1" t="s">
        <v>13</v>
      </c>
      <c r="I3868" s="4">
        <v>12.937849999999999</v>
      </c>
      <c r="J3868" s="4">
        <v>77.049088999999995</v>
      </c>
    </row>
    <row r="3869" spans="1:10" x14ac:dyDescent="0.25">
      <c r="A3869" s="1" t="s">
        <v>30</v>
      </c>
      <c r="B3869" s="1" t="s">
        <v>11</v>
      </c>
      <c r="C3869" s="27">
        <v>656</v>
      </c>
      <c r="D3869" s="8">
        <v>19562041</v>
      </c>
      <c r="E3869" s="1">
        <v>5</v>
      </c>
      <c r="F3869" s="25">
        <v>2015</v>
      </c>
      <c r="G3869" s="1" t="s">
        <v>19</v>
      </c>
      <c r="H3869" s="1" t="s">
        <v>13</v>
      </c>
      <c r="I3869" s="4">
        <v>9.1613190000000007</v>
      </c>
      <c r="J3869" s="4">
        <v>92.685653000000002</v>
      </c>
    </row>
    <row r="3870" spans="1:10" x14ac:dyDescent="0.25">
      <c r="A3870" s="1" t="s">
        <v>28</v>
      </c>
      <c r="B3870" s="1" t="s">
        <v>11</v>
      </c>
      <c r="C3870" s="27">
        <v>3762</v>
      </c>
      <c r="D3870" s="8">
        <v>6548760</v>
      </c>
      <c r="E3870" s="1">
        <v>2</v>
      </c>
      <c r="F3870" s="25">
        <v>2014</v>
      </c>
      <c r="G3870" s="1" t="s">
        <v>12</v>
      </c>
      <c r="H3870" s="1" t="s">
        <v>21</v>
      </c>
      <c r="I3870" s="4">
        <v>21.164249000000002</v>
      </c>
      <c r="J3870" s="4">
        <v>87.400602000000006</v>
      </c>
    </row>
    <row r="3871" spans="1:10" x14ac:dyDescent="0.25">
      <c r="A3871" s="1" t="s">
        <v>30</v>
      </c>
      <c r="B3871" s="1" t="s">
        <v>11</v>
      </c>
      <c r="C3871" s="27">
        <v>3170</v>
      </c>
      <c r="D3871" s="8">
        <v>21576799</v>
      </c>
      <c r="E3871" s="1">
        <v>1</v>
      </c>
      <c r="F3871" s="25">
        <v>2015</v>
      </c>
      <c r="G3871" s="1" t="s">
        <v>29</v>
      </c>
      <c r="H3871" s="1" t="s">
        <v>16</v>
      </c>
      <c r="I3871" s="4">
        <v>22.834346</v>
      </c>
      <c r="J3871" s="4">
        <v>70.456497999999996</v>
      </c>
    </row>
    <row r="3872" spans="1:10" x14ac:dyDescent="0.25">
      <c r="A3872" s="1" t="s">
        <v>22</v>
      </c>
      <c r="B3872" s="1" t="s">
        <v>11</v>
      </c>
      <c r="C3872" s="27">
        <v>1034</v>
      </c>
      <c r="D3872" s="8">
        <v>49972190</v>
      </c>
      <c r="E3872" s="1">
        <v>2</v>
      </c>
      <c r="F3872" s="25">
        <v>2009</v>
      </c>
      <c r="G3872" s="1" t="s">
        <v>15</v>
      </c>
      <c r="H3872" s="1" t="s">
        <v>21</v>
      </c>
      <c r="I3872" s="4">
        <v>27.720258000000001</v>
      </c>
      <c r="J3872" s="4">
        <v>71.290670000000006</v>
      </c>
    </row>
    <row r="3873" spans="1:10" x14ac:dyDescent="0.25">
      <c r="A3873" s="1" t="s">
        <v>10</v>
      </c>
      <c r="B3873" s="1" t="s">
        <v>11</v>
      </c>
      <c r="C3873" s="27">
        <v>2066</v>
      </c>
      <c r="D3873" s="8">
        <v>13504842</v>
      </c>
      <c r="E3873" s="1">
        <v>2</v>
      </c>
      <c r="F3873" s="25">
        <v>2013</v>
      </c>
      <c r="G3873" s="1" t="s">
        <v>27</v>
      </c>
      <c r="H3873" s="1" t="s">
        <v>21</v>
      </c>
      <c r="I3873" s="4">
        <v>26.370495999999999</v>
      </c>
      <c r="J3873" s="4">
        <v>79.911770000000004</v>
      </c>
    </row>
    <row r="3874" spans="1:10" x14ac:dyDescent="0.25">
      <c r="A3874" s="1" t="s">
        <v>20</v>
      </c>
      <c r="B3874" s="1" t="s">
        <v>24</v>
      </c>
      <c r="C3874" s="27">
        <v>4122</v>
      </c>
      <c r="D3874" s="8">
        <v>35725645</v>
      </c>
      <c r="E3874" s="1">
        <v>4</v>
      </c>
      <c r="F3874" s="25">
        <v>2017</v>
      </c>
      <c r="G3874" s="1" t="s">
        <v>15</v>
      </c>
      <c r="H3874" s="1" t="s">
        <v>21</v>
      </c>
      <c r="I3874" s="4">
        <v>34.817186</v>
      </c>
      <c r="J3874" s="4">
        <v>80.585997000000006</v>
      </c>
    </row>
    <row r="3875" spans="1:10" x14ac:dyDescent="0.25">
      <c r="A3875" s="1" t="s">
        <v>30</v>
      </c>
      <c r="B3875" s="1" t="s">
        <v>11</v>
      </c>
      <c r="C3875" s="27">
        <v>2691</v>
      </c>
      <c r="D3875" s="8">
        <v>33586043</v>
      </c>
      <c r="E3875" s="1">
        <v>2</v>
      </c>
      <c r="F3875" s="25">
        <v>2012</v>
      </c>
      <c r="G3875" s="1" t="s">
        <v>12</v>
      </c>
      <c r="H3875" s="1" t="s">
        <v>21</v>
      </c>
      <c r="I3875" s="4">
        <v>15.613754</v>
      </c>
      <c r="J3875" s="4">
        <v>85.246885000000006</v>
      </c>
    </row>
    <row r="3876" spans="1:10" x14ac:dyDescent="0.25">
      <c r="A3876" s="1" t="s">
        <v>10</v>
      </c>
      <c r="B3876" s="1" t="s">
        <v>18</v>
      </c>
      <c r="C3876" s="27">
        <v>4060</v>
      </c>
      <c r="D3876" s="8">
        <v>21554944</v>
      </c>
      <c r="E3876" s="1">
        <v>4</v>
      </c>
      <c r="F3876" s="25">
        <v>2018</v>
      </c>
      <c r="G3876" s="1" t="s">
        <v>27</v>
      </c>
      <c r="H3876" s="1" t="s">
        <v>13</v>
      </c>
      <c r="I3876" s="4">
        <v>21.971563</v>
      </c>
      <c r="J3876" s="4">
        <v>89.474029999999999</v>
      </c>
    </row>
    <row r="3877" spans="1:10" x14ac:dyDescent="0.25">
      <c r="A3877" s="1" t="s">
        <v>30</v>
      </c>
      <c r="B3877" s="1" t="s">
        <v>24</v>
      </c>
      <c r="C3877" s="27">
        <v>3106</v>
      </c>
      <c r="D3877" s="8">
        <v>32490536</v>
      </c>
      <c r="E3877" s="1">
        <v>1</v>
      </c>
      <c r="F3877" s="25">
        <v>2011</v>
      </c>
      <c r="G3877" s="1" t="s">
        <v>19</v>
      </c>
      <c r="H3877" s="1" t="s">
        <v>16</v>
      </c>
      <c r="I3877" s="4">
        <v>33.255671999999997</v>
      </c>
      <c r="J3877" s="4">
        <v>71.282267000000004</v>
      </c>
    </row>
    <row r="3878" spans="1:10" x14ac:dyDescent="0.25">
      <c r="A3878" s="1" t="s">
        <v>23</v>
      </c>
      <c r="B3878" s="1" t="s">
        <v>24</v>
      </c>
      <c r="C3878" s="27">
        <v>2077</v>
      </c>
      <c r="D3878" s="8">
        <v>32907576</v>
      </c>
      <c r="E3878" s="1">
        <v>2</v>
      </c>
      <c r="F3878" s="25">
        <v>2006</v>
      </c>
      <c r="G3878" s="1" t="s">
        <v>27</v>
      </c>
      <c r="H3878" s="1" t="s">
        <v>16</v>
      </c>
      <c r="I3878" s="4">
        <v>31.62857</v>
      </c>
      <c r="J3878" s="4">
        <v>73.812680999999998</v>
      </c>
    </row>
    <row r="3879" spans="1:10" x14ac:dyDescent="0.25">
      <c r="A3879" s="1" t="s">
        <v>30</v>
      </c>
      <c r="B3879" s="1" t="s">
        <v>24</v>
      </c>
      <c r="C3879" s="27">
        <v>1130</v>
      </c>
      <c r="D3879" s="8">
        <v>33088329</v>
      </c>
      <c r="E3879" s="1">
        <v>4</v>
      </c>
      <c r="F3879" s="25">
        <v>2020</v>
      </c>
      <c r="G3879" s="1" t="s">
        <v>27</v>
      </c>
      <c r="H3879" s="1" t="s">
        <v>13</v>
      </c>
      <c r="I3879" s="4">
        <v>25.617681000000001</v>
      </c>
      <c r="J3879" s="4">
        <v>68.823595999999995</v>
      </c>
    </row>
    <row r="3880" spans="1:10" x14ac:dyDescent="0.25">
      <c r="A3880" s="1" t="s">
        <v>26</v>
      </c>
      <c r="B3880" s="1" t="s">
        <v>11</v>
      </c>
      <c r="C3880" s="27">
        <v>4248</v>
      </c>
      <c r="D3880" s="8">
        <v>12733633</v>
      </c>
      <c r="E3880" s="1">
        <v>4</v>
      </c>
      <c r="F3880" s="25">
        <v>2019</v>
      </c>
      <c r="G3880" s="1" t="s">
        <v>29</v>
      </c>
      <c r="H3880" s="1" t="s">
        <v>21</v>
      </c>
      <c r="I3880" s="4">
        <v>18.263866</v>
      </c>
      <c r="J3880" s="4">
        <v>68.297629999999998</v>
      </c>
    </row>
    <row r="3881" spans="1:10" x14ac:dyDescent="0.25">
      <c r="A3881" s="1" t="s">
        <v>17</v>
      </c>
      <c r="B3881" s="1" t="s">
        <v>11</v>
      </c>
      <c r="C3881" s="27">
        <v>4037</v>
      </c>
      <c r="D3881" s="8">
        <v>29184031</v>
      </c>
      <c r="E3881" s="1">
        <v>1</v>
      </c>
      <c r="F3881" s="25">
        <v>2015</v>
      </c>
      <c r="G3881" s="1" t="s">
        <v>19</v>
      </c>
      <c r="H3881" s="1" t="s">
        <v>13</v>
      </c>
      <c r="I3881" s="4">
        <v>25.099550000000001</v>
      </c>
      <c r="J3881" s="4">
        <v>90.575896</v>
      </c>
    </row>
    <row r="3882" spans="1:10" x14ac:dyDescent="0.25">
      <c r="A3882" s="1" t="s">
        <v>30</v>
      </c>
      <c r="B3882" s="1" t="s">
        <v>24</v>
      </c>
      <c r="C3882" s="27">
        <v>656</v>
      </c>
      <c r="D3882" s="8">
        <v>48519626</v>
      </c>
      <c r="E3882" s="1">
        <v>1</v>
      </c>
      <c r="F3882" s="25">
        <v>2022</v>
      </c>
      <c r="G3882" s="1" t="s">
        <v>15</v>
      </c>
      <c r="H3882" s="1" t="s">
        <v>16</v>
      </c>
      <c r="I3882" s="4">
        <v>15.36745</v>
      </c>
      <c r="J3882" s="4">
        <v>93.853486000000004</v>
      </c>
    </row>
    <row r="3883" spans="1:10" x14ac:dyDescent="0.25">
      <c r="A3883" s="1" t="s">
        <v>23</v>
      </c>
      <c r="B3883" s="1" t="s">
        <v>24</v>
      </c>
      <c r="C3883" s="27">
        <v>1425</v>
      </c>
      <c r="D3883" s="8">
        <v>1435494</v>
      </c>
      <c r="E3883" s="1">
        <v>3</v>
      </c>
      <c r="F3883" s="25">
        <v>2004</v>
      </c>
      <c r="G3883" s="1" t="s">
        <v>12</v>
      </c>
      <c r="H3883" s="1" t="s">
        <v>21</v>
      </c>
      <c r="I3883" s="4">
        <v>12.839546</v>
      </c>
      <c r="J3883" s="4">
        <v>70.129872000000006</v>
      </c>
    </row>
    <row r="3884" spans="1:10" x14ac:dyDescent="0.25">
      <c r="A3884" s="1" t="s">
        <v>26</v>
      </c>
      <c r="B3884" s="1" t="s">
        <v>11</v>
      </c>
      <c r="C3884" s="27">
        <v>1263</v>
      </c>
      <c r="D3884" s="8">
        <v>18641028</v>
      </c>
      <c r="E3884" s="1">
        <v>2</v>
      </c>
      <c r="F3884" s="25">
        <v>2001</v>
      </c>
      <c r="G3884" s="1" t="s">
        <v>27</v>
      </c>
      <c r="H3884" s="1" t="s">
        <v>21</v>
      </c>
      <c r="I3884" s="4">
        <v>34.003205999999999</v>
      </c>
      <c r="J3884" s="4">
        <v>91.839337999999998</v>
      </c>
    </row>
    <row r="3885" spans="1:10" x14ac:dyDescent="0.25">
      <c r="A3885" s="1" t="s">
        <v>14</v>
      </c>
      <c r="B3885" s="1" t="s">
        <v>11</v>
      </c>
      <c r="C3885" s="27">
        <v>1377</v>
      </c>
      <c r="D3885" s="8">
        <v>38739422</v>
      </c>
      <c r="E3885" s="1">
        <v>2</v>
      </c>
      <c r="F3885" s="25">
        <v>2015</v>
      </c>
      <c r="G3885" s="1" t="s">
        <v>27</v>
      </c>
      <c r="H3885" s="1" t="s">
        <v>21</v>
      </c>
      <c r="I3885" s="4">
        <v>14.533773</v>
      </c>
      <c r="J3885" s="4">
        <v>81.092879999999994</v>
      </c>
    </row>
    <row r="3886" spans="1:10" x14ac:dyDescent="0.25">
      <c r="A3886" s="1" t="s">
        <v>17</v>
      </c>
      <c r="B3886" s="1" t="s">
        <v>24</v>
      </c>
      <c r="C3886" s="27">
        <v>2944</v>
      </c>
      <c r="D3886" s="8">
        <v>8283626</v>
      </c>
      <c r="E3886" s="1">
        <v>3</v>
      </c>
      <c r="F3886" s="25">
        <v>2008</v>
      </c>
      <c r="G3886" s="1" t="s">
        <v>29</v>
      </c>
      <c r="H3886" s="1" t="s">
        <v>13</v>
      </c>
      <c r="I3886" s="4">
        <v>9.390307</v>
      </c>
      <c r="J3886" s="4">
        <v>91.733193999999997</v>
      </c>
    </row>
    <row r="3887" spans="1:10" x14ac:dyDescent="0.25">
      <c r="A3887" s="1" t="s">
        <v>30</v>
      </c>
      <c r="B3887" s="1" t="s">
        <v>24</v>
      </c>
      <c r="C3887" s="27">
        <v>3711</v>
      </c>
      <c r="D3887" s="8">
        <v>44430491</v>
      </c>
      <c r="E3887" s="1">
        <v>1</v>
      </c>
      <c r="F3887" s="25">
        <v>2002</v>
      </c>
      <c r="G3887" s="1" t="s">
        <v>15</v>
      </c>
      <c r="H3887" s="1" t="s">
        <v>16</v>
      </c>
      <c r="I3887" s="4">
        <v>23.237636999999999</v>
      </c>
      <c r="J3887" s="4">
        <v>94.116934999999998</v>
      </c>
    </row>
    <row r="3888" spans="1:10" x14ac:dyDescent="0.25">
      <c r="A3888" s="1" t="s">
        <v>28</v>
      </c>
      <c r="B3888" s="1" t="s">
        <v>11</v>
      </c>
      <c r="C3888" s="27">
        <v>3529</v>
      </c>
      <c r="D3888" s="8">
        <v>5561417</v>
      </c>
      <c r="E3888" s="1">
        <v>4</v>
      </c>
      <c r="F3888" s="25">
        <v>2006</v>
      </c>
      <c r="G3888" s="1" t="s">
        <v>29</v>
      </c>
      <c r="H3888" s="1" t="s">
        <v>21</v>
      </c>
      <c r="I3888" s="4">
        <v>26.557400000000001</v>
      </c>
      <c r="J3888" s="4">
        <v>82.019283999999999</v>
      </c>
    </row>
    <row r="3889" spans="1:10" x14ac:dyDescent="0.25">
      <c r="A3889" s="1" t="s">
        <v>14</v>
      </c>
      <c r="B3889" s="1" t="s">
        <v>24</v>
      </c>
      <c r="C3889" s="27">
        <v>2367</v>
      </c>
      <c r="D3889" s="8">
        <v>19411788</v>
      </c>
      <c r="E3889" s="1">
        <v>3</v>
      </c>
      <c r="F3889" s="25">
        <v>2020</v>
      </c>
      <c r="G3889" s="1" t="s">
        <v>29</v>
      </c>
      <c r="H3889" s="1" t="s">
        <v>21</v>
      </c>
      <c r="I3889" s="4">
        <v>8.2589050000000004</v>
      </c>
      <c r="J3889" s="4">
        <v>90.064301999999998</v>
      </c>
    </row>
    <row r="3890" spans="1:10" x14ac:dyDescent="0.25">
      <c r="A3890" s="1" t="s">
        <v>14</v>
      </c>
      <c r="B3890" s="1" t="s">
        <v>11</v>
      </c>
      <c r="C3890" s="27">
        <v>1010</v>
      </c>
      <c r="D3890" s="8">
        <v>3143864</v>
      </c>
      <c r="E3890" s="1">
        <v>5</v>
      </c>
      <c r="F3890" s="25">
        <v>2021</v>
      </c>
      <c r="G3890" s="1" t="s">
        <v>19</v>
      </c>
      <c r="H3890" s="1" t="s">
        <v>21</v>
      </c>
      <c r="I3890" s="4">
        <v>16.832001999999999</v>
      </c>
      <c r="J3890" s="4">
        <v>79.791807000000006</v>
      </c>
    </row>
    <row r="3891" spans="1:10" x14ac:dyDescent="0.25">
      <c r="A3891" s="1" t="s">
        <v>10</v>
      </c>
      <c r="B3891" s="1" t="s">
        <v>24</v>
      </c>
      <c r="C3891" s="27">
        <v>4129</v>
      </c>
      <c r="D3891" s="8">
        <v>3895764</v>
      </c>
      <c r="E3891" s="1">
        <v>3</v>
      </c>
      <c r="F3891" s="25">
        <v>2017</v>
      </c>
      <c r="G3891" s="1" t="s">
        <v>12</v>
      </c>
      <c r="H3891" s="1" t="s">
        <v>21</v>
      </c>
      <c r="I3891" s="4">
        <v>18.309799999999999</v>
      </c>
      <c r="J3891" s="4">
        <v>83.822586000000001</v>
      </c>
    </row>
    <row r="3892" spans="1:10" x14ac:dyDescent="0.25">
      <c r="A3892" s="1" t="s">
        <v>17</v>
      </c>
      <c r="B3892" s="1" t="s">
        <v>11</v>
      </c>
      <c r="C3892" s="27">
        <v>2651</v>
      </c>
      <c r="D3892" s="8">
        <v>2374462</v>
      </c>
      <c r="E3892" s="1">
        <v>5</v>
      </c>
      <c r="F3892" s="25">
        <v>2005</v>
      </c>
      <c r="G3892" s="1" t="s">
        <v>12</v>
      </c>
      <c r="H3892" s="1" t="s">
        <v>13</v>
      </c>
      <c r="I3892" s="4">
        <v>27.994823</v>
      </c>
      <c r="J3892" s="4">
        <v>85.087290999999993</v>
      </c>
    </row>
    <row r="3893" spans="1:10" x14ac:dyDescent="0.25">
      <c r="A3893" s="1" t="s">
        <v>28</v>
      </c>
      <c r="B3893" s="1" t="s">
        <v>11</v>
      </c>
      <c r="C3893" s="27">
        <v>4876</v>
      </c>
      <c r="D3893" s="8">
        <v>13196048</v>
      </c>
      <c r="E3893" s="1">
        <v>5</v>
      </c>
      <c r="F3893" s="25">
        <v>2016</v>
      </c>
      <c r="G3893" s="1" t="s">
        <v>19</v>
      </c>
      <c r="H3893" s="1" t="s">
        <v>13</v>
      </c>
      <c r="I3893" s="4">
        <v>27.830437</v>
      </c>
      <c r="J3893" s="4">
        <v>73.552987999999999</v>
      </c>
    </row>
    <row r="3894" spans="1:10" x14ac:dyDescent="0.25">
      <c r="A3894" s="1" t="s">
        <v>26</v>
      </c>
      <c r="B3894" s="1" t="s">
        <v>11</v>
      </c>
      <c r="C3894" s="27">
        <v>2992</v>
      </c>
      <c r="D3894" s="8">
        <v>20720984</v>
      </c>
      <c r="E3894" s="1">
        <v>4</v>
      </c>
      <c r="F3894" s="25">
        <v>2020</v>
      </c>
      <c r="G3894" s="1" t="s">
        <v>19</v>
      </c>
      <c r="H3894" s="1" t="s">
        <v>21</v>
      </c>
      <c r="I3894" s="4">
        <v>10.716305999999999</v>
      </c>
      <c r="J3894" s="4">
        <v>78.987273999999999</v>
      </c>
    </row>
    <row r="3895" spans="1:10" x14ac:dyDescent="0.25">
      <c r="A3895" s="1" t="s">
        <v>10</v>
      </c>
      <c r="B3895" s="1" t="s">
        <v>24</v>
      </c>
      <c r="C3895" s="27">
        <v>1323</v>
      </c>
      <c r="D3895" s="8">
        <v>24374533</v>
      </c>
      <c r="E3895" s="1">
        <v>3</v>
      </c>
      <c r="F3895" s="25">
        <v>2002</v>
      </c>
      <c r="G3895" s="1" t="s">
        <v>15</v>
      </c>
      <c r="H3895" s="1" t="s">
        <v>16</v>
      </c>
      <c r="I3895" s="4">
        <v>20.202470000000002</v>
      </c>
      <c r="J3895" s="4">
        <v>79.049908000000002</v>
      </c>
    </row>
    <row r="3896" spans="1:10" x14ac:dyDescent="0.25">
      <c r="A3896" s="1" t="s">
        <v>28</v>
      </c>
      <c r="B3896" s="1" t="s">
        <v>11</v>
      </c>
      <c r="C3896" s="27">
        <v>1035</v>
      </c>
      <c r="D3896" s="8">
        <v>31096345</v>
      </c>
      <c r="E3896" s="1">
        <v>3</v>
      </c>
      <c r="F3896" s="25">
        <v>2017</v>
      </c>
      <c r="G3896" s="1" t="s">
        <v>12</v>
      </c>
      <c r="H3896" s="1" t="s">
        <v>21</v>
      </c>
      <c r="I3896" s="4">
        <v>34.244292000000002</v>
      </c>
      <c r="J3896" s="4">
        <v>86.806034999999994</v>
      </c>
    </row>
    <row r="3897" spans="1:10" x14ac:dyDescent="0.25">
      <c r="A3897" s="1" t="s">
        <v>17</v>
      </c>
      <c r="B3897" s="1" t="s">
        <v>24</v>
      </c>
      <c r="C3897" s="27">
        <v>2620</v>
      </c>
      <c r="D3897" s="8">
        <v>48002903</v>
      </c>
      <c r="E3897" s="1">
        <v>3</v>
      </c>
      <c r="F3897" s="25">
        <v>2001</v>
      </c>
      <c r="G3897" s="1" t="s">
        <v>12</v>
      </c>
      <c r="H3897" s="1" t="s">
        <v>21</v>
      </c>
      <c r="I3897" s="4">
        <v>8.1536059999999999</v>
      </c>
      <c r="J3897" s="4">
        <v>68.071236999999996</v>
      </c>
    </row>
    <row r="3898" spans="1:10" x14ac:dyDescent="0.25">
      <c r="A3898" s="1" t="s">
        <v>26</v>
      </c>
      <c r="B3898" s="1" t="s">
        <v>18</v>
      </c>
      <c r="C3898" s="27">
        <v>2799</v>
      </c>
      <c r="D3898" s="8">
        <v>26522836</v>
      </c>
      <c r="E3898" s="1">
        <v>3</v>
      </c>
      <c r="F3898" s="25">
        <v>2022</v>
      </c>
      <c r="G3898" s="1" t="s">
        <v>12</v>
      </c>
      <c r="H3898" s="1" t="s">
        <v>16</v>
      </c>
      <c r="I3898" s="4">
        <v>13.28725</v>
      </c>
      <c r="J3898" s="4">
        <v>70.393360000000001</v>
      </c>
    </row>
    <row r="3899" spans="1:10" x14ac:dyDescent="0.25">
      <c r="A3899" s="1" t="s">
        <v>23</v>
      </c>
      <c r="B3899" s="1" t="s">
        <v>11</v>
      </c>
      <c r="C3899" s="27">
        <v>3236</v>
      </c>
      <c r="D3899" s="8">
        <v>47991072</v>
      </c>
      <c r="E3899" s="1">
        <v>3</v>
      </c>
      <c r="F3899" s="25">
        <v>2009</v>
      </c>
      <c r="G3899" s="1" t="s">
        <v>15</v>
      </c>
      <c r="H3899" s="1" t="s">
        <v>13</v>
      </c>
      <c r="I3899" s="4">
        <v>20.550315999999999</v>
      </c>
      <c r="J3899" s="4">
        <v>75.967809000000003</v>
      </c>
    </row>
    <row r="3900" spans="1:10" x14ac:dyDescent="0.25">
      <c r="A3900" s="1" t="s">
        <v>22</v>
      </c>
      <c r="B3900" s="1" t="s">
        <v>24</v>
      </c>
      <c r="C3900" s="27">
        <v>1582</v>
      </c>
      <c r="D3900" s="8">
        <v>17217682</v>
      </c>
      <c r="E3900" s="1">
        <v>1</v>
      </c>
      <c r="F3900" s="25">
        <v>2021</v>
      </c>
      <c r="G3900" s="1" t="s">
        <v>19</v>
      </c>
      <c r="H3900" s="1" t="s">
        <v>21</v>
      </c>
      <c r="I3900" s="4">
        <v>30.267389000000001</v>
      </c>
      <c r="J3900" s="4">
        <v>73.917255999999995</v>
      </c>
    </row>
    <row r="3901" spans="1:10" x14ac:dyDescent="0.25">
      <c r="A3901" s="1" t="s">
        <v>28</v>
      </c>
      <c r="B3901" s="1" t="s">
        <v>18</v>
      </c>
      <c r="C3901" s="27">
        <v>2509</v>
      </c>
      <c r="D3901" s="8">
        <v>45750492</v>
      </c>
      <c r="E3901" s="1">
        <v>4</v>
      </c>
      <c r="F3901" s="25">
        <v>2006</v>
      </c>
      <c r="G3901" s="1" t="s">
        <v>19</v>
      </c>
      <c r="H3901" s="1" t="s">
        <v>13</v>
      </c>
      <c r="I3901" s="4">
        <v>22.059111000000001</v>
      </c>
      <c r="J3901" s="4">
        <v>70.848046999999994</v>
      </c>
    </row>
    <row r="3902" spans="1:10" x14ac:dyDescent="0.25">
      <c r="A3902" s="1" t="s">
        <v>30</v>
      </c>
      <c r="B3902" s="1" t="s">
        <v>11</v>
      </c>
      <c r="C3902" s="27">
        <v>4212</v>
      </c>
      <c r="D3902" s="8">
        <v>24226785</v>
      </c>
      <c r="E3902" s="1">
        <v>1</v>
      </c>
      <c r="F3902" s="25">
        <v>2018</v>
      </c>
      <c r="G3902" s="1" t="s">
        <v>29</v>
      </c>
      <c r="H3902" s="1" t="s">
        <v>16</v>
      </c>
      <c r="I3902" s="4">
        <v>27.048002</v>
      </c>
      <c r="J3902" s="4">
        <v>85.063513</v>
      </c>
    </row>
    <row r="3903" spans="1:10" x14ac:dyDescent="0.25">
      <c r="A3903" s="1" t="s">
        <v>22</v>
      </c>
      <c r="B3903" s="1" t="s">
        <v>11</v>
      </c>
      <c r="C3903" s="27">
        <v>718</v>
      </c>
      <c r="D3903" s="8">
        <v>48330227</v>
      </c>
      <c r="E3903" s="1">
        <v>1</v>
      </c>
      <c r="F3903" s="25">
        <v>2000</v>
      </c>
      <c r="G3903" s="1" t="s">
        <v>27</v>
      </c>
      <c r="H3903" s="1" t="s">
        <v>16</v>
      </c>
      <c r="I3903" s="4">
        <v>15.848905</v>
      </c>
      <c r="J3903" s="4">
        <v>87.187487000000004</v>
      </c>
    </row>
    <row r="3904" spans="1:10" x14ac:dyDescent="0.25">
      <c r="A3904" s="1" t="s">
        <v>20</v>
      </c>
      <c r="B3904" s="1" t="s">
        <v>11</v>
      </c>
      <c r="C3904" s="27">
        <v>2852</v>
      </c>
      <c r="D3904" s="8">
        <v>15616687</v>
      </c>
      <c r="E3904" s="1">
        <v>5</v>
      </c>
      <c r="F3904" s="25">
        <v>2006</v>
      </c>
      <c r="G3904" s="1" t="s">
        <v>27</v>
      </c>
      <c r="H3904" s="1" t="s">
        <v>21</v>
      </c>
      <c r="I3904" s="4">
        <v>15.468049000000001</v>
      </c>
      <c r="J3904" s="4">
        <v>73.259889999999999</v>
      </c>
    </row>
    <row r="3905" spans="1:10" x14ac:dyDescent="0.25">
      <c r="A3905" s="1" t="s">
        <v>28</v>
      </c>
      <c r="B3905" s="1" t="s">
        <v>18</v>
      </c>
      <c r="C3905" s="27">
        <v>4269</v>
      </c>
      <c r="D3905" s="8">
        <v>17284933</v>
      </c>
      <c r="E3905" s="1">
        <v>2</v>
      </c>
      <c r="F3905" s="25">
        <v>2002</v>
      </c>
      <c r="G3905" s="1" t="s">
        <v>12</v>
      </c>
      <c r="H3905" s="1" t="s">
        <v>13</v>
      </c>
      <c r="I3905" s="4">
        <v>25.251443999999999</v>
      </c>
      <c r="J3905" s="4">
        <v>70.938713000000007</v>
      </c>
    </row>
    <row r="3906" spans="1:10" x14ac:dyDescent="0.25">
      <c r="A3906" s="1" t="s">
        <v>28</v>
      </c>
      <c r="B3906" s="1" t="s">
        <v>24</v>
      </c>
      <c r="C3906" s="27">
        <v>2262</v>
      </c>
      <c r="D3906" s="8">
        <v>45024151</v>
      </c>
      <c r="E3906" s="1">
        <v>5</v>
      </c>
      <c r="F3906" s="25">
        <v>2001</v>
      </c>
      <c r="G3906" s="1" t="s">
        <v>19</v>
      </c>
      <c r="H3906" s="1" t="s">
        <v>16</v>
      </c>
      <c r="I3906" s="4">
        <v>35.55968</v>
      </c>
      <c r="J3906" s="4">
        <v>72.369111000000004</v>
      </c>
    </row>
    <row r="3907" spans="1:10" x14ac:dyDescent="0.25">
      <c r="A3907" s="1" t="s">
        <v>10</v>
      </c>
      <c r="B3907" s="1" t="s">
        <v>18</v>
      </c>
      <c r="C3907" s="27">
        <v>1719</v>
      </c>
      <c r="D3907" s="8">
        <v>29026751</v>
      </c>
      <c r="E3907" s="1">
        <v>5</v>
      </c>
      <c r="F3907" s="25">
        <v>2015</v>
      </c>
      <c r="G3907" s="1" t="s">
        <v>19</v>
      </c>
      <c r="H3907" s="1" t="s">
        <v>21</v>
      </c>
      <c r="I3907" s="4">
        <v>9.4316139999999997</v>
      </c>
      <c r="J3907" s="4">
        <v>91.398831999999999</v>
      </c>
    </row>
    <row r="3908" spans="1:10" x14ac:dyDescent="0.25">
      <c r="A3908" s="1" t="s">
        <v>10</v>
      </c>
      <c r="B3908" s="1" t="s">
        <v>18</v>
      </c>
      <c r="C3908" s="27">
        <v>503</v>
      </c>
      <c r="D3908" s="8">
        <v>49582566</v>
      </c>
      <c r="E3908" s="1">
        <v>2</v>
      </c>
      <c r="F3908" s="25">
        <v>2013</v>
      </c>
      <c r="G3908" s="1" t="s">
        <v>12</v>
      </c>
      <c r="H3908" s="1" t="s">
        <v>16</v>
      </c>
      <c r="I3908" s="4">
        <v>20.881979000000001</v>
      </c>
      <c r="J3908" s="4">
        <v>96.437696000000003</v>
      </c>
    </row>
    <row r="3909" spans="1:10" x14ac:dyDescent="0.25">
      <c r="A3909" s="1" t="s">
        <v>25</v>
      </c>
      <c r="B3909" s="1" t="s">
        <v>24</v>
      </c>
      <c r="C3909" s="27">
        <v>1132</v>
      </c>
      <c r="D3909" s="8">
        <v>29056397</v>
      </c>
      <c r="E3909" s="1">
        <v>1</v>
      </c>
      <c r="F3909" s="25">
        <v>2002</v>
      </c>
      <c r="G3909" s="1" t="s">
        <v>29</v>
      </c>
      <c r="H3909" s="1" t="s">
        <v>13</v>
      </c>
      <c r="I3909" s="4">
        <v>30.285809</v>
      </c>
      <c r="J3909" s="4">
        <v>72.382227</v>
      </c>
    </row>
    <row r="3910" spans="1:10" x14ac:dyDescent="0.25">
      <c r="A3910" s="1" t="s">
        <v>30</v>
      </c>
      <c r="B3910" s="1" t="s">
        <v>18</v>
      </c>
      <c r="C3910" s="27">
        <v>1115</v>
      </c>
      <c r="D3910" s="8">
        <v>22717184</v>
      </c>
      <c r="E3910" s="1">
        <v>4</v>
      </c>
      <c r="F3910" s="25">
        <v>2019</v>
      </c>
      <c r="G3910" s="1" t="s">
        <v>15</v>
      </c>
      <c r="H3910" s="1" t="s">
        <v>21</v>
      </c>
      <c r="I3910" s="4">
        <v>36.344158999999998</v>
      </c>
      <c r="J3910" s="4">
        <v>86.700112000000004</v>
      </c>
    </row>
    <row r="3911" spans="1:10" x14ac:dyDescent="0.25">
      <c r="A3911" s="1" t="s">
        <v>17</v>
      </c>
      <c r="B3911" s="1" t="s">
        <v>18</v>
      </c>
      <c r="C3911" s="27">
        <v>2571</v>
      </c>
      <c r="D3911" s="8">
        <v>32690816</v>
      </c>
      <c r="E3911" s="1">
        <v>5</v>
      </c>
      <c r="F3911" s="25">
        <v>2004</v>
      </c>
      <c r="G3911" s="1" t="s">
        <v>15</v>
      </c>
      <c r="H3911" s="1" t="s">
        <v>13</v>
      </c>
      <c r="I3911" s="4">
        <v>36.259875999999998</v>
      </c>
      <c r="J3911" s="4">
        <v>78.414090999999999</v>
      </c>
    </row>
    <row r="3912" spans="1:10" x14ac:dyDescent="0.25">
      <c r="A3912" s="1" t="s">
        <v>30</v>
      </c>
      <c r="B3912" s="1" t="s">
        <v>18</v>
      </c>
      <c r="C3912" s="27">
        <v>2307</v>
      </c>
      <c r="D3912" s="8">
        <v>14544951</v>
      </c>
      <c r="E3912" s="1">
        <v>1</v>
      </c>
      <c r="F3912" s="25">
        <v>2003</v>
      </c>
      <c r="G3912" s="1" t="s">
        <v>12</v>
      </c>
      <c r="H3912" s="1" t="s">
        <v>13</v>
      </c>
      <c r="I3912" s="4">
        <v>16.076101999999999</v>
      </c>
      <c r="J3912" s="4">
        <v>71.934775000000002</v>
      </c>
    </row>
    <row r="3913" spans="1:10" x14ac:dyDescent="0.25">
      <c r="A3913" s="1" t="s">
        <v>28</v>
      </c>
      <c r="B3913" s="1" t="s">
        <v>18</v>
      </c>
      <c r="C3913" s="27">
        <v>2018</v>
      </c>
      <c r="D3913" s="8">
        <v>5086147</v>
      </c>
      <c r="E3913" s="1">
        <v>3</v>
      </c>
      <c r="F3913" s="25">
        <v>2020</v>
      </c>
      <c r="G3913" s="1" t="s">
        <v>15</v>
      </c>
      <c r="H3913" s="1" t="s">
        <v>21</v>
      </c>
      <c r="I3913" s="4">
        <v>14.197953999999999</v>
      </c>
      <c r="J3913" s="4">
        <v>69.522467000000006</v>
      </c>
    </row>
    <row r="3914" spans="1:10" x14ac:dyDescent="0.25">
      <c r="A3914" s="1" t="s">
        <v>25</v>
      </c>
      <c r="B3914" s="1" t="s">
        <v>18</v>
      </c>
      <c r="C3914" s="27">
        <v>4169</v>
      </c>
      <c r="D3914" s="8">
        <v>29232198</v>
      </c>
      <c r="E3914" s="1">
        <v>2</v>
      </c>
      <c r="F3914" s="25">
        <v>2013</v>
      </c>
      <c r="G3914" s="1" t="s">
        <v>27</v>
      </c>
      <c r="H3914" s="1" t="s">
        <v>21</v>
      </c>
      <c r="I3914" s="4">
        <v>36.187061</v>
      </c>
      <c r="J3914" s="4">
        <v>90.708990999999997</v>
      </c>
    </row>
    <row r="3915" spans="1:10" x14ac:dyDescent="0.25">
      <c r="A3915" s="1" t="s">
        <v>10</v>
      </c>
      <c r="B3915" s="1" t="s">
        <v>11</v>
      </c>
      <c r="C3915" s="27">
        <v>2470</v>
      </c>
      <c r="D3915" s="8">
        <v>36171602</v>
      </c>
      <c r="E3915" s="1">
        <v>4</v>
      </c>
      <c r="F3915" s="25">
        <v>2010</v>
      </c>
      <c r="G3915" s="1" t="s">
        <v>29</v>
      </c>
      <c r="H3915" s="1" t="s">
        <v>16</v>
      </c>
      <c r="I3915" s="4">
        <v>12.797632</v>
      </c>
      <c r="J3915" s="4">
        <v>70.108912000000004</v>
      </c>
    </row>
    <row r="3916" spans="1:10" x14ac:dyDescent="0.25">
      <c r="A3916" s="1" t="s">
        <v>30</v>
      </c>
      <c r="B3916" s="1" t="s">
        <v>24</v>
      </c>
      <c r="C3916" s="27">
        <v>694</v>
      </c>
      <c r="D3916" s="8">
        <v>8494963</v>
      </c>
      <c r="E3916" s="1">
        <v>5</v>
      </c>
      <c r="F3916" s="25">
        <v>2011</v>
      </c>
      <c r="G3916" s="1" t="s">
        <v>29</v>
      </c>
      <c r="H3916" s="1" t="s">
        <v>13</v>
      </c>
      <c r="I3916" s="4">
        <v>33.735315999999997</v>
      </c>
      <c r="J3916" s="4">
        <v>79.234430000000003</v>
      </c>
    </row>
    <row r="3917" spans="1:10" x14ac:dyDescent="0.25">
      <c r="A3917" s="1" t="s">
        <v>10</v>
      </c>
      <c r="B3917" s="1" t="s">
        <v>11</v>
      </c>
      <c r="C3917" s="27">
        <v>4603</v>
      </c>
      <c r="D3917" s="8">
        <v>21597040</v>
      </c>
      <c r="E3917" s="1">
        <v>1</v>
      </c>
      <c r="F3917" s="25">
        <v>2011</v>
      </c>
      <c r="G3917" s="1" t="s">
        <v>12</v>
      </c>
      <c r="H3917" s="1" t="s">
        <v>16</v>
      </c>
      <c r="I3917" s="4">
        <v>13.465626</v>
      </c>
      <c r="J3917" s="4">
        <v>91.034429000000003</v>
      </c>
    </row>
    <row r="3918" spans="1:10" x14ac:dyDescent="0.25">
      <c r="A3918" s="1" t="s">
        <v>23</v>
      </c>
      <c r="B3918" s="1" t="s">
        <v>18</v>
      </c>
      <c r="C3918" s="27">
        <v>3051</v>
      </c>
      <c r="D3918" s="8">
        <v>18592980</v>
      </c>
      <c r="E3918" s="1">
        <v>4</v>
      </c>
      <c r="F3918" s="25">
        <v>2018</v>
      </c>
      <c r="G3918" s="1" t="s">
        <v>15</v>
      </c>
      <c r="H3918" s="1" t="s">
        <v>13</v>
      </c>
      <c r="I3918" s="4">
        <v>20.256564000000001</v>
      </c>
      <c r="J3918" s="4">
        <v>93.431837999999999</v>
      </c>
    </row>
    <row r="3919" spans="1:10" x14ac:dyDescent="0.25">
      <c r="A3919" s="1" t="s">
        <v>28</v>
      </c>
      <c r="B3919" s="1" t="s">
        <v>11</v>
      </c>
      <c r="C3919" s="27">
        <v>3031</v>
      </c>
      <c r="D3919" s="8">
        <v>3970048</v>
      </c>
      <c r="E3919" s="1">
        <v>5</v>
      </c>
      <c r="F3919" s="25">
        <v>2018</v>
      </c>
      <c r="G3919" s="1" t="s">
        <v>19</v>
      </c>
      <c r="H3919" s="1" t="s">
        <v>13</v>
      </c>
      <c r="I3919" s="4">
        <v>16.277128000000001</v>
      </c>
      <c r="J3919" s="4">
        <v>81.354428999999996</v>
      </c>
    </row>
    <row r="3920" spans="1:10" x14ac:dyDescent="0.25">
      <c r="A3920" s="1" t="s">
        <v>28</v>
      </c>
      <c r="B3920" s="1" t="s">
        <v>11</v>
      </c>
      <c r="C3920" s="27">
        <v>1091</v>
      </c>
      <c r="D3920" s="8">
        <v>4288580</v>
      </c>
      <c r="E3920" s="1">
        <v>4</v>
      </c>
      <c r="F3920" s="25">
        <v>2007</v>
      </c>
      <c r="G3920" s="1" t="s">
        <v>29</v>
      </c>
      <c r="H3920" s="1" t="s">
        <v>13</v>
      </c>
      <c r="I3920" s="4">
        <v>18.534838000000001</v>
      </c>
      <c r="J3920" s="4">
        <v>77.425775000000002</v>
      </c>
    </row>
    <row r="3921" spans="1:10" x14ac:dyDescent="0.25">
      <c r="A3921" s="1" t="s">
        <v>14</v>
      </c>
      <c r="B3921" s="1" t="s">
        <v>18</v>
      </c>
      <c r="C3921" s="27">
        <v>1822</v>
      </c>
      <c r="D3921" s="8">
        <v>35626234</v>
      </c>
      <c r="E3921" s="1">
        <v>1</v>
      </c>
      <c r="F3921" s="25">
        <v>2002</v>
      </c>
      <c r="G3921" s="1" t="s">
        <v>27</v>
      </c>
      <c r="H3921" s="1" t="s">
        <v>21</v>
      </c>
      <c r="I3921" s="4">
        <v>25.809200000000001</v>
      </c>
      <c r="J3921" s="4">
        <v>91.749336999999997</v>
      </c>
    </row>
    <row r="3922" spans="1:10" x14ac:dyDescent="0.25">
      <c r="A3922" s="1" t="s">
        <v>30</v>
      </c>
      <c r="B3922" s="1" t="s">
        <v>24</v>
      </c>
      <c r="C3922" s="27">
        <v>4536</v>
      </c>
      <c r="D3922" s="8">
        <v>21972747</v>
      </c>
      <c r="E3922" s="1">
        <v>2</v>
      </c>
      <c r="F3922" s="25">
        <v>2001</v>
      </c>
      <c r="G3922" s="1" t="s">
        <v>29</v>
      </c>
      <c r="H3922" s="1" t="s">
        <v>13</v>
      </c>
      <c r="I3922" s="4">
        <v>16.915859000000001</v>
      </c>
      <c r="J3922" s="4">
        <v>87.270239000000004</v>
      </c>
    </row>
    <row r="3923" spans="1:10" x14ac:dyDescent="0.25">
      <c r="A3923" s="1" t="s">
        <v>26</v>
      </c>
      <c r="B3923" s="1" t="s">
        <v>11</v>
      </c>
      <c r="C3923" s="27">
        <v>2323</v>
      </c>
      <c r="D3923" s="8">
        <v>20592639</v>
      </c>
      <c r="E3923" s="1">
        <v>1</v>
      </c>
      <c r="F3923" s="25">
        <v>2019</v>
      </c>
      <c r="G3923" s="1" t="s">
        <v>15</v>
      </c>
      <c r="H3923" s="1" t="s">
        <v>16</v>
      </c>
      <c r="I3923" s="4">
        <v>36.060405000000003</v>
      </c>
      <c r="J3923" s="4">
        <v>72.647402</v>
      </c>
    </row>
    <row r="3924" spans="1:10" x14ac:dyDescent="0.25">
      <c r="A3924" s="1" t="s">
        <v>30</v>
      </c>
      <c r="B3924" s="1" t="s">
        <v>11</v>
      </c>
      <c r="C3924" s="27">
        <v>1344</v>
      </c>
      <c r="D3924" s="8">
        <v>13679923</v>
      </c>
      <c r="E3924" s="1">
        <v>1</v>
      </c>
      <c r="F3924" s="25">
        <v>2020</v>
      </c>
      <c r="G3924" s="1" t="s">
        <v>29</v>
      </c>
      <c r="H3924" s="1" t="s">
        <v>13</v>
      </c>
      <c r="I3924" s="4">
        <v>23.000056000000001</v>
      </c>
      <c r="J3924" s="4">
        <v>82.660495999999995</v>
      </c>
    </row>
    <row r="3925" spans="1:10" x14ac:dyDescent="0.25">
      <c r="A3925" s="1" t="s">
        <v>23</v>
      </c>
      <c r="B3925" s="1" t="s">
        <v>24</v>
      </c>
      <c r="C3925" s="27">
        <v>4054</v>
      </c>
      <c r="D3925" s="8">
        <v>4803280</v>
      </c>
      <c r="E3925" s="1">
        <v>2</v>
      </c>
      <c r="F3925" s="25">
        <v>2010</v>
      </c>
      <c r="G3925" s="1" t="s">
        <v>19</v>
      </c>
      <c r="H3925" s="1" t="s">
        <v>16</v>
      </c>
      <c r="I3925" s="4">
        <v>16.501449999999998</v>
      </c>
      <c r="J3925" s="4">
        <v>72.167225000000002</v>
      </c>
    </row>
    <row r="3926" spans="1:10" x14ac:dyDescent="0.25">
      <c r="A3926" s="1" t="s">
        <v>25</v>
      </c>
      <c r="B3926" s="1" t="s">
        <v>18</v>
      </c>
      <c r="C3926" s="27">
        <v>3941</v>
      </c>
      <c r="D3926" s="8">
        <v>6994724</v>
      </c>
      <c r="E3926" s="1">
        <v>4</v>
      </c>
      <c r="F3926" s="25">
        <v>2002</v>
      </c>
      <c r="G3926" s="1" t="s">
        <v>19</v>
      </c>
      <c r="H3926" s="1" t="s">
        <v>21</v>
      </c>
      <c r="I3926" s="4">
        <v>12.605095</v>
      </c>
      <c r="J3926" s="4">
        <v>82.021018999999995</v>
      </c>
    </row>
    <row r="3927" spans="1:10" x14ac:dyDescent="0.25">
      <c r="A3927" s="1" t="s">
        <v>10</v>
      </c>
      <c r="B3927" s="1" t="s">
        <v>24</v>
      </c>
      <c r="C3927" s="27">
        <v>2532</v>
      </c>
      <c r="D3927" s="8">
        <v>15327950</v>
      </c>
      <c r="E3927" s="1">
        <v>3</v>
      </c>
      <c r="F3927" s="25">
        <v>2016</v>
      </c>
      <c r="G3927" s="1" t="s">
        <v>27</v>
      </c>
      <c r="H3927" s="1" t="s">
        <v>21</v>
      </c>
      <c r="I3927" s="4">
        <v>33.531545000000001</v>
      </c>
      <c r="J3927" s="4">
        <v>95.548330000000007</v>
      </c>
    </row>
    <row r="3928" spans="1:10" x14ac:dyDescent="0.25">
      <c r="A3928" s="1" t="s">
        <v>20</v>
      </c>
      <c r="B3928" s="1" t="s">
        <v>24</v>
      </c>
      <c r="C3928" s="27">
        <v>1493</v>
      </c>
      <c r="D3928" s="8">
        <v>35560671</v>
      </c>
      <c r="E3928" s="1">
        <v>1</v>
      </c>
      <c r="F3928" s="25">
        <v>2017</v>
      </c>
      <c r="G3928" s="1" t="s">
        <v>29</v>
      </c>
      <c r="H3928" s="1" t="s">
        <v>21</v>
      </c>
      <c r="I3928" s="4">
        <v>27.003661000000001</v>
      </c>
      <c r="J3928" s="4">
        <v>89.028896000000003</v>
      </c>
    </row>
    <row r="3929" spans="1:10" x14ac:dyDescent="0.25">
      <c r="A3929" s="1" t="s">
        <v>23</v>
      </c>
      <c r="B3929" s="1" t="s">
        <v>18</v>
      </c>
      <c r="C3929" s="27">
        <v>2445</v>
      </c>
      <c r="D3929" s="8">
        <v>30721448</v>
      </c>
      <c r="E3929" s="1">
        <v>3</v>
      </c>
      <c r="F3929" s="25">
        <v>2016</v>
      </c>
      <c r="G3929" s="1" t="s">
        <v>19</v>
      </c>
      <c r="H3929" s="1" t="s">
        <v>16</v>
      </c>
      <c r="I3929" s="4">
        <v>10.6158</v>
      </c>
      <c r="J3929" s="4">
        <v>86.118285999999998</v>
      </c>
    </row>
    <row r="3930" spans="1:10" x14ac:dyDescent="0.25">
      <c r="A3930" s="1" t="s">
        <v>14</v>
      </c>
      <c r="B3930" s="1" t="s">
        <v>24</v>
      </c>
      <c r="C3930" s="27">
        <v>3878</v>
      </c>
      <c r="D3930" s="8">
        <v>23161383</v>
      </c>
      <c r="E3930" s="1">
        <v>4</v>
      </c>
      <c r="F3930" s="25">
        <v>2017</v>
      </c>
      <c r="G3930" s="1" t="s">
        <v>29</v>
      </c>
      <c r="H3930" s="1" t="s">
        <v>21</v>
      </c>
      <c r="I3930" s="4">
        <v>23.437047</v>
      </c>
      <c r="J3930" s="4">
        <v>91.740208999999993</v>
      </c>
    </row>
    <row r="3931" spans="1:10" x14ac:dyDescent="0.25">
      <c r="A3931" s="1" t="s">
        <v>26</v>
      </c>
      <c r="B3931" s="1" t="s">
        <v>24</v>
      </c>
      <c r="C3931" s="27">
        <v>4746</v>
      </c>
      <c r="D3931" s="8">
        <v>44877292</v>
      </c>
      <c r="E3931" s="1">
        <v>5</v>
      </c>
      <c r="F3931" s="25">
        <v>2013</v>
      </c>
      <c r="G3931" s="1" t="s">
        <v>27</v>
      </c>
      <c r="H3931" s="1" t="s">
        <v>13</v>
      </c>
      <c r="I3931" s="4">
        <v>36.441341000000001</v>
      </c>
      <c r="J3931" s="4">
        <v>93.338970000000003</v>
      </c>
    </row>
    <row r="3932" spans="1:10" x14ac:dyDescent="0.25">
      <c r="A3932" s="1" t="s">
        <v>17</v>
      </c>
      <c r="B3932" s="1" t="s">
        <v>24</v>
      </c>
      <c r="C3932" s="27">
        <v>4610</v>
      </c>
      <c r="D3932" s="8">
        <v>8406360</v>
      </c>
      <c r="E3932" s="1">
        <v>2</v>
      </c>
      <c r="F3932" s="25">
        <v>2006</v>
      </c>
      <c r="G3932" s="1" t="s">
        <v>27</v>
      </c>
      <c r="H3932" s="1" t="s">
        <v>21</v>
      </c>
      <c r="I3932" s="4">
        <v>20.108038000000001</v>
      </c>
      <c r="J3932" s="4">
        <v>71.897295999999997</v>
      </c>
    </row>
    <row r="3933" spans="1:10" x14ac:dyDescent="0.25">
      <c r="A3933" s="1" t="s">
        <v>17</v>
      </c>
      <c r="B3933" s="1" t="s">
        <v>24</v>
      </c>
      <c r="C3933" s="27">
        <v>1066</v>
      </c>
      <c r="D3933" s="8">
        <v>6876331</v>
      </c>
      <c r="E3933" s="1">
        <v>5</v>
      </c>
      <c r="F3933" s="25">
        <v>2015</v>
      </c>
      <c r="G3933" s="1" t="s">
        <v>19</v>
      </c>
      <c r="H3933" s="1" t="s">
        <v>16</v>
      </c>
      <c r="I3933" s="4">
        <v>22.359677000000001</v>
      </c>
      <c r="J3933" s="4">
        <v>94.188702000000006</v>
      </c>
    </row>
    <row r="3934" spans="1:10" x14ac:dyDescent="0.25">
      <c r="A3934" s="1" t="s">
        <v>20</v>
      </c>
      <c r="B3934" s="1" t="s">
        <v>24</v>
      </c>
      <c r="C3934" s="27">
        <v>1726</v>
      </c>
      <c r="D3934" s="8">
        <v>19193090</v>
      </c>
      <c r="E3934" s="1">
        <v>1</v>
      </c>
      <c r="F3934" s="25">
        <v>2000</v>
      </c>
      <c r="G3934" s="1" t="s">
        <v>12</v>
      </c>
      <c r="H3934" s="1" t="s">
        <v>13</v>
      </c>
      <c r="I3934" s="4">
        <v>8.8689300000000006</v>
      </c>
      <c r="J3934" s="4">
        <v>94.060767999999996</v>
      </c>
    </row>
    <row r="3935" spans="1:10" x14ac:dyDescent="0.25">
      <c r="A3935" s="1" t="s">
        <v>22</v>
      </c>
      <c r="B3935" s="1" t="s">
        <v>18</v>
      </c>
      <c r="C3935" s="27">
        <v>1637</v>
      </c>
      <c r="D3935" s="8">
        <v>16789076</v>
      </c>
      <c r="E3935" s="1">
        <v>2</v>
      </c>
      <c r="F3935" s="25">
        <v>2021</v>
      </c>
      <c r="G3935" s="1" t="s">
        <v>19</v>
      </c>
      <c r="H3935" s="1" t="s">
        <v>13</v>
      </c>
      <c r="I3935" s="4">
        <v>25.670548</v>
      </c>
      <c r="J3935" s="4">
        <v>92.595001999999994</v>
      </c>
    </row>
    <row r="3936" spans="1:10" x14ac:dyDescent="0.25">
      <c r="A3936" s="1" t="s">
        <v>25</v>
      </c>
      <c r="B3936" s="1" t="s">
        <v>24</v>
      </c>
      <c r="C3936" s="27">
        <v>3220</v>
      </c>
      <c r="D3936" s="8">
        <v>17799504</v>
      </c>
      <c r="E3936" s="1">
        <v>1</v>
      </c>
      <c r="F3936" s="25">
        <v>2014</v>
      </c>
      <c r="G3936" s="1" t="s">
        <v>12</v>
      </c>
      <c r="H3936" s="1" t="s">
        <v>13</v>
      </c>
      <c r="I3936" s="4">
        <v>19.103531</v>
      </c>
      <c r="J3936" s="4">
        <v>87.055518000000006</v>
      </c>
    </row>
    <row r="3937" spans="1:10" x14ac:dyDescent="0.25">
      <c r="A3937" s="1" t="s">
        <v>26</v>
      </c>
      <c r="B3937" s="1" t="s">
        <v>11</v>
      </c>
      <c r="C3937" s="27">
        <v>4770</v>
      </c>
      <c r="D3937" s="8">
        <v>49942015</v>
      </c>
      <c r="E3937" s="1">
        <v>2</v>
      </c>
      <c r="F3937" s="25">
        <v>2022</v>
      </c>
      <c r="G3937" s="1" t="s">
        <v>15</v>
      </c>
      <c r="H3937" s="1" t="s">
        <v>13</v>
      </c>
      <c r="I3937" s="4">
        <v>19.015319000000002</v>
      </c>
      <c r="J3937" s="4">
        <v>93.807856999999998</v>
      </c>
    </row>
    <row r="3938" spans="1:10" x14ac:dyDescent="0.25">
      <c r="A3938" s="1" t="s">
        <v>14</v>
      </c>
      <c r="B3938" s="1" t="s">
        <v>24</v>
      </c>
      <c r="C3938" s="27">
        <v>2140</v>
      </c>
      <c r="D3938" s="8">
        <v>9630224</v>
      </c>
      <c r="E3938" s="1">
        <v>2</v>
      </c>
      <c r="F3938" s="25">
        <v>2021</v>
      </c>
      <c r="G3938" s="1" t="s">
        <v>27</v>
      </c>
      <c r="H3938" s="1" t="s">
        <v>16</v>
      </c>
      <c r="I3938" s="4">
        <v>18.483651999999999</v>
      </c>
      <c r="J3938" s="4">
        <v>95.612330999999998</v>
      </c>
    </row>
    <row r="3939" spans="1:10" x14ac:dyDescent="0.25">
      <c r="A3939" s="1" t="s">
        <v>26</v>
      </c>
      <c r="B3939" s="1" t="s">
        <v>18</v>
      </c>
      <c r="C3939" s="27">
        <v>2715</v>
      </c>
      <c r="D3939" s="8">
        <v>4051852</v>
      </c>
      <c r="E3939" s="1">
        <v>1</v>
      </c>
      <c r="F3939" s="25">
        <v>2006</v>
      </c>
      <c r="G3939" s="1" t="s">
        <v>12</v>
      </c>
      <c r="H3939" s="1" t="s">
        <v>13</v>
      </c>
      <c r="I3939" s="4">
        <v>14.775605000000001</v>
      </c>
      <c r="J3939" s="4">
        <v>95.435556000000005</v>
      </c>
    </row>
    <row r="3940" spans="1:10" x14ac:dyDescent="0.25">
      <c r="A3940" s="1" t="s">
        <v>23</v>
      </c>
      <c r="B3940" s="1" t="s">
        <v>24</v>
      </c>
      <c r="C3940" s="27">
        <v>2944</v>
      </c>
      <c r="D3940" s="8">
        <v>18667361</v>
      </c>
      <c r="E3940" s="1">
        <v>5</v>
      </c>
      <c r="F3940" s="25">
        <v>2017</v>
      </c>
      <c r="G3940" s="1" t="s">
        <v>29</v>
      </c>
      <c r="H3940" s="1" t="s">
        <v>21</v>
      </c>
      <c r="I3940" s="4">
        <v>33.004392000000003</v>
      </c>
      <c r="J3940" s="4">
        <v>70.883703999999994</v>
      </c>
    </row>
    <row r="3941" spans="1:10" x14ac:dyDescent="0.25">
      <c r="A3941" s="1" t="s">
        <v>17</v>
      </c>
      <c r="B3941" s="1" t="s">
        <v>24</v>
      </c>
      <c r="C3941" s="27">
        <v>1596</v>
      </c>
      <c r="D3941" s="8">
        <v>6967360</v>
      </c>
      <c r="E3941" s="1">
        <v>4</v>
      </c>
      <c r="F3941" s="25">
        <v>2000</v>
      </c>
      <c r="G3941" s="1" t="s">
        <v>19</v>
      </c>
      <c r="H3941" s="1" t="s">
        <v>13</v>
      </c>
      <c r="I3941" s="4">
        <v>13.786765000000001</v>
      </c>
      <c r="J3941" s="4">
        <v>84.681915000000004</v>
      </c>
    </row>
    <row r="3942" spans="1:10" x14ac:dyDescent="0.25">
      <c r="A3942" s="1" t="s">
        <v>25</v>
      </c>
      <c r="B3942" s="1" t="s">
        <v>24</v>
      </c>
      <c r="C3942" s="27">
        <v>3336</v>
      </c>
      <c r="D3942" s="8">
        <v>27499606</v>
      </c>
      <c r="E3942" s="1">
        <v>2</v>
      </c>
      <c r="F3942" s="25">
        <v>2016</v>
      </c>
      <c r="G3942" s="1" t="s">
        <v>29</v>
      </c>
      <c r="H3942" s="1" t="s">
        <v>13</v>
      </c>
      <c r="I3942" s="4">
        <v>28.8841</v>
      </c>
      <c r="J3942" s="4">
        <v>69.688339999999997</v>
      </c>
    </row>
    <row r="3943" spans="1:10" x14ac:dyDescent="0.25">
      <c r="A3943" s="1" t="s">
        <v>20</v>
      </c>
      <c r="B3943" s="1" t="s">
        <v>11</v>
      </c>
      <c r="C3943" s="27">
        <v>3180</v>
      </c>
      <c r="D3943" s="8">
        <v>43223483</v>
      </c>
      <c r="E3943" s="1">
        <v>1</v>
      </c>
      <c r="F3943" s="25">
        <v>2008</v>
      </c>
      <c r="G3943" s="1" t="s">
        <v>27</v>
      </c>
      <c r="H3943" s="1" t="s">
        <v>16</v>
      </c>
      <c r="I3943" s="4">
        <v>33.391840999999999</v>
      </c>
      <c r="J3943" s="4">
        <v>86.572147999999999</v>
      </c>
    </row>
    <row r="3944" spans="1:10" x14ac:dyDescent="0.25">
      <c r="A3944" s="1" t="s">
        <v>10</v>
      </c>
      <c r="B3944" s="1" t="s">
        <v>18</v>
      </c>
      <c r="C3944" s="27">
        <v>1797</v>
      </c>
      <c r="D3944" s="8">
        <v>29206145</v>
      </c>
      <c r="E3944" s="1">
        <v>2</v>
      </c>
      <c r="F3944" s="25">
        <v>2016</v>
      </c>
      <c r="G3944" s="1" t="s">
        <v>15</v>
      </c>
      <c r="H3944" s="1" t="s">
        <v>21</v>
      </c>
      <c r="I3944" s="4">
        <v>25.323972000000001</v>
      </c>
      <c r="J3944" s="4">
        <v>71.225808999999998</v>
      </c>
    </row>
    <row r="3945" spans="1:10" x14ac:dyDescent="0.25">
      <c r="A3945" s="1" t="s">
        <v>10</v>
      </c>
      <c r="B3945" s="1" t="s">
        <v>11</v>
      </c>
      <c r="C3945" s="27">
        <v>4638</v>
      </c>
      <c r="D3945" s="8">
        <v>32772891</v>
      </c>
      <c r="E3945" s="1">
        <v>3</v>
      </c>
      <c r="F3945" s="25">
        <v>2021</v>
      </c>
      <c r="G3945" s="1" t="s">
        <v>27</v>
      </c>
      <c r="H3945" s="1" t="s">
        <v>13</v>
      </c>
      <c r="I3945" s="4">
        <v>13.794447</v>
      </c>
      <c r="J3945" s="4">
        <v>75.855502000000001</v>
      </c>
    </row>
    <row r="3946" spans="1:10" x14ac:dyDescent="0.25">
      <c r="A3946" s="1" t="s">
        <v>28</v>
      </c>
      <c r="B3946" s="1" t="s">
        <v>11</v>
      </c>
      <c r="C3946" s="27">
        <v>3307</v>
      </c>
      <c r="D3946" s="8">
        <v>2759488</v>
      </c>
      <c r="E3946" s="1">
        <v>3</v>
      </c>
      <c r="F3946" s="25">
        <v>2005</v>
      </c>
      <c r="G3946" s="1" t="s">
        <v>19</v>
      </c>
      <c r="H3946" s="1" t="s">
        <v>13</v>
      </c>
      <c r="I3946" s="4">
        <v>13.266750999999999</v>
      </c>
      <c r="J3946" s="4">
        <v>91.198241999999993</v>
      </c>
    </row>
    <row r="3947" spans="1:10" x14ac:dyDescent="0.25">
      <c r="A3947" s="1" t="s">
        <v>23</v>
      </c>
      <c r="B3947" s="1" t="s">
        <v>18</v>
      </c>
      <c r="C3947" s="27">
        <v>3082</v>
      </c>
      <c r="D3947" s="8">
        <v>7527367</v>
      </c>
      <c r="E3947" s="1">
        <v>1</v>
      </c>
      <c r="F3947" s="25">
        <v>2021</v>
      </c>
      <c r="G3947" s="1" t="s">
        <v>15</v>
      </c>
      <c r="H3947" s="1" t="s">
        <v>21</v>
      </c>
      <c r="I3947" s="4">
        <v>14.178312999999999</v>
      </c>
      <c r="J3947" s="4">
        <v>78.158381000000006</v>
      </c>
    </row>
    <row r="3948" spans="1:10" x14ac:dyDescent="0.25">
      <c r="A3948" s="1" t="s">
        <v>17</v>
      </c>
      <c r="B3948" s="1" t="s">
        <v>11</v>
      </c>
      <c r="C3948" s="27">
        <v>1359</v>
      </c>
      <c r="D3948" s="8">
        <v>7103066</v>
      </c>
      <c r="E3948" s="1">
        <v>1</v>
      </c>
      <c r="F3948" s="25">
        <v>2002</v>
      </c>
      <c r="G3948" s="1" t="s">
        <v>29</v>
      </c>
      <c r="H3948" s="1" t="s">
        <v>21</v>
      </c>
      <c r="I3948" s="4">
        <v>26.889071000000001</v>
      </c>
      <c r="J3948" s="4">
        <v>84.190620999999993</v>
      </c>
    </row>
    <row r="3949" spans="1:10" x14ac:dyDescent="0.25">
      <c r="A3949" s="1" t="s">
        <v>20</v>
      </c>
      <c r="B3949" s="1" t="s">
        <v>11</v>
      </c>
      <c r="C3949" s="27">
        <v>3944</v>
      </c>
      <c r="D3949" s="8">
        <v>33793660</v>
      </c>
      <c r="E3949" s="1">
        <v>2</v>
      </c>
      <c r="F3949" s="25">
        <v>2020</v>
      </c>
      <c r="G3949" s="1" t="s">
        <v>15</v>
      </c>
      <c r="H3949" s="1" t="s">
        <v>21</v>
      </c>
      <c r="I3949" s="4">
        <v>8.3158480000000008</v>
      </c>
      <c r="J3949" s="4">
        <v>88.224281000000005</v>
      </c>
    </row>
    <row r="3950" spans="1:10" x14ac:dyDescent="0.25">
      <c r="A3950" s="1" t="s">
        <v>22</v>
      </c>
      <c r="B3950" s="1" t="s">
        <v>18</v>
      </c>
      <c r="C3950" s="27">
        <v>3710</v>
      </c>
      <c r="D3950" s="8">
        <v>34719669</v>
      </c>
      <c r="E3950" s="1">
        <v>4</v>
      </c>
      <c r="F3950" s="25">
        <v>2009</v>
      </c>
      <c r="G3950" s="1" t="s">
        <v>29</v>
      </c>
      <c r="H3950" s="1" t="s">
        <v>21</v>
      </c>
      <c r="I3950" s="4">
        <v>14.848122</v>
      </c>
      <c r="J3950" s="4">
        <v>90.820346000000001</v>
      </c>
    </row>
    <row r="3951" spans="1:10" x14ac:dyDescent="0.25">
      <c r="A3951" s="1" t="s">
        <v>22</v>
      </c>
      <c r="B3951" s="1" t="s">
        <v>18</v>
      </c>
      <c r="C3951" s="27">
        <v>2040</v>
      </c>
      <c r="D3951" s="8">
        <v>40596587</v>
      </c>
      <c r="E3951" s="1">
        <v>1</v>
      </c>
      <c r="F3951" s="25">
        <v>2016</v>
      </c>
      <c r="G3951" s="1" t="s">
        <v>27</v>
      </c>
      <c r="H3951" s="1" t="s">
        <v>16</v>
      </c>
      <c r="I3951" s="4">
        <v>20.942806000000001</v>
      </c>
      <c r="J3951" s="4">
        <v>93.449668000000003</v>
      </c>
    </row>
    <row r="3952" spans="1:10" x14ac:dyDescent="0.25">
      <c r="A3952" s="1" t="s">
        <v>30</v>
      </c>
      <c r="B3952" s="1" t="s">
        <v>11</v>
      </c>
      <c r="C3952" s="27">
        <v>2790</v>
      </c>
      <c r="D3952" s="8">
        <v>22708773</v>
      </c>
      <c r="E3952" s="1">
        <v>5</v>
      </c>
      <c r="F3952" s="25">
        <v>2022</v>
      </c>
      <c r="G3952" s="1" t="s">
        <v>15</v>
      </c>
      <c r="H3952" s="1" t="s">
        <v>16</v>
      </c>
      <c r="I3952" s="4">
        <v>29.806425999999998</v>
      </c>
      <c r="J3952" s="4">
        <v>94.219813000000002</v>
      </c>
    </row>
    <row r="3953" spans="1:10" x14ac:dyDescent="0.25">
      <c r="A3953" s="1" t="s">
        <v>10</v>
      </c>
      <c r="B3953" s="1" t="s">
        <v>18</v>
      </c>
      <c r="C3953" s="27">
        <v>3126</v>
      </c>
      <c r="D3953" s="8">
        <v>42052931</v>
      </c>
      <c r="E3953" s="1">
        <v>4</v>
      </c>
      <c r="F3953" s="25">
        <v>2022</v>
      </c>
      <c r="G3953" s="1" t="s">
        <v>15</v>
      </c>
      <c r="H3953" s="1" t="s">
        <v>21</v>
      </c>
      <c r="I3953" s="4">
        <v>26.926463999999999</v>
      </c>
      <c r="J3953" s="4">
        <v>92.516305000000003</v>
      </c>
    </row>
    <row r="3954" spans="1:10" x14ac:dyDescent="0.25">
      <c r="A3954" s="1" t="s">
        <v>20</v>
      </c>
      <c r="B3954" s="1" t="s">
        <v>11</v>
      </c>
      <c r="C3954" s="27">
        <v>3593</v>
      </c>
      <c r="D3954" s="8">
        <v>32873775</v>
      </c>
      <c r="E3954" s="1">
        <v>2</v>
      </c>
      <c r="F3954" s="25">
        <v>2001</v>
      </c>
      <c r="G3954" s="1" t="s">
        <v>29</v>
      </c>
      <c r="H3954" s="1" t="s">
        <v>21</v>
      </c>
      <c r="I3954" s="4">
        <v>15.596429000000001</v>
      </c>
      <c r="J3954" s="4">
        <v>71.156974000000005</v>
      </c>
    </row>
    <row r="3955" spans="1:10" x14ac:dyDescent="0.25">
      <c r="A3955" s="1" t="s">
        <v>28</v>
      </c>
      <c r="B3955" s="1" t="s">
        <v>18</v>
      </c>
      <c r="C3955" s="27">
        <v>3769</v>
      </c>
      <c r="D3955" s="8">
        <v>12610274</v>
      </c>
      <c r="E3955" s="1">
        <v>4</v>
      </c>
      <c r="F3955" s="25">
        <v>2022</v>
      </c>
      <c r="G3955" s="1" t="s">
        <v>12</v>
      </c>
      <c r="H3955" s="1" t="s">
        <v>16</v>
      </c>
      <c r="I3955" s="4">
        <v>27.758531999999999</v>
      </c>
      <c r="J3955" s="4">
        <v>69.725164000000007</v>
      </c>
    </row>
    <row r="3956" spans="1:10" x14ac:dyDescent="0.25">
      <c r="A3956" s="1" t="s">
        <v>17</v>
      </c>
      <c r="B3956" s="1" t="s">
        <v>11</v>
      </c>
      <c r="C3956" s="27">
        <v>4983</v>
      </c>
      <c r="D3956" s="8">
        <v>33423220</v>
      </c>
      <c r="E3956" s="1">
        <v>1</v>
      </c>
      <c r="F3956" s="25">
        <v>2020</v>
      </c>
      <c r="G3956" s="1" t="s">
        <v>27</v>
      </c>
      <c r="H3956" s="1" t="s">
        <v>21</v>
      </c>
      <c r="I3956" s="4">
        <v>22.715156</v>
      </c>
      <c r="J3956" s="4">
        <v>71.060535999999999</v>
      </c>
    </row>
    <row r="3957" spans="1:10" x14ac:dyDescent="0.25">
      <c r="A3957" s="1" t="s">
        <v>20</v>
      </c>
      <c r="B3957" s="1" t="s">
        <v>24</v>
      </c>
      <c r="C3957" s="27">
        <v>3118</v>
      </c>
      <c r="D3957" s="8">
        <v>16240164</v>
      </c>
      <c r="E3957" s="1">
        <v>3</v>
      </c>
      <c r="F3957" s="25">
        <v>2014</v>
      </c>
      <c r="G3957" s="1" t="s">
        <v>27</v>
      </c>
      <c r="H3957" s="1" t="s">
        <v>21</v>
      </c>
      <c r="I3957" s="4">
        <v>27.573709000000001</v>
      </c>
      <c r="J3957" s="4">
        <v>86.345107999999996</v>
      </c>
    </row>
    <row r="3958" spans="1:10" x14ac:dyDescent="0.25">
      <c r="A3958" s="1" t="s">
        <v>30</v>
      </c>
      <c r="B3958" s="1" t="s">
        <v>18</v>
      </c>
      <c r="C3958" s="27">
        <v>1556</v>
      </c>
      <c r="D3958" s="8">
        <v>6714580</v>
      </c>
      <c r="E3958" s="1">
        <v>4</v>
      </c>
      <c r="F3958" s="25">
        <v>2002</v>
      </c>
      <c r="G3958" s="1" t="s">
        <v>12</v>
      </c>
      <c r="H3958" s="1" t="s">
        <v>16</v>
      </c>
      <c r="I3958" s="4">
        <v>35.523784999999997</v>
      </c>
      <c r="J3958" s="4">
        <v>73.420995000000005</v>
      </c>
    </row>
    <row r="3959" spans="1:10" x14ac:dyDescent="0.25">
      <c r="A3959" s="1" t="s">
        <v>28</v>
      </c>
      <c r="B3959" s="1" t="s">
        <v>11</v>
      </c>
      <c r="C3959" s="27">
        <v>709</v>
      </c>
      <c r="D3959" s="8">
        <v>44481403</v>
      </c>
      <c r="E3959" s="1">
        <v>4</v>
      </c>
      <c r="F3959" s="25">
        <v>2000</v>
      </c>
      <c r="G3959" s="1" t="s">
        <v>29</v>
      </c>
      <c r="H3959" s="1" t="s">
        <v>16</v>
      </c>
      <c r="I3959" s="4">
        <v>31.771377000000001</v>
      </c>
      <c r="J3959" s="4">
        <v>69.680645999999996</v>
      </c>
    </row>
    <row r="3960" spans="1:10" x14ac:dyDescent="0.25">
      <c r="A3960" s="1" t="s">
        <v>26</v>
      </c>
      <c r="B3960" s="1" t="s">
        <v>18</v>
      </c>
      <c r="C3960" s="27">
        <v>4538</v>
      </c>
      <c r="D3960" s="8">
        <v>35509877</v>
      </c>
      <c r="E3960" s="1">
        <v>4</v>
      </c>
      <c r="F3960" s="25">
        <v>2005</v>
      </c>
      <c r="G3960" s="1" t="s">
        <v>27</v>
      </c>
      <c r="H3960" s="1" t="s">
        <v>13</v>
      </c>
      <c r="I3960" s="4">
        <v>8.4064700000000006</v>
      </c>
      <c r="J3960" s="4">
        <v>72.285320999999996</v>
      </c>
    </row>
    <row r="3961" spans="1:10" x14ac:dyDescent="0.25">
      <c r="A3961" s="1" t="s">
        <v>23</v>
      </c>
      <c r="B3961" s="1" t="s">
        <v>24</v>
      </c>
      <c r="C3961" s="27">
        <v>4084</v>
      </c>
      <c r="D3961" s="8">
        <v>48952445</v>
      </c>
      <c r="E3961" s="1">
        <v>3</v>
      </c>
      <c r="F3961" s="25">
        <v>2003</v>
      </c>
      <c r="G3961" s="1" t="s">
        <v>27</v>
      </c>
      <c r="H3961" s="1" t="s">
        <v>21</v>
      </c>
      <c r="I3961" s="4">
        <v>13.772579</v>
      </c>
      <c r="J3961" s="4">
        <v>88.380370999999997</v>
      </c>
    </row>
    <row r="3962" spans="1:10" x14ac:dyDescent="0.25">
      <c r="A3962" s="1" t="s">
        <v>14</v>
      </c>
      <c r="B3962" s="1" t="s">
        <v>24</v>
      </c>
      <c r="C3962" s="27">
        <v>1430</v>
      </c>
      <c r="D3962" s="8">
        <v>11884387</v>
      </c>
      <c r="E3962" s="1">
        <v>1</v>
      </c>
      <c r="F3962" s="25">
        <v>2019</v>
      </c>
      <c r="G3962" s="1" t="s">
        <v>29</v>
      </c>
      <c r="H3962" s="1" t="s">
        <v>21</v>
      </c>
      <c r="I3962" s="4">
        <v>31.730786999999999</v>
      </c>
      <c r="J3962" s="4">
        <v>80.892382999999995</v>
      </c>
    </row>
    <row r="3963" spans="1:10" x14ac:dyDescent="0.25">
      <c r="A3963" s="1" t="s">
        <v>26</v>
      </c>
      <c r="B3963" s="1" t="s">
        <v>18</v>
      </c>
      <c r="C3963" s="27">
        <v>3175</v>
      </c>
      <c r="D3963" s="8">
        <v>46988606</v>
      </c>
      <c r="E3963" s="1">
        <v>4</v>
      </c>
      <c r="F3963" s="25">
        <v>2008</v>
      </c>
      <c r="G3963" s="1" t="s">
        <v>29</v>
      </c>
      <c r="H3963" s="1" t="s">
        <v>16</v>
      </c>
      <c r="I3963" s="4">
        <v>20.453987999999999</v>
      </c>
      <c r="J3963" s="4">
        <v>86.488919999999993</v>
      </c>
    </row>
    <row r="3964" spans="1:10" x14ac:dyDescent="0.25">
      <c r="A3964" s="1" t="s">
        <v>22</v>
      </c>
      <c r="B3964" s="1" t="s">
        <v>24</v>
      </c>
      <c r="C3964" s="27">
        <v>2691</v>
      </c>
      <c r="D3964" s="8">
        <v>10303469</v>
      </c>
      <c r="E3964" s="1">
        <v>2</v>
      </c>
      <c r="F3964" s="25">
        <v>2014</v>
      </c>
      <c r="G3964" s="1" t="s">
        <v>29</v>
      </c>
      <c r="H3964" s="1" t="s">
        <v>21</v>
      </c>
      <c r="I3964" s="4">
        <v>23.885072999999998</v>
      </c>
      <c r="J3964" s="4">
        <v>85.855610999999996</v>
      </c>
    </row>
    <row r="3965" spans="1:10" x14ac:dyDescent="0.25">
      <c r="A3965" s="1" t="s">
        <v>30</v>
      </c>
      <c r="B3965" s="1" t="s">
        <v>18</v>
      </c>
      <c r="C3965" s="27">
        <v>3522</v>
      </c>
      <c r="D3965" s="8">
        <v>27202671</v>
      </c>
      <c r="E3965" s="1">
        <v>3</v>
      </c>
      <c r="F3965" s="25">
        <v>2005</v>
      </c>
      <c r="G3965" s="1" t="s">
        <v>19</v>
      </c>
      <c r="H3965" s="1" t="s">
        <v>16</v>
      </c>
      <c r="I3965" s="4">
        <v>11.684756999999999</v>
      </c>
      <c r="J3965" s="4">
        <v>90.455973</v>
      </c>
    </row>
    <row r="3966" spans="1:10" x14ac:dyDescent="0.25">
      <c r="A3966" s="1" t="s">
        <v>10</v>
      </c>
      <c r="B3966" s="1" t="s">
        <v>24</v>
      </c>
      <c r="C3966" s="27">
        <v>3866</v>
      </c>
      <c r="D3966" s="8">
        <v>36123692</v>
      </c>
      <c r="E3966" s="1">
        <v>1</v>
      </c>
      <c r="F3966" s="25">
        <v>2020</v>
      </c>
      <c r="G3966" s="1" t="s">
        <v>15</v>
      </c>
      <c r="H3966" s="1" t="s">
        <v>21</v>
      </c>
      <c r="I3966" s="4">
        <v>18.722573000000001</v>
      </c>
      <c r="J3966" s="4">
        <v>85.434928999999997</v>
      </c>
    </row>
    <row r="3967" spans="1:10" x14ac:dyDescent="0.25">
      <c r="A3967" s="1" t="s">
        <v>23</v>
      </c>
      <c r="B3967" s="1" t="s">
        <v>24</v>
      </c>
      <c r="C3967" s="27">
        <v>1039</v>
      </c>
      <c r="D3967" s="8">
        <v>14857700</v>
      </c>
      <c r="E3967" s="1">
        <v>2</v>
      </c>
      <c r="F3967" s="25">
        <v>2008</v>
      </c>
      <c r="G3967" s="1" t="s">
        <v>19</v>
      </c>
      <c r="H3967" s="1" t="s">
        <v>21</v>
      </c>
      <c r="I3967" s="4">
        <v>29.627516</v>
      </c>
      <c r="J3967" s="4">
        <v>73.820649000000003</v>
      </c>
    </row>
    <row r="3968" spans="1:10" x14ac:dyDescent="0.25">
      <c r="A3968" s="1" t="s">
        <v>30</v>
      </c>
      <c r="B3968" s="1" t="s">
        <v>18</v>
      </c>
      <c r="C3968" s="27">
        <v>956</v>
      </c>
      <c r="D3968" s="8">
        <v>40642774</v>
      </c>
      <c r="E3968" s="1">
        <v>3</v>
      </c>
      <c r="F3968" s="25">
        <v>2020</v>
      </c>
      <c r="G3968" s="1" t="s">
        <v>15</v>
      </c>
      <c r="H3968" s="1" t="s">
        <v>16</v>
      </c>
      <c r="I3968" s="4">
        <v>32.332034999999998</v>
      </c>
      <c r="J3968" s="4">
        <v>74.131930999999994</v>
      </c>
    </row>
    <row r="3969" spans="1:10" x14ac:dyDescent="0.25">
      <c r="A3969" s="1" t="s">
        <v>22</v>
      </c>
      <c r="B3969" s="1" t="s">
        <v>18</v>
      </c>
      <c r="C3969" s="27">
        <v>3050</v>
      </c>
      <c r="D3969" s="8">
        <v>36972708</v>
      </c>
      <c r="E3969" s="1">
        <v>5</v>
      </c>
      <c r="F3969" s="25">
        <v>2006</v>
      </c>
      <c r="G3969" s="1" t="s">
        <v>27</v>
      </c>
      <c r="H3969" s="1" t="s">
        <v>13</v>
      </c>
      <c r="I3969" s="4">
        <v>15.750578000000001</v>
      </c>
      <c r="J3969" s="4">
        <v>90.191381000000007</v>
      </c>
    </row>
    <row r="3970" spans="1:10" x14ac:dyDescent="0.25">
      <c r="A3970" s="1" t="s">
        <v>25</v>
      </c>
      <c r="B3970" s="1" t="s">
        <v>24</v>
      </c>
      <c r="C3970" s="27">
        <v>3765</v>
      </c>
      <c r="D3970" s="8">
        <v>5253197</v>
      </c>
      <c r="E3970" s="1">
        <v>5</v>
      </c>
      <c r="F3970" s="25">
        <v>2010</v>
      </c>
      <c r="G3970" s="1" t="s">
        <v>27</v>
      </c>
      <c r="H3970" s="1" t="s">
        <v>13</v>
      </c>
      <c r="I3970" s="4">
        <v>23.815127</v>
      </c>
      <c r="J3970" s="4">
        <v>68.563085000000001</v>
      </c>
    </row>
    <row r="3971" spans="1:10" x14ac:dyDescent="0.25">
      <c r="A3971" s="1" t="s">
        <v>17</v>
      </c>
      <c r="B3971" s="1" t="s">
        <v>24</v>
      </c>
      <c r="C3971" s="27">
        <v>4643</v>
      </c>
      <c r="D3971" s="8">
        <v>45340190</v>
      </c>
      <c r="E3971" s="1">
        <v>2</v>
      </c>
      <c r="F3971" s="25">
        <v>2004</v>
      </c>
      <c r="G3971" s="1" t="s">
        <v>27</v>
      </c>
      <c r="H3971" s="1" t="s">
        <v>13</v>
      </c>
      <c r="I3971" s="4">
        <v>23.319904000000001</v>
      </c>
      <c r="J3971" s="4">
        <v>91.781424000000001</v>
      </c>
    </row>
    <row r="3972" spans="1:10" x14ac:dyDescent="0.25">
      <c r="A3972" s="1" t="s">
        <v>14</v>
      </c>
      <c r="B3972" s="1" t="s">
        <v>24</v>
      </c>
      <c r="C3972" s="27">
        <v>3164</v>
      </c>
      <c r="D3972" s="8">
        <v>6267798</v>
      </c>
      <c r="E3972" s="1">
        <v>4</v>
      </c>
      <c r="F3972" s="25">
        <v>2012</v>
      </c>
      <c r="G3972" s="1" t="s">
        <v>27</v>
      </c>
      <c r="H3972" s="1" t="s">
        <v>13</v>
      </c>
      <c r="I3972" s="4">
        <v>29.690083999999999</v>
      </c>
      <c r="J3972" s="4">
        <v>73.869185999999999</v>
      </c>
    </row>
    <row r="3973" spans="1:10" x14ac:dyDescent="0.25">
      <c r="A3973" s="1" t="s">
        <v>25</v>
      </c>
      <c r="B3973" s="1" t="s">
        <v>24</v>
      </c>
      <c r="C3973" s="27">
        <v>4876</v>
      </c>
      <c r="D3973" s="8">
        <v>11330416</v>
      </c>
      <c r="E3973" s="1">
        <v>4</v>
      </c>
      <c r="F3973" s="25">
        <v>2002</v>
      </c>
      <c r="G3973" s="1" t="s">
        <v>27</v>
      </c>
      <c r="H3973" s="1" t="s">
        <v>13</v>
      </c>
      <c r="I3973" s="4">
        <v>14.065816</v>
      </c>
      <c r="J3973" s="4">
        <v>77.758137000000005</v>
      </c>
    </row>
    <row r="3974" spans="1:10" x14ac:dyDescent="0.25">
      <c r="A3974" s="1" t="s">
        <v>10</v>
      </c>
      <c r="B3974" s="1" t="s">
        <v>18</v>
      </c>
      <c r="C3974" s="27">
        <v>2811</v>
      </c>
      <c r="D3974" s="8">
        <v>12055395</v>
      </c>
      <c r="E3974" s="1">
        <v>5</v>
      </c>
      <c r="F3974" s="25">
        <v>2002</v>
      </c>
      <c r="G3974" s="1" t="s">
        <v>19</v>
      </c>
      <c r="H3974" s="1" t="s">
        <v>16</v>
      </c>
      <c r="I3974" s="4">
        <v>10.047275000000001</v>
      </c>
      <c r="J3974" s="4">
        <v>69.506917999999999</v>
      </c>
    </row>
    <row r="3975" spans="1:10" x14ac:dyDescent="0.25">
      <c r="A3975" s="1" t="s">
        <v>25</v>
      </c>
      <c r="B3975" s="1" t="s">
        <v>18</v>
      </c>
      <c r="C3975" s="27">
        <v>3200</v>
      </c>
      <c r="D3975" s="8">
        <v>4212668</v>
      </c>
      <c r="E3975" s="1">
        <v>5</v>
      </c>
      <c r="F3975" s="25">
        <v>2003</v>
      </c>
      <c r="G3975" s="1" t="s">
        <v>15</v>
      </c>
      <c r="H3975" s="1" t="s">
        <v>13</v>
      </c>
      <c r="I3975" s="4">
        <v>28.526713999999998</v>
      </c>
      <c r="J3975" s="4">
        <v>94.371167999999997</v>
      </c>
    </row>
    <row r="3976" spans="1:10" x14ac:dyDescent="0.25">
      <c r="A3976" s="1" t="s">
        <v>23</v>
      </c>
      <c r="B3976" s="1" t="s">
        <v>24</v>
      </c>
      <c r="C3976" s="27">
        <v>4163</v>
      </c>
      <c r="D3976" s="8">
        <v>46675385</v>
      </c>
      <c r="E3976" s="1">
        <v>4</v>
      </c>
      <c r="F3976" s="25">
        <v>2021</v>
      </c>
      <c r="G3976" s="1" t="s">
        <v>12</v>
      </c>
      <c r="H3976" s="1" t="s">
        <v>16</v>
      </c>
      <c r="I3976" s="4">
        <v>20.904426000000001</v>
      </c>
      <c r="J3976" s="4">
        <v>86.062404999999998</v>
      </c>
    </row>
    <row r="3977" spans="1:10" x14ac:dyDescent="0.25">
      <c r="A3977" s="1" t="s">
        <v>10</v>
      </c>
      <c r="B3977" s="1" t="s">
        <v>24</v>
      </c>
      <c r="C3977" s="27">
        <v>1737</v>
      </c>
      <c r="D3977" s="8">
        <v>37943513</v>
      </c>
      <c r="E3977" s="1">
        <v>5</v>
      </c>
      <c r="F3977" s="25">
        <v>2006</v>
      </c>
      <c r="G3977" s="1" t="s">
        <v>19</v>
      </c>
      <c r="H3977" s="1" t="s">
        <v>13</v>
      </c>
      <c r="I3977" s="4">
        <v>21.014733</v>
      </c>
      <c r="J3977" s="4">
        <v>89.058960999999996</v>
      </c>
    </row>
    <row r="3978" spans="1:10" x14ac:dyDescent="0.25">
      <c r="A3978" s="1" t="s">
        <v>23</v>
      </c>
      <c r="B3978" s="1" t="s">
        <v>24</v>
      </c>
      <c r="C3978" s="27">
        <v>4512</v>
      </c>
      <c r="D3978" s="8">
        <v>45447710</v>
      </c>
      <c r="E3978" s="1">
        <v>3</v>
      </c>
      <c r="F3978" s="25">
        <v>2019</v>
      </c>
      <c r="G3978" s="1" t="s">
        <v>19</v>
      </c>
      <c r="H3978" s="1" t="s">
        <v>16</v>
      </c>
      <c r="I3978" s="4">
        <v>8.0495409999999996</v>
      </c>
      <c r="J3978" s="4">
        <v>73.662221000000002</v>
      </c>
    </row>
    <row r="3979" spans="1:10" x14ac:dyDescent="0.25">
      <c r="A3979" s="1" t="s">
        <v>10</v>
      </c>
      <c r="B3979" s="1" t="s">
        <v>24</v>
      </c>
      <c r="C3979" s="27">
        <v>1840</v>
      </c>
      <c r="D3979" s="8">
        <v>33134130</v>
      </c>
      <c r="E3979" s="1">
        <v>3</v>
      </c>
      <c r="F3979" s="25">
        <v>2001</v>
      </c>
      <c r="G3979" s="1" t="s">
        <v>29</v>
      </c>
      <c r="H3979" s="1" t="s">
        <v>13</v>
      </c>
      <c r="I3979" s="4">
        <v>29.656082000000001</v>
      </c>
      <c r="J3979" s="4">
        <v>81.453048999999993</v>
      </c>
    </row>
    <row r="3980" spans="1:10" x14ac:dyDescent="0.25">
      <c r="A3980" s="1" t="s">
        <v>28</v>
      </c>
      <c r="B3980" s="1" t="s">
        <v>24</v>
      </c>
      <c r="C3980" s="27">
        <v>2622</v>
      </c>
      <c r="D3980" s="8">
        <v>36982110</v>
      </c>
      <c r="E3980" s="1">
        <v>5</v>
      </c>
      <c r="F3980" s="25">
        <v>2010</v>
      </c>
      <c r="G3980" s="1" t="s">
        <v>19</v>
      </c>
      <c r="H3980" s="1" t="s">
        <v>16</v>
      </c>
      <c r="I3980" s="4">
        <v>24.675536999999998</v>
      </c>
      <c r="J3980" s="4">
        <v>91.503632999999994</v>
      </c>
    </row>
    <row r="3981" spans="1:10" x14ac:dyDescent="0.25">
      <c r="A3981" s="1" t="s">
        <v>20</v>
      </c>
      <c r="B3981" s="1" t="s">
        <v>24</v>
      </c>
      <c r="C3981" s="27">
        <v>1807</v>
      </c>
      <c r="D3981" s="8">
        <v>13278375</v>
      </c>
      <c r="E3981" s="1">
        <v>1</v>
      </c>
      <c r="F3981" s="25">
        <v>2014</v>
      </c>
      <c r="G3981" s="1" t="s">
        <v>27</v>
      </c>
      <c r="H3981" s="1" t="s">
        <v>21</v>
      </c>
      <c r="I3981" s="4">
        <v>17.713763</v>
      </c>
      <c r="J3981" s="4">
        <v>94.155058999999994</v>
      </c>
    </row>
    <row r="3982" spans="1:10" x14ac:dyDescent="0.25">
      <c r="A3982" s="1" t="s">
        <v>20</v>
      </c>
      <c r="B3982" s="1" t="s">
        <v>11</v>
      </c>
      <c r="C3982" s="27">
        <v>2028</v>
      </c>
      <c r="D3982" s="8">
        <v>15895188</v>
      </c>
      <c r="E3982" s="1">
        <v>5</v>
      </c>
      <c r="F3982" s="25">
        <v>2014</v>
      </c>
      <c r="G3982" s="1" t="s">
        <v>19</v>
      </c>
      <c r="H3982" s="1" t="s">
        <v>13</v>
      </c>
      <c r="I3982" s="4">
        <v>31.043429</v>
      </c>
      <c r="J3982" s="4">
        <v>84.261022999999994</v>
      </c>
    </row>
    <row r="3983" spans="1:10" x14ac:dyDescent="0.25">
      <c r="A3983" s="1" t="s">
        <v>26</v>
      </c>
      <c r="B3983" s="1" t="s">
        <v>18</v>
      </c>
      <c r="C3983" s="27">
        <v>2117</v>
      </c>
      <c r="D3983" s="8">
        <v>3012200</v>
      </c>
      <c r="E3983" s="1">
        <v>4</v>
      </c>
      <c r="F3983" s="25">
        <v>2015</v>
      </c>
      <c r="G3983" s="1" t="s">
        <v>12</v>
      </c>
      <c r="H3983" s="1" t="s">
        <v>16</v>
      </c>
      <c r="I3983" s="4">
        <v>8.1055290000000007</v>
      </c>
      <c r="J3983" s="4">
        <v>96.424818000000002</v>
      </c>
    </row>
    <row r="3984" spans="1:10" x14ac:dyDescent="0.25">
      <c r="A3984" s="1" t="s">
        <v>23</v>
      </c>
      <c r="B3984" s="1" t="s">
        <v>11</v>
      </c>
      <c r="C3984" s="27">
        <v>1274</v>
      </c>
      <c r="D3984" s="8">
        <v>33437596</v>
      </c>
      <c r="E3984" s="1">
        <v>3</v>
      </c>
      <c r="F3984" s="25">
        <v>2002</v>
      </c>
      <c r="G3984" s="1" t="s">
        <v>15</v>
      </c>
      <c r="H3984" s="1" t="s">
        <v>16</v>
      </c>
      <c r="I3984" s="4">
        <v>36.853546999999999</v>
      </c>
      <c r="J3984" s="4">
        <v>70.131058999999993</v>
      </c>
    </row>
    <row r="3985" spans="1:10" x14ac:dyDescent="0.25">
      <c r="A3985" s="1" t="s">
        <v>14</v>
      </c>
      <c r="B3985" s="1" t="s">
        <v>18</v>
      </c>
      <c r="C3985" s="27">
        <v>3882</v>
      </c>
      <c r="D3985" s="8">
        <v>48487914</v>
      </c>
      <c r="E3985" s="1">
        <v>4</v>
      </c>
      <c r="F3985" s="25">
        <v>2013</v>
      </c>
      <c r="G3985" s="1" t="s">
        <v>19</v>
      </c>
      <c r="H3985" s="1" t="s">
        <v>16</v>
      </c>
      <c r="I3985" s="4">
        <v>24.966828</v>
      </c>
      <c r="J3985" s="4">
        <v>95.839320000000001</v>
      </c>
    </row>
    <row r="3986" spans="1:10" x14ac:dyDescent="0.25">
      <c r="A3986" s="1" t="s">
        <v>25</v>
      </c>
      <c r="B3986" s="1" t="s">
        <v>24</v>
      </c>
      <c r="C3986" s="27">
        <v>1236</v>
      </c>
      <c r="D3986" s="8">
        <v>29434376</v>
      </c>
      <c r="E3986" s="1">
        <v>2</v>
      </c>
      <c r="F3986" s="25">
        <v>2011</v>
      </c>
      <c r="G3986" s="1" t="s">
        <v>19</v>
      </c>
      <c r="H3986" s="1" t="s">
        <v>16</v>
      </c>
      <c r="I3986" s="4">
        <v>28.214652000000001</v>
      </c>
      <c r="J3986" s="4">
        <v>76.766825999999995</v>
      </c>
    </row>
    <row r="3987" spans="1:10" x14ac:dyDescent="0.25">
      <c r="A3987" s="1" t="s">
        <v>22</v>
      </c>
      <c r="B3987" s="1" t="s">
        <v>24</v>
      </c>
      <c r="C3987" s="27">
        <v>3131</v>
      </c>
      <c r="D3987" s="8">
        <v>8486875</v>
      </c>
      <c r="E3987" s="1">
        <v>1</v>
      </c>
      <c r="F3987" s="25">
        <v>2003</v>
      </c>
      <c r="G3987" s="1" t="s">
        <v>12</v>
      </c>
      <c r="H3987" s="1" t="s">
        <v>16</v>
      </c>
      <c r="I3987" s="4">
        <v>35.48827</v>
      </c>
      <c r="J3987" s="4">
        <v>81.668688000000003</v>
      </c>
    </row>
    <row r="3988" spans="1:10" x14ac:dyDescent="0.25">
      <c r="A3988" s="1" t="s">
        <v>25</v>
      </c>
      <c r="B3988" s="1" t="s">
        <v>18</v>
      </c>
      <c r="C3988" s="27">
        <v>2760</v>
      </c>
      <c r="D3988" s="8">
        <v>9359121</v>
      </c>
      <c r="E3988" s="1">
        <v>5</v>
      </c>
      <c r="F3988" s="25">
        <v>2013</v>
      </c>
      <c r="G3988" s="1" t="s">
        <v>19</v>
      </c>
      <c r="H3988" s="1" t="s">
        <v>16</v>
      </c>
      <c r="I3988" s="4">
        <v>9.627186</v>
      </c>
      <c r="J3988" s="4">
        <v>71.604663000000002</v>
      </c>
    </row>
    <row r="3989" spans="1:10" x14ac:dyDescent="0.25">
      <c r="A3989" s="1" t="s">
        <v>26</v>
      </c>
      <c r="B3989" s="1" t="s">
        <v>18</v>
      </c>
      <c r="C3989" s="27">
        <v>1732</v>
      </c>
      <c r="D3989" s="8">
        <v>27473438</v>
      </c>
      <c r="E3989" s="1">
        <v>3</v>
      </c>
      <c r="F3989" s="25">
        <v>2010</v>
      </c>
      <c r="G3989" s="1" t="s">
        <v>19</v>
      </c>
      <c r="H3989" s="1" t="s">
        <v>16</v>
      </c>
      <c r="I3989" s="4">
        <v>35.895519999999998</v>
      </c>
      <c r="J3989" s="4">
        <v>93.539024999999995</v>
      </c>
    </row>
    <row r="3990" spans="1:10" x14ac:dyDescent="0.25">
      <c r="A3990" s="1" t="s">
        <v>17</v>
      </c>
      <c r="B3990" s="1" t="s">
        <v>11</v>
      </c>
      <c r="C3990" s="27">
        <v>1408</v>
      </c>
      <c r="D3990" s="8">
        <v>47844656</v>
      </c>
      <c r="E3990" s="1">
        <v>3</v>
      </c>
      <c r="F3990" s="25">
        <v>2018</v>
      </c>
      <c r="G3990" s="1" t="s">
        <v>27</v>
      </c>
      <c r="H3990" s="1" t="s">
        <v>13</v>
      </c>
      <c r="I3990" s="4">
        <v>18.836117000000002</v>
      </c>
      <c r="J3990" s="4">
        <v>68.001272</v>
      </c>
    </row>
    <row r="3991" spans="1:10" x14ac:dyDescent="0.25">
      <c r="A3991" s="1" t="s">
        <v>17</v>
      </c>
      <c r="B3991" s="1" t="s">
        <v>18</v>
      </c>
      <c r="C3991" s="27">
        <v>4850</v>
      </c>
      <c r="D3991" s="8">
        <v>40841279</v>
      </c>
      <c r="E3991" s="1">
        <v>2</v>
      </c>
      <c r="F3991" s="25">
        <v>2010</v>
      </c>
      <c r="G3991" s="1" t="s">
        <v>29</v>
      </c>
      <c r="H3991" s="1" t="s">
        <v>21</v>
      </c>
      <c r="I3991" s="4">
        <v>29.300901</v>
      </c>
      <c r="J3991" s="4">
        <v>68.757017000000005</v>
      </c>
    </row>
    <row r="3992" spans="1:10" x14ac:dyDescent="0.25">
      <c r="A3992" s="1" t="s">
        <v>20</v>
      </c>
      <c r="B3992" s="1" t="s">
        <v>18</v>
      </c>
      <c r="C3992" s="27">
        <v>3629</v>
      </c>
      <c r="D3992" s="8">
        <v>23013762</v>
      </c>
      <c r="E3992" s="1">
        <v>2</v>
      </c>
      <c r="F3992" s="25">
        <v>2014</v>
      </c>
      <c r="G3992" s="1" t="s">
        <v>29</v>
      </c>
      <c r="H3992" s="1" t="s">
        <v>16</v>
      </c>
      <c r="I3992" s="4">
        <v>15.513871999999999</v>
      </c>
      <c r="J3992" s="4">
        <v>88.432967000000005</v>
      </c>
    </row>
    <row r="3993" spans="1:10" x14ac:dyDescent="0.25">
      <c r="A3993" s="1" t="s">
        <v>25</v>
      </c>
      <c r="B3993" s="1" t="s">
        <v>11</v>
      </c>
      <c r="C3993" s="27">
        <v>1681</v>
      </c>
      <c r="D3993" s="8">
        <v>30261807</v>
      </c>
      <c r="E3993" s="1">
        <v>1</v>
      </c>
      <c r="F3993" s="25">
        <v>2021</v>
      </c>
      <c r="G3993" s="1" t="s">
        <v>15</v>
      </c>
      <c r="H3993" s="1" t="s">
        <v>13</v>
      </c>
      <c r="I3993" s="4">
        <v>26.199369000000001</v>
      </c>
      <c r="J3993" s="4">
        <v>77.789786000000007</v>
      </c>
    </row>
    <row r="3994" spans="1:10" x14ac:dyDescent="0.25">
      <c r="A3994" s="1" t="s">
        <v>20</v>
      </c>
      <c r="B3994" s="1" t="s">
        <v>11</v>
      </c>
      <c r="C3994" s="27">
        <v>2905</v>
      </c>
      <c r="D3994" s="8">
        <v>48356955</v>
      </c>
      <c r="E3994" s="1">
        <v>5</v>
      </c>
      <c r="F3994" s="25">
        <v>2022</v>
      </c>
      <c r="G3994" s="1" t="s">
        <v>27</v>
      </c>
      <c r="H3994" s="1" t="s">
        <v>21</v>
      </c>
      <c r="I3994" s="4">
        <v>25.095347</v>
      </c>
      <c r="J3994" s="4">
        <v>76.536349000000001</v>
      </c>
    </row>
    <row r="3995" spans="1:10" x14ac:dyDescent="0.25">
      <c r="A3995" s="1" t="s">
        <v>23</v>
      </c>
      <c r="B3995" s="1" t="s">
        <v>18</v>
      </c>
      <c r="C3995" s="27">
        <v>1523</v>
      </c>
      <c r="D3995" s="8">
        <v>19094303</v>
      </c>
      <c r="E3995" s="1">
        <v>3</v>
      </c>
      <c r="F3995" s="25">
        <v>2003</v>
      </c>
      <c r="G3995" s="1" t="s">
        <v>29</v>
      </c>
      <c r="H3995" s="1" t="s">
        <v>13</v>
      </c>
      <c r="I3995" s="4">
        <v>12.084419</v>
      </c>
      <c r="J3995" s="4">
        <v>70.481414000000001</v>
      </c>
    </row>
    <row r="3996" spans="1:10" x14ac:dyDescent="0.25">
      <c r="A3996" s="1" t="s">
        <v>30</v>
      </c>
      <c r="B3996" s="1" t="s">
        <v>18</v>
      </c>
      <c r="C3996" s="27">
        <v>953</v>
      </c>
      <c r="D3996" s="8">
        <v>24288426</v>
      </c>
      <c r="E3996" s="1">
        <v>2</v>
      </c>
      <c r="F3996" s="25">
        <v>2010</v>
      </c>
      <c r="G3996" s="1" t="s">
        <v>12</v>
      </c>
      <c r="H3996" s="1" t="s">
        <v>21</v>
      </c>
      <c r="I3996" s="4">
        <v>25.074852</v>
      </c>
      <c r="J3996" s="4">
        <v>80.692093999999997</v>
      </c>
    </row>
    <row r="3997" spans="1:10" x14ac:dyDescent="0.25">
      <c r="A3997" s="1" t="s">
        <v>26</v>
      </c>
      <c r="B3997" s="1" t="s">
        <v>24</v>
      </c>
      <c r="C3997" s="27">
        <v>2045</v>
      </c>
      <c r="D3997" s="8">
        <v>43197581</v>
      </c>
      <c r="E3997" s="1">
        <v>2</v>
      </c>
      <c r="F3997" s="25">
        <v>2006</v>
      </c>
      <c r="G3997" s="1" t="s">
        <v>19</v>
      </c>
      <c r="H3997" s="1" t="s">
        <v>21</v>
      </c>
      <c r="I3997" s="4">
        <v>29.291249000000001</v>
      </c>
      <c r="J3997" s="4">
        <v>69.221332000000004</v>
      </c>
    </row>
    <row r="3998" spans="1:10" x14ac:dyDescent="0.25">
      <c r="A3998" s="1" t="s">
        <v>30</v>
      </c>
      <c r="B3998" s="1" t="s">
        <v>24</v>
      </c>
      <c r="C3998" s="27">
        <v>3775</v>
      </c>
      <c r="D3998" s="8">
        <v>10186874</v>
      </c>
      <c r="E3998" s="1">
        <v>2</v>
      </c>
      <c r="F3998" s="25">
        <v>2018</v>
      </c>
      <c r="G3998" s="1" t="s">
        <v>15</v>
      </c>
      <c r="H3998" s="1" t="s">
        <v>21</v>
      </c>
      <c r="I3998" s="4">
        <v>12.983776000000001</v>
      </c>
      <c r="J3998" s="4">
        <v>77.066980000000001</v>
      </c>
    </row>
    <row r="3999" spans="1:10" x14ac:dyDescent="0.25">
      <c r="A3999" s="1" t="s">
        <v>25</v>
      </c>
      <c r="B3999" s="1" t="s">
        <v>18</v>
      </c>
      <c r="C3999" s="27">
        <v>2405</v>
      </c>
      <c r="D3999" s="8">
        <v>12367305</v>
      </c>
      <c r="E3999" s="1">
        <v>3</v>
      </c>
      <c r="F3999" s="25">
        <v>2014</v>
      </c>
      <c r="G3999" s="1" t="s">
        <v>12</v>
      </c>
      <c r="H3999" s="1" t="s">
        <v>16</v>
      </c>
      <c r="I3999" s="4">
        <v>24.671430999999998</v>
      </c>
      <c r="J3999" s="4">
        <v>76.082657999999995</v>
      </c>
    </row>
    <row r="4000" spans="1:10" x14ac:dyDescent="0.25">
      <c r="A4000" s="1" t="s">
        <v>23</v>
      </c>
      <c r="B4000" s="1" t="s">
        <v>11</v>
      </c>
      <c r="C4000" s="27">
        <v>2265</v>
      </c>
      <c r="D4000" s="8">
        <v>49062462</v>
      </c>
      <c r="E4000" s="1">
        <v>1</v>
      </c>
      <c r="F4000" s="25">
        <v>2000</v>
      </c>
      <c r="G4000" s="1" t="s">
        <v>15</v>
      </c>
      <c r="H4000" s="1" t="s">
        <v>16</v>
      </c>
      <c r="I4000" s="4">
        <v>8.0780360000000009</v>
      </c>
      <c r="J4000" s="4">
        <v>74.443903000000006</v>
      </c>
    </row>
    <row r="4001" spans="1:10" x14ac:dyDescent="0.25">
      <c r="A4001" s="1" t="s">
        <v>10</v>
      </c>
      <c r="B4001" s="1" t="s">
        <v>11</v>
      </c>
      <c r="C4001" s="27">
        <v>4436</v>
      </c>
      <c r="D4001" s="8">
        <v>1829379</v>
      </c>
      <c r="E4001" s="1">
        <v>3</v>
      </c>
      <c r="F4001" s="25">
        <v>2003</v>
      </c>
      <c r="G4001" s="1" t="s">
        <v>29</v>
      </c>
      <c r="H4001" s="1" t="s">
        <v>21</v>
      </c>
      <c r="I4001" s="4">
        <v>27.984757999999999</v>
      </c>
      <c r="J4001" s="4">
        <v>84.056638000000007</v>
      </c>
    </row>
    <row r="4002" spans="1:10" x14ac:dyDescent="0.25">
      <c r="A4002" s="1" t="s">
        <v>10</v>
      </c>
      <c r="B4002" s="1" t="s">
        <v>11</v>
      </c>
      <c r="C4002" s="27">
        <v>3064</v>
      </c>
      <c r="D4002" s="8">
        <v>25881879</v>
      </c>
      <c r="E4002" s="1">
        <v>3</v>
      </c>
      <c r="F4002" s="25">
        <v>2011</v>
      </c>
      <c r="G4002" s="1" t="s">
        <v>27</v>
      </c>
      <c r="H4002" s="1" t="s">
        <v>21</v>
      </c>
      <c r="I4002" s="4">
        <v>10.326862999999999</v>
      </c>
      <c r="J4002" s="4">
        <v>90.889054000000002</v>
      </c>
    </row>
    <row r="4003" spans="1:10" x14ac:dyDescent="0.25">
      <c r="A4003" s="1" t="s">
        <v>20</v>
      </c>
      <c r="B4003" s="1" t="s">
        <v>18</v>
      </c>
      <c r="C4003" s="27">
        <v>4218</v>
      </c>
      <c r="D4003" s="8">
        <v>45372779</v>
      </c>
      <c r="E4003" s="1">
        <v>5</v>
      </c>
      <c r="F4003" s="25">
        <v>2013</v>
      </c>
      <c r="G4003" s="1" t="s">
        <v>29</v>
      </c>
      <c r="H4003" s="1" t="s">
        <v>21</v>
      </c>
      <c r="I4003" s="4">
        <v>16.107234999999999</v>
      </c>
      <c r="J4003" s="4">
        <v>71.373050000000006</v>
      </c>
    </row>
    <row r="4004" spans="1:10" x14ac:dyDescent="0.25">
      <c r="A4004" s="1" t="s">
        <v>26</v>
      </c>
      <c r="B4004" s="1" t="s">
        <v>18</v>
      </c>
      <c r="C4004" s="27">
        <v>4589</v>
      </c>
      <c r="D4004" s="8">
        <v>8593585</v>
      </c>
      <c r="E4004" s="1">
        <v>2</v>
      </c>
      <c r="F4004" s="25">
        <v>2017</v>
      </c>
      <c r="G4004" s="1" t="s">
        <v>12</v>
      </c>
      <c r="H4004" s="1" t="s">
        <v>21</v>
      </c>
      <c r="I4004" s="4">
        <v>17.596931999999999</v>
      </c>
      <c r="J4004" s="4">
        <v>75.126687000000004</v>
      </c>
    </row>
    <row r="4005" spans="1:10" x14ac:dyDescent="0.25">
      <c r="A4005" s="1" t="s">
        <v>23</v>
      </c>
      <c r="B4005" s="1" t="s">
        <v>24</v>
      </c>
      <c r="C4005" s="27">
        <v>3673</v>
      </c>
      <c r="D4005" s="8">
        <v>39554175</v>
      </c>
      <c r="E4005" s="1">
        <v>5</v>
      </c>
      <c r="F4005" s="25">
        <v>2017</v>
      </c>
      <c r="G4005" s="1" t="s">
        <v>15</v>
      </c>
      <c r="H4005" s="1" t="s">
        <v>16</v>
      </c>
      <c r="I4005" s="4">
        <v>20.992594</v>
      </c>
      <c r="J4005" s="4">
        <v>96.22063</v>
      </c>
    </row>
    <row r="4006" spans="1:10" x14ac:dyDescent="0.25">
      <c r="A4006" s="1" t="s">
        <v>23</v>
      </c>
      <c r="B4006" s="1" t="s">
        <v>24</v>
      </c>
      <c r="C4006" s="27">
        <v>4029</v>
      </c>
      <c r="D4006" s="8">
        <v>18896057</v>
      </c>
      <c r="E4006" s="1">
        <v>2</v>
      </c>
      <c r="F4006" s="25">
        <v>2006</v>
      </c>
      <c r="G4006" s="1" t="s">
        <v>29</v>
      </c>
      <c r="H4006" s="1" t="s">
        <v>13</v>
      </c>
      <c r="I4006" s="4">
        <v>21.381876999999999</v>
      </c>
      <c r="J4006" s="4">
        <v>88.167771000000002</v>
      </c>
    </row>
    <row r="4007" spans="1:10" x14ac:dyDescent="0.25">
      <c r="A4007" s="1" t="s">
        <v>17</v>
      </c>
      <c r="B4007" s="1" t="s">
        <v>11</v>
      </c>
      <c r="C4007" s="27">
        <v>2990</v>
      </c>
      <c r="D4007" s="8">
        <v>49952027</v>
      </c>
      <c r="E4007" s="1">
        <v>3</v>
      </c>
      <c r="F4007" s="25">
        <v>2017</v>
      </c>
      <c r="G4007" s="1" t="s">
        <v>27</v>
      </c>
      <c r="H4007" s="1" t="s">
        <v>13</v>
      </c>
      <c r="I4007" s="4">
        <v>29.283588000000002</v>
      </c>
      <c r="J4007" s="4">
        <v>93.890896999999995</v>
      </c>
    </row>
    <row r="4008" spans="1:10" x14ac:dyDescent="0.25">
      <c r="A4008" s="1" t="s">
        <v>14</v>
      </c>
      <c r="B4008" s="1" t="s">
        <v>24</v>
      </c>
      <c r="C4008" s="27">
        <v>4215</v>
      </c>
      <c r="D4008" s="8">
        <v>36785497</v>
      </c>
      <c r="E4008" s="1">
        <v>4</v>
      </c>
      <c r="F4008" s="25">
        <v>2002</v>
      </c>
      <c r="G4008" s="1" t="s">
        <v>12</v>
      </c>
      <c r="H4008" s="1" t="s">
        <v>13</v>
      </c>
      <c r="I4008" s="4">
        <v>25.579688000000001</v>
      </c>
      <c r="J4008" s="4">
        <v>96.105264000000005</v>
      </c>
    </row>
    <row r="4009" spans="1:10" x14ac:dyDescent="0.25">
      <c r="A4009" s="1" t="s">
        <v>20</v>
      </c>
      <c r="B4009" s="1" t="s">
        <v>11</v>
      </c>
      <c r="C4009" s="27">
        <v>4914</v>
      </c>
      <c r="D4009" s="8">
        <v>6436581</v>
      </c>
      <c r="E4009" s="1">
        <v>3</v>
      </c>
      <c r="F4009" s="25">
        <v>2013</v>
      </c>
      <c r="G4009" s="1" t="s">
        <v>12</v>
      </c>
      <c r="H4009" s="1" t="s">
        <v>16</v>
      </c>
      <c r="I4009" s="4">
        <v>27.347401000000001</v>
      </c>
      <c r="J4009" s="4">
        <v>90.397109999999998</v>
      </c>
    </row>
    <row r="4010" spans="1:10" x14ac:dyDescent="0.25">
      <c r="A4010" s="1" t="s">
        <v>22</v>
      </c>
      <c r="B4010" s="1" t="s">
        <v>24</v>
      </c>
      <c r="C4010" s="27">
        <v>2107</v>
      </c>
      <c r="D4010" s="8">
        <v>23484880</v>
      </c>
      <c r="E4010" s="1">
        <v>5</v>
      </c>
      <c r="F4010" s="25">
        <v>2009</v>
      </c>
      <c r="G4010" s="1" t="s">
        <v>19</v>
      </c>
      <c r="H4010" s="1" t="s">
        <v>13</v>
      </c>
      <c r="I4010" s="4">
        <v>24.050121000000001</v>
      </c>
      <c r="J4010" s="4">
        <v>95.114328999999998</v>
      </c>
    </row>
    <row r="4011" spans="1:10" x14ac:dyDescent="0.25">
      <c r="A4011" s="1" t="s">
        <v>22</v>
      </c>
      <c r="B4011" s="1" t="s">
        <v>18</v>
      </c>
      <c r="C4011" s="27">
        <v>4464</v>
      </c>
      <c r="D4011" s="8">
        <v>4246000</v>
      </c>
      <c r="E4011" s="1">
        <v>1</v>
      </c>
      <c r="F4011" s="25">
        <v>2018</v>
      </c>
      <c r="G4011" s="1" t="s">
        <v>15</v>
      </c>
      <c r="H4011" s="1" t="s">
        <v>16</v>
      </c>
      <c r="I4011" s="4">
        <v>13.906110999999999</v>
      </c>
      <c r="J4011" s="4">
        <v>71.070170000000005</v>
      </c>
    </row>
    <row r="4012" spans="1:10" x14ac:dyDescent="0.25">
      <c r="A4012" s="1" t="s">
        <v>25</v>
      </c>
      <c r="B4012" s="1" t="s">
        <v>24</v>
      </c>
      <c r="C4012" s="27">
        <v>3813</v>
      </c>
      <c r="D4012" s="8">
        <v>9517213</v>
      </c>
      <c r="E4012" s="1">
        <v>3</v>
      </c>
      <c r="F4012" s="25">
        <v>2021</v>
      </c>
      <c r="G4012" s="1" t="s">
        <v>29</v>
      </c>
      <c r="H4012" s="1" t="s">
        <v>21</v>
      </c>
      <c r="I4012" s="4">
        <v>17.963642</v>
      </c>
      <c r="J4012" s="4">
        <v>69.644096000000005</v>
      </c>
    </row>
    <row r="4013" spans="1:10" x14ac:dyDescent="0.25">
      <c r="A4013" s="1" t="s">
        <v>22</v>
      </c>
      <c r="B4013" s="1" t="s">
        <v>24</v>
      </c>
      <c r="C4013" s="27">
        <v>2602</v>
      </c>
      <c r="D4013" s="8">
        <v>14216544</v>
      </c>
      <c r="E4013" s="1">
        <v>3</v>
      </c>
      <c r="F4013" s="25">
        <v>2013</v>
      </c>
      <c r="G4013" s="1" t="s">
        <v>19</v>
      </c>
      <c r="H4013" s="1" t="s">
        <v>16</v>
      </c>
      <c r="I4013" s="4">
        <v>23.702874000000001</v>
      </c>
      <c r="J4013" s="4">
        <v>83.569219000000004</v>
      </c>
    </row>
    <row r="4014" spans="1:10" x14ac:dyDescent="0.25">
      <c r="A4014" s="1" t="s">
        <v>26</v>
      </c>
      <c r="B4014" s="1" t="s">
        <v>24</v>
      </c>
      <c r="C4014" s="27">
        <v>532</v>
      </c>
      <c r="D4014" s="8">
        <v>8677556</v>
      </c>
      <c r="E4014" s="1">
        <v>1</v>
      </c>
      <c r="F4014" s="25">
        <v>2016</v>
      </c>
      <c r="G4014" s="1" t="s">
        <v>29</v>
      </c>
      <c r="H4014" s="1" t="s">
        <v>16</v>
      </c>
      <c r="I4014" s="4">
        <v>10.600436</v>
      </c>
      <c r="J4014" s="4">
        <v>72.669571000000005</v>
      </c>
    </row>
    <row r="4015" spans="1:10" x14ac:dyDescent="0.25">
      <c r="A4015" s="1" t="s">
        <v>26</v>
      </c>
      <c r="B4015" s="1" t="s">
        <v>18</v>
      </c>
      <c r="C4015" s="27">
        <v>4757</v>
      </c>
      <c r="D4015" s="8">
        <v>10484471</v>
      </c>
      <c r="E4015" s="1">
        <v>5</v>
      </c>
      <c r="F4015" s="25">
        <v>2001</v>
      </c>
      <c r="G4015" s="1" t="s">
        <v>29</v>
      </c>
      <c r="H4015" s="1" t="s">
        <v>13</v>
      </c>
      <c r="I4015" s="4">
        <v>18.616205999999998</v>
      </c>
      <c r="J4015" s="4">
        <v>89.198221000000004</v>
      </c>
    </row>
    <row r="4016" spans="1:10" x14ac:dyDescent="0.25">
      <c r="A4016" s="1" t="s">
        <v>28</v>
      </c>
      <c r="B4016" s="1" t="s">
        <v>11</v>
      </c>
      <c r="C4016" s="27">
        <v>1551</v>
      </c>
      <c r="D4016" s="8">
        <v>9021726</v>
      </c>
      <c r="E4016" s="1">
        <v>4</v>
      </c>
      <c r="F4016" s="25">
        <v>2012</v>
      </c>
      <c r="G4016" s="1" t="s">
        <v>15</v>
      </c>
      <c r="H4016" s="1" t="s">
        <v>13</v>
      </c>
      <c r="I4016" s="4">
        <v>35.518529000000001</v>
      </c>
      <c r="J4016" s="4">
        <v>92.812549000000004</v>
      </c>
    </row>
    <row r="4017" spans="1:10" x14ac:dyDescent="0.25">
      <c r="A4017" s="1" t="s">
        <v>30</v>
      </c>
      <c r="B4017" s="1" t="s">
        <v>11</v>
      </c>
      <c r="C4017" s="27">
        <v>4980</v>
      </c>
      <c r="D4017" s="8">
        <v>11557424</v>
      </c>
      <c r="E4017" s="1">
        <v>2</v>
      </c>
      <c r="F4017" s="25">
        <v>2005</v>
      </c>
      <c r="G4017" s="1" t="s">
        <v>27</v>
      </c>
      <c r="H4017" s="1" t="s">
        <v>13</v>
      </c>
      <c r="I4017" s="4">
        <v>36.103997999999997</v>
      </c>
      <c r="J4017" s="4">
        <v>88.438216999999995</v>
      </c>
    </row>
    <row r="4018" spans="1:10" x14ac:dyDescent="0.25">
      <c r="A4018" s="1" t="s">
        <v>25</v>
      </c>
      <c r="B4018" s="1" t="s">
        <v>24</v>
      </c>
      <c r="C4018" s="27">
        <v>2765</v>
      </c>
      <c r="D4018" s="8">
        <v>5189713</v>
      </c>
      <c r="E4018" s="1">
        <v>5</v>
      </c>
      <c r="F4018" s="25">
        <v>2020</v>
      </c>
      <c r="G4018" s="1" t="s">
        <v>27</v>
      </c>
      <c r="H4018" s="1" t="s">
        <v>16</v>
      </c>
      <c r="I4018" s="4">
        <v>16.020602</v>
      </c>
      <c r="J4018" s="4">
        <v>92.339668000000003</v>
      </c>
    </row>
    <row r="4019" spans="1:10" x14ac:dyDescent="0.25">
      <c r="A4019" s="1" t="s">
        <v>22</v>
      </c>
      <c r="B4019" s="1" t="s">
        <v>11</v>
      </c>
      <c r="C4019" s="27">
        <v>884</v>
      </c>
      <c r="D4019" s="8">
        <v>33576465</v>
      </c>
      <c r="E4019" s="1">
        <v>1</v>
      </c>
      <c r="F4019" s="25">
        <v>2002</v>
      </c>
      <c r="G4019" s="1" t="s">
        <v>15</v>
      </c>
      <c r="H4019" s="1" t="s">
        <v>16</v>
      </c>
      <c r="I4019" s="4">
        <v>15.983677999999999</v>
      </c>
      <c r="J4019" s="4">
        <v>92.134741000000005</v>
      </c>
    </row>
    <row r="4020" spans="1:10" x14ac:dyDescent="0.25">
      <c r="A4020" s="1" t="s">
        <v>28</v>
      </c>
      <c r="B4020" s="1" t="s">
        <v>11</v>
      </c>
      <c r="C4020" s="27">
        <v>3436</v>
      </c>
      <c r="D4020" s="8">
        <v>25808020</v>
      </c>
      <c r="E4020" s="1">
        <v>5</v>
      </c>
      <c r="F4020" s="25">
        <v>2013</v>
      </c>
      <c r="G4020" s="1" t="s">
        <v>27</v>
      </c>
      <c r="H4020" s="1" t="s">
        <v>13</v>
      </c>
      <c r="I4020" s="4">
        <v>10.512527</v>
      </c>
      <c r="J4020" s="4">
        <v>71.800203999999994</v>
      </c>
    </row>
    <row r="4021" spans="1:10" x14ac:dyDescent="0.25">
      <c r="A4021" s="1" t="s">
        <v>23</v>
      </c>
      <c r="B4021" s="1" t="s">
        <v>11</v>
      </c>
      <c r="C4021" s="27">
        <v>2175</v>
      </c>
      <c r="D4021" s="8">
        <v>3094823</v>
      </c>
      <c r="E4021" s="1">
        <v>4</v>
      </c>
      <c r="F4021" s="25">
        <v>2019</v>
      </c>
      <c r="G4021" s="1" t="s">
        <v>19</v>
      </c>
      <c r="H4021" s="1" t="s">
        <v>13</v>
      </c>
      <c r="I4021" s="4">
        <v>13.364763999999999</v>
      </c>
      <c r="J4021" s="4">
        <v>77.133713999999998</v>
      </c>
    </row>
    <row r="4022" spans="1:10" x14ac:dyDescent="0.25">
      <c r="A4022" s="1" t="s">
        <v>22</v>
      </c>
      <c r="B4022" s="1" t="s">
        <v>18</v>
      </c>
      <c r="C4022" s="27">
        <v>2705</v>
      </c>
      <c r="D4022" s="8">
        <v>37174881</v>
      </c>
      <c r="E4022" s="1">
        <v>4</v>
      </c>
      <c r="F4022" s="25">
        <v>2021</v>
      </c>
      <c r="G4022" s="1" t="s">
        <v>27</v>
      </c>
      <c r="H4022" s="1" t="s">
        <v>13</v>
      </c>
      <c r="I4022" s="4">
        <v>16.194503999999998</v>
      </c>
      <c r="J4022" s="4">
        <v>96.949031000000005</v>
      </c>
    </row>
    <row r="4023" spans="1:10" x14ac:dyDescent="0.25">
      <c r="A4023" s="1" t="s">
        <v>30</v>
      </c>
      <c r="B4023" s="1" t="s">
        <v>18</v>
      </c>
      <c r="C4023" s="27">
        <v>4007</v>
      </c>
      <c r="D4023" s="8">
        <v>25144952</v>
      </c>
      <c r="E4023" s="1">
        <v>3</v>
      </c>
      <c r="F4023" s="25">
        <v>2014</v>
      </c>
      <c r="G4023" s="1" t="s">
        <v>29</v>
      </c>
      <c r="H4023" s="1" t="s">
        <v>16</v>
      </c>
      <c r="I4023" s="4">
        <v>15.058820000000001</v>
      </c>
      <c r="J4023" s="4">
        <v>75.533428999999998</v>
      </c>
    </row>
    <row r="4024" spans="1:10" x14ac:dyDescent="0.25">
      <c r="A4024" s="1" t="s">
        <v>23</v>
      </c>
      <c r="B4024" s="1" t="s">
        <v>11</v>
      </c>
      <c r="C4024" s="27">
        <v>4546</v>
      </c>
      <c r="D4024" s="8">
        <v>31292561</v>
      </c>
      <c r="E4024" s="1">
        <v>2</v>
      </c>
      <c r="F4024" s="25">
        <v>2021</v>
      </c>
      <c r="G4024" s="1" t="s">
        <v>29</v>
      </c>
      <c r="H4024" s="1" t="s">
        <v>13</v>
      </c>
      <c r="I4024" s="4">
        <v>18.170403</v>
      </c>
      <c r="J4024" s="4">
        <v>96.875783999999996</v>
      </c>
    </row>
    <row r="4025" spans="1:10" x14ac:dyDescent="0.25">
      <c r="A4025" s="1" t="s">
        <v>30</v>
      </c>
      <c r="B4025" s="1" t="s">
        <v>11</v>
      </c>
      <c r="C4025" s="27">
        <v>1647</v>
      </c>
      <c r="D4025" s="8">
        <v>12238442</v>
      </c>
      <c r="E4025" s="1">
        <v>4</v>
      </c>
      <c r="F4025" s="25">
        <v>2005</v>
      </c>
      <c r="G4025" s="1" t="s">
        <v>27</v>
      </c>
      <c r="H4025" s="1" t="s">
        <v>21</v>
      </c>
      <c r="I4025" s="4">
        <v>26.054635999999999</v>
      </c>
      <c r="J4025" s="4">
        <v>70.349248000000003</v>
      </c>
    </row>
    <row r="4026" spans="1:10" x14ac:dyDescent="0.25">
      <c r="A4026" s="1" t="s">
        <v>23</v>
      </c>
      <c r="B4026" s="1" t="s">
        <v>11</v>
      </c>
      <c r="C4026" s="27">
        <v>1519</v>
      </c>
      <c r="D4026" s="8">
        <v>17757930</v>
      </c>
      <c r="E4026" s="1">
        <v>4</v>
      </c>
      <c r="F4026" s="25">
        <v>2014</v>
      </c>
      <c r="G4026" s="1" t="s">
        <v>12</v>
      </c>
      <c r="H4026" s="1" t="s">
        <v>16</v>
      </c>
      <c r="I4026" s="4">
        <v>32.154083</v>
      </c>
      <c r="J4026" s="4">
        <v>83.914986999999996</v>
      </c>
    </row>
    <row r="4027" spans="1:10" x14ac:dyDescent="0.25">
      <c r="A4027" s="1" t="s">
        <v>28</v>
      </c>
      <c r="B4027" s="1" t="s">
        <v>11</v>
      </c>
      <c r="C4027" s="27">
        <v>1138</v>
      </c>
      <c r="D4027" s="8">
        <v>48470463</v>
      </c>
      <c r="E4027" s="1">
        <v>2</v>
      </c>
      <c r="F4027" s="25">
        <v>2020</v>
      </c>
      <c r="G4027" s="1" t="s">
        <v>29</v>
      </c>
      <c r="H4027" s="1" t="s">
        <v>16</v>
      </c>
      <c r="I4027" s="4">
        <v>35.041558999999999</v>
      </c>
      <c r="J4027" s="4">
        <v>91.308767000000003</v>
      </c>
    </row>
    <row r="4028" spans="1:10" x14ac:dyDescent="0.25">
      <c r="A4028" s="1" t="s">
        <v>14</v>
      </c>
      <c r="B4028" s="1" t="s">
        <v>11</v>
      </c>
      <c r="C4028" s="27">
        <v>617</v>
      </c>
      <c r="D4028" s="8">
        <v>9711600</v>
      </c>
      <c r="E4028" s="1">
        <v>5</v>
      </c>
      <c r="F4028" s="25">
        <v>2001</v>
      </c>
      <c r="G4028" s="1" t="s">
        <v>12</v>
      </c>
      <c r="H4028" s="1" t="s">
        <v>21</v>
      </c>
      <c r="I4028" s="4">
        <v>27.975683</v>
      </c>
      <c r="J4028" s="4">
        <v>75.393878999999998</v>
      </c>
    </row>
    <row r="4029" spans="1:10" x14ac:dyDescent="0.25">
      <c r="A4029" s="1" t="s">
        <v>14</v>
      </c>
      <c r="B4029" s="1" t="s">
        <v>24</v>
      </c>
      <c r="C4029" s="27">
        <v>3178</v>
      </c>
      <c r="D4029" s="8">
        <v>14389721</v>
      </c>
      <c r="E4029" s="1">
        <v>4</v>
      </c>
      <c r="F4029" s="25">
        <v>2007</v>
      </c>
      <c r="G4029" s="1" t="s">
        <v>29</v>
      </c>
      <c r="H4029" s="1" t="s">
        <v>13</v>
      </c>
      <c r="I4029" s="4">
        <v>33.74053</v>
      </c>
      <c r="J4029" s="4">
        <v>91.541292999999996</v>
      </c>
    </row>
    <row r="4030" spans="1:10" x14ac:dyDescent="0.25">
      <c r="A4030" s="1" t="s">
        <v>28</v>
      </c>
      <c r="B4030" s="1" t="s">
        <v>18</v>
      </c>
      <c r="C4030" s="27">
        <v>3932</v>
      </c>
      <c r="D4030" s="8">
        <v>29663317</v>
      </c>
      <c r="E4030" s="1">
        <v>5</v>
      </c>
      <c r="F4030" s="25">
        <v>2022</v>
      </c>
      <c r="G4030" s="1" t="s">
        <v>29</v>
      </c>
      <c r="H4030" s="1" t="s">
        <v>13</v>
      </c>
      <c r="I4030" s="4">
        <v>21.990988000000002</v>
      </c>
      <c r="J4030" s="4">
        <v>84.052650999999997</v>
      </c>
    </row>
    <row r="4031" spans="1:10" x14ac:dyDescent="0.25">
      <c r="A4031" s="1" t="s">
        <v>30</v>
      </c>
      <c r="B4031" s="1" t="s">
        <v>11</v>
      </c>
      <c r="C4031" s="27">
        <v>1633</v>
      </c>
      <c r="D4031" s="8">
        <v>41591286</v>
      </c>
      <c r="E4031" s="1">
        <v>2</v>
      </c>
      <c r="F4031" s="25">
        <v>2020</v>
      </c>
      <c r="G4031" s="1" t="s">
        <v>29</v>
      </c>
      <c r="H4031" s="1" t="s">
        <v>16</v>
      </c>
      <c r="I4031" s="4">
        <v>16.302959000000001</v>
      </c>
      <c r="J4031" s="4">
        <v>87.031036999999998</v>
      </c>
    </row>
    <row r="4032" spans="1:10" x14ac:dyDescent="0.25">
      <c r="A4032" s="1" t="s">
        <v>26</v>
      </c>
      <c r="B4032" s="1" t="s">
        <v>24</v>
      </c>
      <c r="C4032" s="27">
        <v>745</v>
      </c>
      <c r="D4032" s="8">
        <v>32892980</v>
      </c>
      <c r="E4032" s="1">
        <v>3</v>
      </c>
      <c r="F4032" s="25">
        <v>2009</v>
      </c>
      <c r="G4032" s="1" t="s">
        <v>15</v>
      </c>
      <c r="H4032" s="1" t="s">
        <v>16</v>
      </c>
      <c r="I4032" s="4">
        <v>21.154831999999999</v>
      </c>
      <c r="J4032" s="4">
        <v>83.419022999999996</v>
      </c>
    </row>
    <row r="4033" spans="1:10" x14ac:dyDescent="0.25">
      <c r="A4033" s="1" t="s">
        <v>17</v>
      </c>
      <c r="B4033" s="1" t="s">
        <v>18</v>
      </c>
      <c r="C4033" s="27">
        <v>1224</v>
      </c>
      <c r="D4033" s="8">
        <v>16626434</v>
      </c>
      <c r="E4033" s="1">
        <v>3</v>
      </c>
      <c r="F4033" s="25">
        <v>2013</v>
      </c>
      <c r="G4033" s="1" t="s">
        <v>29</v>
      </c>
      <c r="H4033" s="1" t="s">
        <v>13</v>
      </c>
      <c r="I4033" s="4">
        <v>29.419923000000001</v>
      </c>
      <c r="J4033" s="4">
        <v>70.320160000000001</v>
      </c>
    </row>
    <row r="4034" spans="1:10" x14ac:dyDescent="0.25">
      <c r="A4034" s="1" t="s">
        <v>28</v>
      </c>
      <c r="B4034" s="1" t="s">
        <v>18</v>
      </c>
      <c r="C4034" s="27">
        <v>1347</v>
      </c>
      <c r="D4034" s="8">
        <v>6781963</v>
      </c>
      <c r="E4034" s="1">
        <v>5</v>
      </c>
      <c r="F4034" s="25">
        <v>2005</v>
      </c>
      <c r="G4034" s="1" t="s">
        <v>29</v>
      </c>
      <c r="H4034" s="1" t="s">
        <v>21</v>
      </c>
      <c r="I4034" s="4">
        <v>28.265063000000001</v>
      </c>
      <c r="J4034" s="4">
        <v>80.312811999999994</v>
      </c>
    </row>
    <row r="4035" spans="1:10" x14ac:dyDescent="0.25">
      <c r="A4035" s="1" t="s">
        <v>26</v>
      </c>
      <c r="B4035" s="1" t="s">
        <v>24</v>
      </c>
      <c r="C4035" s="27">
        <v>2820</v>
      </c>
      <c r="D4035" s="8">
        <v>3760668</v>
      </c>
      <c r="E4035" s="1">
        <v>5</v>
      </c>
      <c r="F4035" s="25">
        <v>2009</v>
      </c>
      <c r="G4035" s="1" t="s">
        <v>12</v>
      </c>
      <c r="H4035" s="1" t="s">
        <v>13</v>
      </c>
      <c r="I4035" s="4">
        <v>16.27122</v>
      </c>
      <c r="J4035" s="4">
        <v>71.315475000000006</v>
      </c>
    </row>
    <row r="4036" spans="1:10" x14ac:dyDescent="0.25">
      <c r="A4036" s="1" t="s">
        <v>22</v>
      </c>
      <c r="B4036" s="1" t="s">
        <v>11</v>
      </c>
      <c r="C4036" s="27">
        <v>4442</v>
      </c>
      <c r="D4036" s="8">
        <v>5051820</v>
      </c>
      <c r="E4036" s="1">
        <v>5</v>
      </c>
      <c r="F4036" s="25">
        <v>2012</v>
      </c>
      <c r="G4036" s="1" t="s">
        <v>19</v>
      </c>
      <c r="H4036" s="1" t="s">
        <v>16</v>
      </c>
      <c r="I4036" s="4">
        <v>18.856113000000001</v>
      </c>
      <c r="J4036" s="4">
        <v>79.268866000000003</v>
      </c>
    </row>
    <row r="4037" spans="1:10" x14ac:dyDescent="0.25">
      <c r="A4037" s="1" t="s">
        <v>30</v>
      </c>
      <c r="B4037" s="1" t="s">
        <v>18</v>
      </c>
      <c r="C4037" s="27">
        <v>3376</v>
      </c>
      <c r="D4037" s="8">
        <v>44849531</v>
      </c>
      <c r="E4037" s="1">
        <v>2</v>
      </c>
      <c r="F4037" s="25">
        <v>2001</v>
      </c>
      <c r="G4037" s="1" t="s">
        <v>15</v>
      </c>
      <c r="H4037" s="1" t="s">
        <v>16</v>
      </c>
      <c r="I4037" s="4">
        <v>26.765367999999999</v>
      </c>
      <c r="J4037" s="4">
        <v>90.280676999999997</v>
      </c>
    </row>
    <row r="4038" spans="1:10" x14ac:dyDescent="0.25">
      <c r="A4038" s="1" t="s">
        <v>14</v>
      </c>
      <c r="B4038" s="1" t="s">
        <v>24</v>
      </c>
      <c r="C4038" s="27">
        <v>880</v>
      </c>
      <c r="D4038" s="8">
        <v>41748417</v>
      </c>
      <c r="E4038" s="1">
        <v>1</v>
      </c>
      <c r="F4038" s="25">
        <v>2015</v>
      </c>
      <c r="G4038" s="1" t="s">
        <v>15</v>
      </c>
      <c r="H4038" s="1" t="s">
        <v>16</v>
      </c>
      <c r="I4038" s="4">
        <v>36.318559999999998</v>
      </c>
      <c r="J4038" s="4">
        <v>83.515918999999997</v>
      </c>
    </row>
    <row r="4039" spans="1:10" x14ac:dyDescent="0.25">
      <c r="A4039" s="1" t="s">
        <v>23</v>
      </c>
      <c r="B4039" s="1" t="s">
        <v>18</v>
      </c>
      <c r="C4039" s="27">
        <v>3019</v>
      </c>
      <c r="D4039" s="8">
        <v>49990885</v>
      </c>
      <c r="E4039" s="1">
        <v>2</v>
      </c>
      <c r="F4039" s="25">
        <v>2009</v>
      </c>
      <c r="G4039" s="1" t="s">
        <v>15</v>
      </c>
      <c r="H4039" s="1" t="s">
        <v>13</v>
      </c>
      <c r="I4039" s="4">
        <v>23.615960000000001</v>
      </c>
      <c r="J4039" s="4">
        <v>84.476984000000002</v>
      </c>
    </row>
    <row r="4040" spans="1:10" x14ac:dyDescent="0.25">
      <c r="A4040" s="1" t="s">
        <v>20</v>
      </c>
      <c r="B4040" s="1" t="s">
        <v>24</v>
      </c>
      <c r="C4040" s="27">
        <v>2064</v>
      </c>
      <c r="D4040" s="8">
        <v>24922114</v>
      </c>
      <c r="E4040" s="1">
        <v>4</v>
      </c>
      <c r="F4040" s="25">
        <v>2014</v>
      </c>
      <c r="G4040" s="1" t="s">
        <v>15</v>
      </c>
      <c r="H4040" s="1" t="s">
        <v>13</v>
      </c>
      <c r="I4040" s="4">
        <v>14.378489</v>
      </c>
      <c r="J4040" s="4">
        <v>91.932001999999997</v>
      </c>
    </row>
    <row r="4041" spans="1:10" x14ac:dyDescent="0.25">
      <c r="A4041" s="1" t="s">
        <v>26</v>
      </c>
      <c r="B4041" s="1" t="s">
        <v>18</v>
      </c>
      <c r="C4041" s="27">
        <v>3042</v>
      </c>
      <c r="D4041" s="8">
        <v>47333497</v>
      </c>
      <c r="E4041" s="1">
        <v>4</v>
      </c>
      <c r="F4041" s="25">
        <v>2003</v>
      </c>
      <c r="G4041" s="1" t="s">
        <v>15</v>
      </c>
      <c r="H4041" s="1" t="s">
        <v>13</v>
      </c>
      <c r="I4041" s="4">
        <v>36.666401999999998</v>
      </c>
      <c r="J4041" s="4">
        <v>82.137640000000005</v>
      </c>
    </row>
    <row r="4042" spans="1:10" x14ac:dyDescent="0.25">
      <c r="A4042" s="1" t="s">
        <v>22</v>
      </c>
      <c r="B4042" s="1" t="s">
        <v>24</v>
      </c>
      <c r="C4042" s="27">
        <v>3358</v>
      </c>
      <c r="D4042" s="8">
        <v>23391968</v>
      </c>
      <c r="E4042" s="1">
        <v>1</v>
      </c>
      <c r="F4042" s="25">
        <v>2021</v>
      </c>
      <c r="G4042" s="1" t="s">
        <v>15</v>
      </c>
      <c r="H4042" s="1" t="s">
        <v>13</v>
      </c>
      <c r="I4042" s="4">
        <v>26.280246999999999</v>
      </c>
      <c r="J4042" s="4">
        <v>71.192171999999999</v>
      </c>
    </row>
    <row r="4043" spans="1:10" x14ac:dyDescent="0.25">
      <c r="A4043" s="1" t="s">
        <v>22</v>
      </c>
      <c r="B4043" s="1" t="s">
        <v>24</v>
      </c>
      <c r="C4043" s="27">
        <v>3714</v>
      </c>
      <c r="D4043" s="8">
        <v>27171626</v>
      </c>
      <c r="E4043" s="1">
        <v>2</v>
      </c>
      <c r="F4043" s="25">
        <v>2021</v>
      </c>
      <c r="G4043" s="1" t="s">
        <v>12</v>
      </c>
      <c r="H4043" s="1" t="s">
        <v>16</v>
      </c>
      <c r="I4043" s="4">
        <v>12.775423999999999</v>
      </c>
      <c r="J4043" s="4">
        <v>93.903639999999996</v>
      </c>
    </row>
    <row r="4044" spans="1:10" x14ac:dyDescent="0.25">
      <c r="A4044" s="1" t="s">
        <v>25</v>
      </c>
      <c r="B4044" s="1" t="s">
        <v>18</v>
      </c>
      <c r="C4044" s="27">
        <v>4039</v>
      </c>
      <c r="D4044" s="8">
        <v>13489520</v>
      </c>
      <c r="E4044" s="1">
        <v>5</v>
      </c>
      <c r="F4044" s="25">
        <v>2003</v>
      </c>
      <c r="G4044" s="1" t="s">
        <v>19</v>
      </c>
      <c r="H4044" s="1" t="s">
        <v>13</v>
      </c>
      <c r="I4044" s="4">
        <v>29.891112</v>
      </c>
      <c r="J4044" s="4">
        <v>68.197868999999997</v>
      </c>
    </row>
    <row r="4045" spans="1:10" x14ac:dyDescent="0.25">
      <c r="A4045" s="1" t="s">
        <v>28</v>
      </c>
      <c r="B4045" s="1" t="s">
        <v>24</v>
      </c>
      <c r="C4045" s="27">
        <v>4153</v>
      </c>
      <c r="D4045" s="8">
        <v>795035</v>
      </c>
      <c r="E4045" s="1">
        <v>3</v>
      </c>
      <c r="F4045" s="25">
        <v>2009</v>
      </c>
      <c r="G4045" s="1" t="s">
        <v>15</v>
      </c>
      <c r="H4045" s="1" t="s">
        <v>21</v>
      </c>
      <c r="I4045" s="4">
        <v>19.398458999999999</v>
      </c>
      <c r="J4045" s="4">
        <v>95.248993999999996</v>
      </c>
    </row>
    <row r="4046" spans="1:10" x14ac:dyDescent="0.25">
      <c r="A4046" s="1" t="s">
        <v>17</v>
      </c>
      <c r="B4046" s="1" t="s">
        <v>18</v>
      </c>
      <c r="C4046" s="27">
        <v>3201</v>
      </c>
      <c r="D4046" s="8">
        <v>12287692</v>
      </c>
      <c r="E4046" s="1">
        <v>5</v>
      </c>
      <c r="F4046" s="25">
        <v>2001</v>
      </c>
      <c r="G4046" s="1" t="s">
        <v>29</v>
      </c>
      <c r="H4046" s="1" t="s">
        <v>13</v>
      </c>
      <c r="I4046" s="4">
        <v>10.992179999999999</v>
      </c>
      <c r="J4046" s="4">
        <v>73.664841999999993</v>
      </c>
    </row>
    <row r="4047" spans="1:10" x14ac:dyDescent="0.25">
      <c r="A4047" s="1" t="s">
        <v>14</v>
      </c>
      <c r="B4047" s="1" t="s">
        <v>24</v>
      </c>
      <c r="C4047" s="27">
        <v>1385</v>
      </c>
      <c r="D4047" s="8">
        <v>36031987</v>
      </c>
      <c r="E4047" s="1">
        <v>5</v>
      </c>
      <c r="F4047" s="25">
        <v>2021</v>
      </c>
      <c r="G4047" s="1" t="s">
        <v>29</v>
      </c>
      <c r="H4047" s="1" t="s">
        <v>16</v>
      </c>
      <c r="I4047" s="4">
        <v>23.914674999999999</v>
      </c>
      <c r="J4047" s="4">
        <v>95.443019000000007</v>
      </c>
    </row>
    <row r="4048" spans="1:10" x14ac:dyDescent="0.25">
      <c r="A4048" s="1" t="s">
        <v>30</v>
      </c>
      <c r="B4048" s="1" t="s">
        <v>24</v>
      </c>
      <c r="C4048" s="27">
        <v>4170</v>
      </c>
      <c r="D4048" s="8">
        <v>13032839</v>
      </c>
      <c r="E4048" s="1">
        <v>3</v>
      </c>
      <c r="F4048" s="25">
        <v>2019</v>
      </c>
      <c r="G4048" s="1" t="s">
        <v>12</v>
      </c>
      <c r="H4048" s="1" t="s">
        <v>13</v>
      </c>
      <c r="I4048" s="4">
        <v>20.679485</v>
      </c>
      <c r="J4048" s="4">
        <v>72.390691000000004</v>
      </c>
    </row>
    <row r="4049" spans="1:10" x14ac:dyDescent="0.25">
      <c r="A4049" s="1" t="s">
        <v>20</v>
      </c>
      <c r="B4049" s="1" t="s">
        <v>24</v>
      </c>
      <c r="C4049" s="27">
        <v>2970</v>
      </c>
      <c r="D4049" s="8">
        <v>37042498</v>
      </c>
      <c r="E4049" s="1">
        <v>2</v>
      </c>
      <c r="F4049" s="25">
        <v>2000</v>
      </c>
      <c r="G4049" s="1" t="s">
        <v>19</v>
      </c>
      <c r="H4049" s="1" t="s">
        <v>13</v>
      </c>
      <c r="I4049" s="4">
        <v>24.656188</v>
      </c>
      <c r="J4049" s="4">
        <v>72.533874999999995</v>
      </c>
    </row>
    <row r="4050" spans="1:10" x14ac:dyDescent="0.25">
      <c r="A4050" s="1" t="s">
        <v>10</v>
      </c>
      <c r="B4050" s="1" t="s">
        <v>11</v>
      </c>
      <c r="C4050" s="27">
        <v>3655</v>
      </c>
      <c r="D4050" s="8">
        <v>34809808</v>
      </c>
      <c r="E4050" s="1">
        <v>5</v>
      </c>
      <c r="F4050" s="25">
        <v>2022</v>
      </c>
      <c r="G4050" s="1" t="s">
        <v>12</v>
      </c>
      <c r="H4050" s="1" t="s">
        <v>16</v>
      </c>
      <c r="I4050" s="4">
        <v>26.379777000000001</v>
      </c>
      <c r="J4050" s="4">
        <v>72.406699000000003</v>
      </c>
    </row>
    <row r="4051" spans="1:10" x14ac:dyDescent="0.25">
      <c r="A4051" s="1" t="s">
        <v>17</v>
      </c>
      <c r="B4051" s="1" t="s">
        <v>18</v>
      </c>
      <c r="C4051" s="27">
        <v>1784</v>
      </c>
      <c r="D4051" s="8">
        <v>29438714</v>
      </c>
      <c r="E4051" s="1">
        <v>4</v>
      </c>
      <c r="F4051" s="25">
        <v>2020</v>
      </c>
      <c r="G4051" s="1" t="s">
        <v>27</v>
      </c>
      <c r="H4051" s="1" t="s">
        <v>21</v>
      </c>
      <c r="I4051" s="4">
        <v>17.858142999999998</v>
      </c>
      <c r="J4051" s="4">
        <v>72.962637999999998</v>
      </c>
    </row>
    <row r="4052" spans="1:10" x14ac:dyDescent="0.25">
      <c r="A4052" s="1" t="s">
        <v>30</v>
      </c>
      <c r="B4052" s="1" t="s">
        <v>18</v>
      </c>
      <c r="C4052" s="27">
        <v>2046</v>
      </c>
      <c r="D4052" s="8">
        <v>48033748</v>
      </c>
      <c r="E4052" s="1">
        <v>3</v>
      </c>
      <c r="F4052" s="25">
        <v>2014</v>
      </c>
      <c r="G4052" s="1" t="s">
        <v>15</v>
      </c>
      <c r="H4052" s="1" t="s">
        <v>13</v>
      </c>
      <c r="I4052" s="4">
        <v>23.012865000000001</v>
      </c>
      <c r="J4052" s="4">
        <v>91.563115999999994</v>
      </c>
    </row>
    <row r="4053" spans="1:10" x14ac:dyDescent="0.25">
      <c r="A4053" s="1" t="s">
        <v>22</v>
      </c>
      <c r="B4053" s="1" t="s">
        <v>11</v>
      </c>
      <c r="C4053" s="27">
        <v>1520</v>
      </c>
      <c r="D4053" s="8">
        <v>12011034</v>
      </c>
      <c r="E4053" s="1">
        <v>4</v>
      </c>
      <c r="F4053" s="25">
        <v>2021</v>
      </c>
      <c r="G4053" s="1" t="s">
        <v>29</v>
      </c>
      <c r="H4053" s="1" t="s">
        <v>21</v>
      </c>
      <c r="I4053" s="4">
        <v>23.393936</v>
      </c>
      <c r="J4053" s="4">
        <v>91.591592000000006</v>
      </c>
    </row>
    <row r="4054" spans="1:10" x14ac:dyDescent="0.25">
      <c r="A4054" s="1" t="s">
        <v>26</v>
      </c>
      <c r="B4054" s="1" t="s">
        <v>24</v>
      </c>
      <c r="C4054" s="27">
        <v>3807</v>
      </c>
      <c r="D4054" s="8">
        <v>32627477</v>
      </c>
      <c r="E4054" s="1">
        <v>1</v>
      </c>
      <c r="F4054" s="25">
        <v>2006</v>
      </c>
      <c r="G4054" s="1" t="s">
        <v>12</v>
      </c>
      <c r="H4054" s="1" t="s">
        <v>21</v>
      </c>
      <c r="I4054" s="4">
        <v>13.852387999999999</v>
      </c>
      <c r="J4054" s="4">
        <v>75.872101999999998</v>
      </c>
    </row>
    <row r="4055" spans="1:10" x14ac:dyDescent="0.25">
      <c r="A4055" s="1" t="s">
        <v>22</v>
      </c>
      <c r="B4055" s="1" t="s">
        <v>18</v>
      </c>
      <c r="C4055" s="27">
        <v>4354</v>
      </c>
      <c r="D4055" s="8">
        <v>3492692</v>
      </c>
      <c r="E4055" s="1">
        <v>3</v>
      </c>
      <c r="F4055" s="25">
        <v>2020</v>
      </c>
      <c r="G4055" s="1" t="s">
        <v>19</v>
      </c>
      <c r="H4055" s="1" t="s">
        <v>13</v>
      </c>
      <c r="I4055" s="4">
        <v>33.801893999999997</v>
      </c>
      <c r="J4055" s="4">
        <v>69.270748999999995</v>
      </c>
    </row>
    <row r="4056" spans="1:10" x14ac:dyDescent="0.25">
      <c r="A4056" s="1" t="s">
        <v>28</v>
      </c>
      <c r="B4056" s="1" t="s">
        <v>11</v>
      </c>
      <c r="C4056" s="27">
        <v>3787</v>
      </c>
      <c r="D4056" s="8">
        <v>13529818</v>
      </c>
      <c r="E4056" s="1">
        <v>3</v>
      </c>
      <c r="F4056" s="25">
        <v>2000</v>
      </c>
      <c r="G4056" s="1" t="s">
        <v>12</v>
      </c>
      <c r="H4056" s="1" t="s">
        <v>13</v>
      </c>
      <c r="I4056" s="4">
        <v>11.907076999999999</v>
      </c>
      <c r="J4056" s="4">
        <v>83.583212000000003</v>
      </c>
    </row>
    <row r="4057" spans="1:10" x14ac:dyDescent="0.25">
      <c r="A4057" s="1" t="s">
        <v>28</v>
      </c>
      <c r="B4057" s="1" t="s">
        <v>24</v>
      </c>
      <c r="C4057" s="27">
        <v>4802</v>
      </c>
      <c r="D4057" s="8">
        <v>34814165</v>
      </c>
      <c r="E4057" s="1">
        <v>3</v>
      </c>
      <c r="F4057" s="25">
        <v>2006</v>
      </c>
      <c r="G4057" s="1" t="s">
        <v>12</v>
      </c>
      <c r="H4057" s="1" t="s">
        <v>21</v>
      </c>
      <c r="I4057" s="4">
        <v>20.019044999999998</v>
      </c>
      <c r="J4057" s="4">
        <v>77.373722999999998</v>
      </c>
    </row>
    <row r="4058" spans="1:10" x14ac:dyDescent="0.25">
      <c r="A4058" s="1" t="s">
        <v>25</v>
      </c>
      <c r="B4058" s="1" t="s">
        <v>18</v>
      </c>
      <c r="C4058" s="27">
        <v>2101</v>
      </c>
      <c r="D4058" s="8">
        <v>34536504</v>
      </c>
      <c r="E4058" s="1">
        <v>3</v>
      </c>
      <c r="F4058" s="25">
        <v>2017</v>
      </c>
      <c r="G4058" s="1" t="s">
        <v>12</v>
      </c>
      <c r="H4058" s="1" t="s">
        <v>13</v>
      </c>
      <c r="I4058" s="4">
        <v>12.282712999999999</v>
      </c>
      <c r="J4058" s="4">
        <v>82.246465999999998</v>
      </c>
    </row>
    <row r="4059" spans="1:10" x14ac:dyDescent="0.25">
      <c r="A4059" s="1" t="s">
        <v>10</v>
      </c>
      <c r="B4059" s="1" t="s">
        <v>24</v>
      </c>
      <c r="C4059" s="27">
        <v>2274</v>
      </c>
      <c r="D4059" s="8">
        <v>12603357</v>
      </c>
      <c r="E4059" s="1">
        <v>2</v>
      </c>
      <c r="F4059" s="25">
        <v>2001</v>
      </c>
      <c r="G4059" s="1" t="s">
        <v>29</v>
      </c>
      <c r="H4059" s="1" t="s">
        <v>21</v>
      </c>
      <c r="I4059" s="4">
        <v>20.134847000000001</v>
      </c>
      <c r="J4059" s="4">
        <v>69.616423999999995</v>
      </c>
    </row>
    <row r="4060" spans="1:10" x14ac:dyDescent="0.25">
      <c r="A4060" s="1" t="s">
        <v>10</v>
      </c>
      <c r="B4060" s="1" t="s">
        <v>11</v>
      </c>
      <c r="C4060" s="27">
        <v>4441</v>
      </c>
      <c r="D4060" s="8">
        <v>26225449</v>
      </c>
      <c r="E4060" s="1">
        <v>4</v>
      </c>
      <c r="F4060" s="25">
        <v>2004</v>
      </c>
      <c r="G4060" s="1" t="s">
        <v>15</v>
      </c>
      <c r="H4060" s="1" t="s">
        <v>13</v>
      </c>
      <c r="I4060" s="4">
        <v>33.697574000000003</v>
      </c>
      <c r="J4060" s="4">
        <v>68.448954999999998</v>
      </c>
    </row>
    <row r="4061" spans="1:10" x14ac:dyDescent="0.25">
      <c r="A4061" s="1" t="s">
        <v>28</v>
      </c>
      <c r="B4061" s="1" t="s">
        <v>18</v>
      </c>
      <c r="C4061" s="27">
        <v>3542</v>
      </c>
      <c r="D4061" s="8">
        <v>32783511</v>
      </c>
      <c r="E4061" s="1">
        <v>3</v>
      </c>
      <c r="F4061" s="25">
        <v>2001</v>
      </c>
      <c r="G4061" s="1" t="s">
        <v>19</v>
      </c>
      <c r="H4061" s="1" t="s">
        <v>21</v>
      </c>
      <c r="I4061" s="4">
        <v>22.647552000000001</v>
      </c>
      <c r="J4061" s="4">
        <v>82.137512000000001</v>
      </c>
    </row>
    <row r="4062" spans="1:10" x14ac:dyDescent="0.25">
      <c r="A4062" s="1" t="s">
        <v>10</v>
      </c>
      <c r="B4062" s="1" t="s">
        <v>24</v>
      </c>
      <c r="C4062" s="27">
        <v>1095</v>
      </c>
      <c r="D4062" s="8">
        <v>38098036</v>
      </c>
      <c r="E4062" s="1">
        <v>4</v>
      </c>
      <c r="F4062" s="25">
        <v>2016</v>
      </c>
      <c r="G4062" s="1" t="s">
        <v>19</v>
      </c>
      <c r="H4062" s="1" t="s">
        <v>13</v>
      </c>
      <c r="I4062" s="4">
        <v>27.000315000000001</v>
      </c>
      <c r="J4062" s="4">
        <v>89.836054000000004</v>
      </c>
    </row>
    <row r="4063" spans="1:10" x14ac:dyDescent="0.25">
      <c r="A4063" s="1" t="s">
        <v>26</v>
      </c>
      <c r="B4063" s="1" t="s">
        <v>24</v>
      </c>
      <c r="C4063" s="27">
        <v>932</v>
      </c>
      <c r="D4063" s="8">
        <v>33332425</v>
      </c>
      <c r="E4063" s="1">
        <v>4</v>
      </c>
      <c r="F4063" s="25">
        <v>2003</v>
      </c>
      <c r="G4063" s="1" t="s">
        <v>12</v>
      </c>
      <c r="H4063" s="1" t="s">
        <v>21</v>
      </c>
      <c r="I4063" s="4">
        <v>28.457339999999999</v>
      </c>
      <c r="J4063" s="4">
        <v>93.960694000000004</v>
      </c>
    </row>
    <row r="4064" spans="1:10" x14ac:dyDescent="0.25">
      <c r="A4064" s="1" t="s">
        <v>23</v>
      </c>
      <c r="B4064" s="1" t="s">
        <v>11</v>
      </c>
      <c r="C4064" s="27">
        <v>4663</v>
      </c>
      <c r="D4064" s="8">
        <v>10387474</v>
      </c>
      <c r="E4064" s="1">
        <v>1</v>
      </c>
      <c r="F4064" s="25">
        <v>2010</v>
      </c>
      <c r="G4064" s="1" t="s">
        <v>12</v>
      </c>
      <c r="H4064" s="1" t="s">
        <v>13</v>
      </c>
      <c r="I4064" s="4">
        <v>30.026201</v>
      </c>
      <c r="J4064" s="4">
        <v>70.232673000000005</v>
      </c>
    </row>
    <row r="4065" spans="1:10" x14ac:dyDescent="0.25">
      <c r="A4065" s="1" t="s">
        <v>26</v>
      </c>
      <c r="B4065" s="1" t="s">
        <v>11</v>
      </c>
      <c r="C4065" s="27">
        <v>4255</v>
      </c>
      <c r="D4065" s="8">
        <v>29832896</v>
      </c>
      <c r="E4065" s="1">
        <v>3</v>
      </c>
      <c r="F4065" s="25">
        <v>2002</v>
      </c>
      <c r="G4065" s="1" t="s">
        <v>29</v>
      </c>
      <c r="H4065" s="1" t="s">
        <v>21</v>
      </c>
      <c r="I4065" s="4">
        <v>11.556352</v>
      </c>
      <c r="J4065" s="4">
        <v>74.840985000000003</v>
      </c>
    </row>
    <row r="4066" spans="1:10" x14ac:dyDescent="0.25">
      <c r="A4066" s="1" t="s">
        <v>30</v>
      </c>
      <c r="B4066" s="1" t="s">
        <v>11</v>
      </c>
      <c r="C4066" s="27">
        <v>1838</v>
      </c>
      <c r="D4066" s="8">
        <v>19476362</v>
      </c>
      <c r="E4066" s="1">
        <v>1</v>
      </c>
      <c r="F4066" s="25">
        <v>2007</v>
      </c>
      <c r="G4066" s="1" t="s">
        <v>29</v>
      </c>
      <c r="H4066" s="1" t="s">
        <v>13</v>
      </c>
      <c r="I4066" s="4">
        <v>14.033758000000001</v>
      </c>
      <c r="J4066" s="4">
        <v>95.830586999999994</v>
      </c>
    </row>
    <row r="4067" spans="1:10" x14ac:dyDescent="0.25">
      <c r="A4067" s="1" t="s">
        <v>23</v>
      </c>
      <c r="B4067" s="1" t="s">
        <v>24</v>
      </c>
      <c r="C4067" s="27">
        <v>2301</v>
      </c>
      <c r="D4067" s="8">
        <v>49794730</v>
      </c>
      <c r="E4067" s="1">
        <v>2</v>
      </c>
      <c r="F4067" s="25">
        <v>2010</v>
      </c>
      <c r="G4067" s="1" t="s">
        <v>19</v>
      </c>
      <c r="H4067" s="1" t="s">
        <v>21</v>
      </c>
      <c r="I4067" s="4">
        <v>31.247610000000002</v>
      </c>
      <c r="J4067" s="4">
        <v>81.193849999999998</v>
      </c>
    </row>
    <row r="4068" spans="1:10" x14ac:dyDescent="0.25">
      <c r="A4068" s="1" t="s">
        <v>17</v>
      </c>
      <c r="B4068" s="1" t="s">
        <v>24</v>
      </c>
      <c r="C4068" s="27">
        <v>856</v>
      </c>
      <c r="D4068" s="8">
        <v>3594888</v>
      </c>
      <c r="E4068" s="1">
        <v>2</v>
      </c>
      <c r="F4068" s="25">
        <v>2017</v>
      </c>
      <c r="G4068" s="1" t="s">
        <v>29</v>
      </c>
      <c r="H4068" s="1" t="s">
        <v>21</v>
      </c>
      <c r="I4068" s="4">
        <v>14.998842</v>
      </c>
      <c r="J4068" s="4">
        <v>84.245557000000005</v>
      </c>
    </row>
    <row r="4069" spans="1:10" x14ac:dyDescent="0.25">
      <c r="A4069" s="1" t="s">
        <v>14</v>
      </c>
      <c r="B4069" s="1" t="s">
        <v>18</v>
      </c>
      <c r="C4069" s="27">
        <v>4190</v>
      </c>
      <c r="D4069" s="8">
        <v>38507440</v>
      </c>
      <c r="E4069" s="1">
        <v>3</v>
      </c>
      <c r="F4069" s="25">
        <v>2005</v>
      </c>
      <c r="G4069" s="1" t="s">
        <v>29</v>
      </c>
      <c r="H4069" s="1" t="s">
        <v>13</v>
      </c>
      <c r="I4069" s="4">
        <v>21.342547</v>
      </c>
      <c r="J4069" s="4">
        <v>81.921315000000007</v>
      </c>
    </row>
    <row r="4070" spans="1:10" x14ac:dyDescent="0.25">
      <c r="A4070" s="1" t="s">
        <v>30</v>
      </c>
      <c r="B4070" s="1" t="s">
        <v>11</v>
      </c>
      <c r="C4070" s="27">
        <v>2256</v>
      </c>
      <c r="D4070" s="8">
        <v>46643131</v>
      </c>
      <c r="E4070" s="1">
        <v>4</v>
      </c>
      <c r="F4070" s="25">
        <v>2000</v>
      </c>
      <c r="G4070" s="1" t="s">
        <v>15</v>
      </c>
      <c r="H4070" s="1" t="s">
        <v>13</v>
      </c>
      <c r="I4070" s="4">
        <v>21.787275000000001</v>
      </c>
      <c r="J4070" s="4">
        <v>90.089106000000001</v>
      </c>
    </row>
    <row r="4071" spans="1:10" x14ac:dyDescent="0.25">
      <c r="A4071" s="1" t="s">
        <v>10</v>
      </c>
      <c r="B4071" s="1" t="s">
        <v>18</v>
      </c>
      <c r="C4071" s="27">
        <v>2672</v>
      </c>
      <c r="D4071" s="8">
        <v>44637813</v>
      </c>
      <c r="E4071" s="1">
        <v>2</v>
      </c>
      <c r="F4071" s="25">
        <v>2018</v>
      </c>
      <c r="G4071" s="1" t="s">
        <v>15</v>
      </c>
      <c r="H4071" s="1" t="s">
        <v>13</v>
      </c>
      <c r="I4071" s="4">
        <v>19.879304000000001</v>
      </c>
      <c r="J4071" s="4">
        <v>75.957600999999997</v>
      </c>
    </row>
    <row r="4072" spans="1:10" x14ac:dyDescent="0.25">
      <c r="A4072" s="1" t="s">
        <v>25</v>
      </c>
      <c r="B4072" s="1" t="s">
        <v>18</v>
      </c>
      <c r="C4072" s="27">
        <v>4909</v>
      </c>
      <c r="D4072" s="8">
        <v>24684705</v>
      </c>
      <c r="E4072" s="1">
        <v>1</v>
      </c>
      <c r="F4072" s="25">
        <v>2004</v>
      </c>
      <c r="G4072" s="1" t="s">
        <v>29</v>
      </c>
      <c r="H4072" s="1" t="s">
        <v>16</v>
      </c>
      <c r="I4072" s="4">
        <v>35.680714000000002</v>
      </c>
      <c r="J4072" s="4">
        <v>96.372704999999996</v>
      </c>
    </row>
    <row r="4073" spans="1:10" x14ac:dyDescent="0.25">
      <c r="A4073" s="1" t="s">
        <v>20</v>
      </c>
      <c r="B4073" s="1" t="s">
        <v>18</v>
      </c>
      <c r="C4073" s="27">
        <v>3288</v>
      </c>
      <c r="D4073" s="8">
        <v>20774239</v>
      </c>
      <c r="E4073" s="1">
        <v>3</v>
      </c>
      <c r="F4073" s="25">
        <v>2019</v>
      </c>
      <c r="G4073" s="1" t="s">
        <v>29</v>
      </c>
      <c r="H4073" s="1" t="s">
        <v>16</v>
      </c>
      <c r="I4073" s="4">
        <v>11.171878</v>
      </c>
      <c r="J4073" s="4">
        <v>72.649185000000003</v>
      </c>
    </row>
    <row r="4074" spans="1:10" x14ac:dyDescent="0.25">
      <c r="A4074" s="1" t="s">
        <v>25</v>
      </c>
      <c r="B4074" s="1" t="s">
        <v>11</v>
      </c>
      <c r="C4074" s="27">
        <v>1272</v>
      </c>
      <c r="D4074" s="8">
        <v>49167985</v>
      </c>
      <c r="E4074" s="1">
        <v>1</v>
      </c>
      <c r="F4074" s="25">
        <v>2006</v>
      </c>
      <c r="G4074" s="1" t="s">
        <v>15</v>
      </c>
      <c r="H4074" s="1" t="s">
        <v>13</v>
      </c>
      <c r="I4074" s="4">
        <v>32.613179000000002</v>
      </c>
      <c r="J4074" s="4">
        <v>71.412997000000004</v>
      </c>
    </row>
    <row r="4075" spans="1:10" x14ac:dyDescent="0.25">
      <c r="A4075" s="1" t="s">
        <v>17</v>
      </c>
      <c r="B4075" s="1" t="s">
        <v>24</v>
      </c>
      <c r="C4075" s="27">
        <v>4920</v>
      </c>
      <c r="D4075" s="8">
        <v>49859354</v>
      </c>
      <c r="E4075" s="1">
        <v>2</v>
      </c>
      <c r="F4075" s="25">
        <v>2008</v>
      </c>
      <c r="G4075" s="1" t="s">
        <v>12</v>
      </c>
      <c r="H4075" s="1" t="s">
        <v>13</v>
      </c>
      <c r="I4075" s="4">
        <v>21.728652</v>
      </c>
      <c r="J4075" s="4">
        <v>73.168350000000004</v>
      </c>
    </row>
    <row r="4076" spans="1:10" x14ac:dyDescent="0.25">
      <c r="A4076" s="1" t="s">
        <v>14</v>
      </c>
      <c r="B4076" s="1" t="s">
        <v>24</v>
      </c>
      <c r="C4076" s="27">
        <v>3879</v>
      </c>
      <c r="D4076" s="8">
        <v>30404204</v>
      </c>
      <c r="E4076" s="1">
        <v>5</v>
      </c>
      <c r="F4076" s="25">
        <v>2009</v>
      </c>
      <c r="G4076" s="1" t="s">
        <v>12</v>
      </c>
      <c r="H4076" s="1" t="s">
        <v>16</v>
      </c>
      <c r="I4076" s="4">
        <v>36.456482000000001</v>
      </c>
      <c r="J4076" s="4">
        <v>89.677712</v>
      </c>
    </row>
    <row r="4077" spans="1:10" x14ac:dyDescent="0.25">
      <c r="A4077" s="1" t="s">
        <v>30</v>
      </c>
      <c r="B4077" s="1" t="s">
        <v>24</v>
      </c>
      <c r="C4077" s="27">
        <v>4923</v>
      </c>
      <c r="D4077" s="8">
        <v>10695039</v>
      </c>
      <c r="E4077" s="1">
        <v>2</v>
      </c>
      <c r="F4077" s="25">
        <v>2020</v>
      </c>
      <c r="G4077" s="1" t="s">
        <v>19</v>
      </c>
      <c r="H4077" s="1" t="s">
        <v>21</v>
      </c>
      <c r="I4077" s="4">
        <v>15.199081</v>
      </c>
      <c r="J4077" s="4">
        <v>94.301430999999994</v>
      </c>
    </row>
    <row r="4078" spans="1:10" x14ac:dyDescent="0.25">
      <c r="A4078" s="1" t="s">
        <v>14</v>
      </c>
      <c r="B4078" s="1" t="s">
        <v>18</v>
      </c>
      <c r="C4078" s="27">
        <v>2940</v>
      </c>
      <c r="D4078" s="8">
        <v>28737509</v>
      </c>
      <c r="E4078" s="1">
        <v>3</v>
      </c>
      <c r="F4078" s="25">
        <v>2008</v>
      </c>
      <c r="G4078" s="1" t="s">
        <v>19</v>
      </c>
      <c r="H4078" s="1" t="s">
        <v>16</v>
      </c>
      <c r="I4078" s="4">
        <v>25.607036999999998</v>
      </c>
      <c r="J4078" s="4">
        <v>90.685147000000001</v>
      </c>
    </row>
    <row r="4079" spans="1:10" x14ac:dyDescent="0.25">
      <c r="A4079" s="1" t="s">
        <v>28</v>
      </c>
      <c r="B4079" s="1" t="s">
        <v>18</v>
      </c>
      <c r="C4079" s="27">
        <v>1734</v>
      </c>
      <c r="D4079" s="8">
        <v>7344564</v>
      </c>
      <c r="E4079" s="1">
        <v>3</v>
      </c>
      <c r="F4079" s="25">
        <v>2016</v>
      </c>
      <c r="G4079" s="1" t="s">
        <v>27</v>
      </c>
      <c r="H4079" s="1" t="s">
        <v>13</v>
      </c>
      <c r="I4079" s="4">
        <v>8.2159929999999992</v>
      </c>
      <c r="J4079" s="4">
        <v>76.339757000000006</v>
      </c>
    </row>
    <row r="4080" spans="1:10" x14ac:dyDescent="0.25">
      <c r="A4080" s="1" t="s">
        <v>20</v>
      </c>
      <c r="B4080" s="1" t="s">
        <v>11</v>
      </c>
      <c r="C4080" s="27">
        <v>841</v>
      </c>
      <c r="D4080" s="8">
        <v>30804288</v>
      </c>
      <c r="E4080" s="1">
        <v>5</v>
      </c>
      <c r="F4080" s="25">
        <v>2018</v>
      </c>
      <c r="G4080" s="1" t="s">
        <v>29</v>
      </c>
      <c r="H4080" s="1" t="s">
        <v>16</v>
      </c>
      <c r="I4080" s="4">
        <v>10.733771000000001</v>
      </c>
      <c r="J4080" s="4">
        <v>91.732716999999994</v>
      </c>
    </row>
    <row r="4081" spans="1:10" x14ac:dyDescent="0.25">
      <c r="A4081" s="1" t="s">
        <v>25</v>
      </c>
      <c r="B4081" s="1" t="s">
        <v>11</v>
      </c>
      <c r="C4081" s="27">
        <v>4736</v>
      </c>
      <c r="D4081" s="8">
        <v>14344284</v>
      </c>
      <c r="E4081" s="1">
        <v>4</v>
      </c>
      <c r="F4081" s="25">
        <v>2008</v>
      </c>
      <c r="G4081" s="1" t="s">
        <v>29</v>
      </c>
      <c r="H4081" s="1" t="s">
        <v>13</v>
      </c>
      <c r="I4081" s="4">
        <v>15.529242999999999</v>
      </c>
      <c r="J4081" s="4">
        <v>72.373198000000002</v>
      </c>
    </row>
    <row r="4082" spans="1:10" x14ac:dyDescent="0.25">
      <c r="A4082" s="1" t="s">
        <v>10</v>
      </c>
      <c r="B4082" s="1" t="s">
        <v>18</v>
      </c>
      <c r="C4082" s="27">
        <v>525</v>
      </c>
      <c r="D4082" s="8">
        <v>20423945</v>
      </c>
      <c r="E4082" s="1">
        <v>5</v>
      </c>
      <c r="F4082" s="25">
        <v>2004</v>
      </c>
      <c r="G4082" s="1" t="s">
        <v>27</v>
      </c>
      <c r="H4082" s="1" t="s">
        <v>13</v>
      </c>
      <c r="I4082" s="4">
        <v>27.942796999999999</v>
      </c>
      <c r="J4082" s="4">
        <v>74.676635000000005</v>
      </c>
    </row>
    <row r="4083" spans="1:10" x14ac:dyDescent="0.25">
      <c r="A4083" s="1" t="s">
        <v>26</v>
      </c>
      <c r="B4083" s="1" t="s">
        <v>11</v>
      </c>
      <c r="C4083" s="27">
        <v>2901</v>
      </c>
      <c r="D4083" s="8">
        <v>8995626</v>
      </c>
      <c r="E4083" s="1">
        <v>2</v>
      </c>
      <c r="F4083" s="25">
        <v>2015</v>
      </c>
      <c r="G4083" s="1" t="s">
        <v>29</v>
      </c>
      <c r="H4083" s="1" t="s">
        <v>16</v>
      </c>
      <c r="I4083" s="4">
        <v>29.019866</v>
      </c>
      <c r="J4083" s="4">
        <v>78.817104999999998</v>
      </c>
    </row>
    <row r="4084" spans="1:10" x14ac:dyDescent="0.25">
      <c r="A4084" s="1" t="s">
        <v>17</v>
      </c>
      <c r="B4084" s="1" t="s">
        <v>18</v>
      </c>
      <c r="C4084" s="27">
        <v>4065</v>
      </c>
      <c r="D4084" s="8">
        <v>18605725</v>
      </c>
      <c r="E4084" s="1">
        <v>4</v>
      </c>
      <c r="F4084" s="25">
        <v>2007</v>
      </c>
      <c r="G4084" s="1" t="s">
        <v>12</v>
      </c>
      <c r="H4084" s="1" t="s">
        <v>21</v>
      </c>
      <c r="I4084" s="4">
        <v>26.605637000000002</v>
      </c>
      <c r="J4084" s="4">
        <v>87.427813</v>
      </c>
    </row>
    <row r="4085" spans="1:10" x14ac:dyDescent="0.25">
      <c r="A4085" s="1" t="s">
        <v>28</v>
      </c>
      <c r="B4085" s="1" t="s">
        <v>24</v>
      </c>
      <c r="C4085" s="27">
        <v>3148</v>
      </c>
      <c r="D4085" s="8">
        <v>45306777</v>
      </c>
      <c r="E4085" s="1">
        <v>3</v>
      </c>
      <c r="F4085" s="25">
        <v>2012</v>
      </c>
      <c r="G4085" s="1" t="s">
        <v>15</v>
      </c>
      <c r="H4085" s="1" t="s">
        <v>21</v>
      </c>
      <c r="I4085" s="4">
        <v>9.3659309999999998</v>
      </c>
      <c r="J4085" s="4">
        <v>75.523561000000001</v>
      </c>
    </row>
    <row r="4086" spans="1:10" x14ac:dyDescent="0.25">
      <c r="A4086" s="1" t="s">
        <v>28</v>
      </c>
      <c r="B4086" s="1" t="s">
        <v>11</v>
      </c>
      <c r="C4086" s="27">
        <v>4253</v>
      </c>
      <c r="D4086" s="8">
        <v>34418485</v>
      </c>
      <c r="E4086" s="1">
        <v>4</v>
      </c>
      <c r="F4086" s="25">
        <v>2022</v>
      </c>
      <c r="G4086" s="1" t="s">
        <v>29</v>
      </c>
      <c r="H4086" s="1" t="s">
        <v>13</v>
      </c>
      <c r="I4086" s="4">
        <v>25.455389</v>
      </c>
      <c r="J4086" s="4">
        <v>68.385463999999999</v>
      </c>
    </row>
    <row r="4087" spans="1:10" x14ac:dyDescent="0.25">
      <c r="A4087" s="1" t="s">
        <v>23</v>
      </c>
      <c r="B4087" s="1" t="s">
        <v>18</v>
      </c>
      <c r="C4087" s="27">
        <v>3826</v>
      </c>
      <c r="D4087" s="8">
        <v>7232056</v>
      </c>
      <c r="E4087" s="1">
        <v>4</v>
      </c>
      <c r="F4087" s="25">
        <v>2001</v>
      </c>
      <c r="G4087" s="1" t="s">
        <v>27</v>
      </c>
      <c r="H4087" s="1" t="s">
        <v>16</v>
      </c>
      <c r="I4087" s="4">
        <v>16.607707999999999</v>
      </c>
      <c r="J4087" s="4">
        <v>74.640129000000002</v>
      </c>
    </row>
    <row r="4088" spans="1:10" x14ac:dyDescent="0.25">
      <c r="A4088" s="1" t="s">
        <v>26</v>
      </c>
      <c r="B4088" s="1" t="s">
        <v>11</v>
      </c>
      <c r="C4088" s="27">
        <v>3879</v>
      </c>
      <c r="D4088" s="8">
        <v>25385454</v>
      </c>
      <c r="E4088" s="1">
        <v>5</v>
      </c>
      <c r="F4088" s="25">
        <v>2009</v>
      </c>
      <c r="G4088" s="1" t="s">
        <v>15</v>
      </c>
      <c r="H4088" s="1" t="s">
        <v>13</v>
      </c>
      <c r="I4088" s="4">
        <v>11.726103</v>
      </c>
      <c r="J4088" s="4">
        <v>91.978221000000005</v>
      </c>
    </row>
    <row r="4089" spans="1:10" x14ac:dyDescent="0.25">
      <c r="A4089" s="1" t="s">
        <v>23</v>
      </c>
      <c r="B4089" s="1" t="s">
        <v>24</v>
      </c>
      <c r="C4089" s="27">
        <v>2880</v>
      </c>
      <c r="D4089" s="8">
        <v>15832735</v>
      </c>
      <c r="E4089" s="1">
        <v>5</v>
      </c>
      <c r="F4089" s="25">
        <v>2018</v>
      </c>
      <c r="G4089" s="1" t="s">
        <v>27</v>
      </c>
      <c r="H4089" s="1" t="s">
        <v>13</v>
      </c>
      <c r="I4089" s="4">
        <v>13.643112</v>
      </c>
      <c r="J4089" s="4">
        <v>88.599765000000005</v>
      </c>
    </row>
    <row r="4090" spans="1:10" x14ac:dyDescent="0.25">
      <c r="A4090" s="1" t="s">
        <v>23</v>
      </c>
      <c r="B4090" s="1" t="s">
        <v>11</v>
      </c>
      <c r="C4090" s="27">
        <v>1099</v>
      </c>
      <c r="D4090" s="8">
        <v>9179254</v>
      </c>
      <c r="E4090" s="1">
        <v>2</v>
      </c>
      <c r="F4090" s="25">
        <v>2000</v>
      </c>
      <c r="G4090" s="1" t="s">
        <v>27</v>
      </c>
      <c r="H4090" s="1" t="s">
        <v>21</v>
      </c>
      <c r="I4090" s="4">
        <v>25.031834</v>
      </c>
      <c r="J4090" s="4">
        <v>95.070226000000005</v>
      </c>
    </row>
    <row r="4091" spans="1:10" x14ac:dyDescent="0.25">
      <c r="A4091" s="1" t="s">
        <v>17</v>
      </c>
      <c r="B4091" s="1" t="s">
        <v>11</v>
      </c>
      <c r="C4091" s="27">
        <v>3591</v>
      </c>
      <c r="D4091" s="8">
        <v>42880395</v>
      </c>
      <c r="E4091" s="1">
        <v>4</v>
      </c>
      <c r="F4091" s="25">
        <v>2002</v>
      </c>
      <c r="G4091" s="1" t="s">
        <v>29</v>
      </c>
      <c r="H4091" s="1" t="s">
        <v>16</v>
      </c>
      <c r="I4091" s="4">
        <v>27.087698</v>
      </c>
      <c r="J4091" s="4">
        <v>86.440901999999994</v>
      </c>
    </row>
    <row r="4092" spans="1:10" x14ac:dyDescent="0.25">
      <c r="A4092" s="1" t="s">
        <v>20</v>
      </c>
      <c r="B4092" s="1" t="s">
        <v>24</v>
      </c>
      <c r="C4092" s="27">
        <v>3904</v>
      </c>
      <c r="D4092" s="8">
        <v>17896025</v>
      </c>
      <c r="E4092" s="1">
        <v>2</v>
      </c>
      <c r="F4092" s="25">
        <v>2021</v>
      </c>
      <c r="G4092" s="1" t="s">
        <v>29</v>
      </c>
      <c r="H4092" s="1" t="s">
        <v>16</v>
      </c>
      <c r="I4092" s="4">
        <v>31.806948999999999</v>
      </c>
      <c r="J4092" s="4">
        <v>72.997325000000004</v>
      </c>
    </row>
    <row r="4093" spans="1:10" x14ac:dyDescent="0.25">
      <c r="A4093" s="1" t="s">
        <v>20</v>
      </c>
      <c r="B4093" s="1" t="s">
        <v>18</v>
      </c>
      <c r="C4093" s="27">
        <v>4142</v>
      </c>
      <c r="D4093" s="8">
        <v>41394930</v>
      </c>
      <c r="E4093" s="1">
        <v>4</v>
      </c>
      <c r="F4093" s="25">
        <v>2000</v>
      </c>
      <c r="G4093" s="1" t="s">
        <v>29</v>
      </c>
      <c r="H4093" s="1" t="s">
        <v>16</v>
      </c>
      <c r="I4093" s="4">
        <v>13.769130000000001</v>
      </c>
      <c r="J4093" s="4">
        <v>84.526199000000005</v>
      </c>
    </row>
    <row r="4094" spans="1:10" x14ac:dyDescent="0.25">
      <c r="A4094" s="1" t="s">
        <v>10</v>
      </c>
      <c r="B4094" s="1" t="s">
        <v>24</v>
      </c>
      <c r="C4094" s="27">
        <v>1074</v>
      </c>
      <c r="D4094" s="8">
        <v>28559191</v>
      </c>
      <c r="E4094" s="1">
        <v>1</v>
      </c>
      <c r="F4094" s="25">
        <v>2002</v>
      </c>
      <c r="G4094" s="1" t="s">
        <v>27</v>
      </c>
      <c r="H4094" s="1" t="s">
        <v>13</v>
      </c>
      <c r="I4094" s="4">
        <v>17.008030000000002</v>
      </c>
      <c r="J4094" s="4">
        <v>83.681889999999996</v>
      </c>
    </row>
    <row r="4095" spans="1:10" x14ac:dyDescent="0.25">
      <c r="A4095" s="1" t="s">
        <v>20</v>
      </c>
      <c r="B4095" s="1" t="s">
        <v>11</v>
      </c>
      <c r="C4095" s="27">
        <v>1602</v>
      </c>
      <c r="D4095" s="8">
        <v>2983700</v>
      </c>
      <c r="E4095" s="1">
        <v>2</v>
      </c>
      <c r="F4095" s="25">
        <v>2004</v>
      </c>
      <c r="G4095" s="1" t="s">
        <v>15</v>
      </c>
      <c r="H4095" s="1" t="s">
        <v>13</v>
      </c>
      <c r="I4095" s="4">
        <v>30.702832999999998</v>
      </c>
      <c r="J4095" s="4">
        <v>94.399749</v>
      </c>
    </row>
    <row r="4096" spans="1:10" x14ac:dyDescent="0.25">
      <c r="A4096" s="1" t="s">
        <v>10</v>
      </c>
      <c r="B4096" s="1" t="s">
        <v>18</v>
      </c>
      <c r="C4096" s="27">
        <v>588</v>
      </c>
      <c r="D4096" s="8">
        <v>33865228</v>
      </c>
      <c r="E4096" s="1">
        <v>5</v>
      </c>
      <c r="F4096" s="25">
        <v>2015</v>
      </c>
      <c r="G4096" s="1" t="s">
        <v>15</v>
      </c>
      <c r="H4096" s="1" t="s">
        <v>13</v>
      </c>
      <c r="I4096" s="4">
        <v>18.901866999999999</v>
      </c>
      <c r="J4096" s="4">
        <v>77.557970999999995</v>
      </c>
    </row>
    <row r="4097" spans="1:10" x14ac:dyDescent="0.25">
      <c r="A4097" s="1" t="s">
        <v>20</v>
      </c>
      <c r="B4097" s="1" t="s">
        <v>24</v>
      </c>
      <c r="C4097" s="27">
        <v>1431</v>
      </c>
      <c r="D4097" s="8">
        <v>26357902</v>
      </c>
      <c r="E4097" s="1">
        <v>5</v>
      </c>
      <c r="F4097" s="25">
        <v>2002</v>
      </c>
      <c r="G4097" s="1" t="s">
        <v>27</v>
      </c>
      <c r="H4097" s="1" t="s">
        <v>13</v>
      </c>
      <c r="I4097" s="4">
        <v>31.674052</v>
      </c>
      <c r="J4097" s="4">
        <v>93.291362000000007</v>
      </c>
    </row>
    <row r="4098" spans="1:10" x14ac:dyDescent="0.25">
      <c r="A4098" s="1" t="s">
        <v>22</v>
      </c>
      <c r="B4098" s="1" t="s">
        <v>11</v>
      </c>
      <c r="C4098" s="27">
        <v>4008</v>
      </c>
      <c r="D4098" s="8">
        <v>30422026</v>
      </c>
      <c r="E4098" s="1">
        <v>3</v>
      </c>
      <c r="F4098" s="25">
        <v>2017</v>
      </c>
      <c r="G4098" s="1" t="s">
        <v>12</v>
      </c>
      <c r="H4098" s="1" t="s">
        <v>16</v>
      </c>
      <c r="I4098" s="4">
        <v>34.057926999999999</v>
      </c>
      <c r="J4098" s="4">
        <v>80.593267999999995</v>
      </c>
    </row>
    <row r="4099" spans="1:10" x14ac:dyDescent="0.25">
      <c r="A4099" s="1" t="s">
        <v>26</v>
      </c>
      <c r="B4099" s="1" t="s">
        <v>18</v>
      </c>
      <c r="C4099" s="27">
        <v>4207</v>
      </c>
      <c r="D4099" s="8">
        <v>3242464</v>
      </c>
      <c r="E4099" s="1">
        <v>3</v>
      </c>
      <c r="F4099" s="25">
        <v>2002</v>
      </c>
      <c r="G4099" s="1" t="s">
        <v>15</v>
      </c>
      <c r="H4099" s="1" t="s">
        <v>16</v>
      </c>
      <c r="I4099" s="4">
        <v>22.608601</v>
      </c>
      <c r="J4099" s="4">
        <v>76.719074000000006</v>
      </c>
    </row>
    <row r="4100" spans="1:10" x14ac:dyDescent="0.25">
      <c r="A4100" s="1" t="s">
        <v>17</v>
      </c>
      <c r="B4100" s="1" t="s">
        <v>24</v>
      </c>
      <c r="C4100" s="27">
        <v>3315</v>
      </c>
      <c r="D4100" s="8">
        <v>25007974</v>
      </c>
      <c r="E4100" s="1">
        <v>4</v>
      </c>
      <c r="F4100" s="25">
        <v>2010</v>
      </c>
      <c r="G4100" s="1" t="s">
        <v>27</v>
      </c>
      <c r="H4100" s="1" t="s">
        <v>13</v>
      </c>
      <c r="I4100" s="4">
        <v>27.293392999999998</v>
      </c>
      <c r="J4100" s="4">
        <v>94.184800999999993</v>
      </c>
    </row>
    <row r="4101" spans="1:10" x14ac:dyDescent="0.25">
      <c r="A4101" s="1" t="s">
        <v>30</v>
      </c>
      <c r="B4101" s="1" t="s">
        <v>11</v>
      </c>
      <c r="C4101" s="27">
        <v>4809</v>
      </c>
      <c r="D4101" s="8">
        <v>26366621</v>
      </c>
      <c r="E4101" s="1">
        <v>4</v>
      </c>
      <c r="F4101" s="25">
        <v>2015</v>
      </c>
      <c r="G4101" s="1" t="s">
        <v>19</v>
      </c>
      <c r="H4101" s="1" t="s">
        <v>21</v>
      </c>
      <c r="I4101" s="4">
        <v>36.197383000000002</v>
      </c>
      <c r="J4101" s="4">
        <v>96.467849999999999</v>
      </c>
    </row>
    <row r="4102" spans="1:10" x14ac:dyDescent="0.25">
      <c r="A4102" s="1" t="s">
        <v>25</v>
      </c>
      <c r="B4102" s="1" t="s">
        <v>24</v>
      </c>
      <c r="C4102" s="27">
        <v>3428</v>
      </c>
      <c r="D4102" s="8">
        <v>26463784</v>
      </c>
      <c r="E4102" s="1">
        <v>3</v>
      </c>
      <c r="F4102" s="25">
        <v>2012</v>
      </c>
      <c r="G4102" s="1" t="s">
        <v>15</v>
      </c>
      <c r="H4102" s="1" t="s">
        <v>21</v>
      </c>
      <c r="I4102" s="4">
        <v>12.317064999999999</v>
      </c>
      <c r="J4102" s="4">
        <v>75.330565000000007</v>
      </c>
    </row>
    <row r="4103" spans="1:10" x14ac:dyDescent="0.25">
      <c r="A4103" s="1" t="s">
        <v>17</v>
      </c>
      <c r="B4103" s="1" t="s">
        <v>24</v>
      </c>
      <c r="C4103" s="27">
        <v>2012</v>
      </c>
      <c r="D4103" s="8">
        <v>1136919</v>
      </c>
      <c r="E4103" s="1">
        <v>1</v>
      </c>
      <c r="F4103" s="25">
        <v>2007</v>
      </c>
      <c r="G4103" s="1" t="s">
        <v>12</v>
      </c>
      <c r="H4103" s="1" t="s">
        <v>13</v>
      </c>
      <c r="I4103" s="4">
        <v>30.359680999999998</v>
      </c>
      <c r="J4103" s="4">
        <v>96.716221000000004</v>
      </c>
    </row>
    <row r="4104" spans="1:10" x14ac:dyDescent="0.25">
      <c r="A4104" s="1" t="s">
        <v>23</v>
      </c>
      <c r="B4104" s="1" t="s">
        <v>18</v>
      </c>
      <c r="C4104" s="27">
        <v>2354</v>
      </c>
      <c r="D4104" s="8">
        <v>30626513</v>
      </c>
      <c r="E4104" s="1">
        <v>3</v>
      </c>
      <c r="F4104" s="25">
        <v>2008</v>
      </c>
      <c r="G4104" s="1" t="s">
        <v>15</v>
      </c>
      <c r="H4104" s="1" t="s">
        <v>16</v>
      </c>
      <c r="I4104" s="4">
        <v>35.809207999999998</v>
      </c>
      <c r="J4104" s="4">
        <v>70.677019999999999</v>
      </c>
    </row>
    <row r="4105" spans="1:10" x14ac:dyDescent="0.25">
      <c r="A4105" s="1" t="s">
        <v>14</v>
      </c>
      <c r="B4105" s="1" t="s">
        <v>11</v>
      </c>
      <c r="C4105" s="27">
        <v>2529</v>
      </c>
      <c r="D4105" s="8">
        <v>15207239</v>
      </c>
      <c r="E4105" s="1">
        <v>4</v>
      </c>
      <c r="F4105" s="25">
        <v>2015</v>
      </c>
      <c r="G4105" s="1" t="s">
        <v>12</v>
      </c>
      <c r="H4105" s="1" t="s">
        <v>13</v>
      </c>
      <c r="I4105" s="4">
        <v>32.456884000000002</v>
      </c>
      <c r="J4105" s="4">
        <v>95.313259000000002</v>
      </c>
    </row>
    <row r="4106" spans="1:10" x14ac:dyDescent="0.25">
      <c r="A4106" s="1" t="s">
        <v>26</v>
      </c>
      <c r="B4106" s="1" t="s">
        <v>11</v>
      </c>
      <c r="C4106" s="27">
        <v>4904</v>
      </c>
      <c r="D4106" s="8">
        <v>36780218</v>
      </c>
      <c r="E4106" s="1">
        <v>4</v>
      </c>
      <c r="F4106" s="25">
        <v>2002</v>
      </c>
      <c r="G4106" s="1" t="s">
        <v>29</v>
      </c>
      <c r="H4106" s="1" t="s">
        <v>13</v>
      </c>
      <c r="I4106" s="4">
        <v>33.598224000000002</v>
      </c>
      <c r="J4106" s="4">
        <v>94.344074000000006</v>
      </c>
    </row>
    <row r="4107" spans="1:10" x14ac:dyDescent="0.25">
      <c r="A4107" s="1" t="s">
        <v>25</v>
      </c>
      <c r="B4107" s="1" t="s">
        <v>11</v>
      </c>
      <c r="C4107" s="27">
        <v>4725</v>
      </c>
      <c r="D4107" s="8">
        <v>26839801</v>
      </c>
      <c r="E4107" s="1">
        <v>2</v>
      </c>
      <c r="F4107" s="25">
        <v>2007</v>
      </c>
      <c r="G4107" s="1" t="s">
        <v>19</v>
      </c>
      <c r="H4107" s="1" t="s">
        <v>16</v>
      </c>
      <c r="I4107" s="4">
        <v>23.144290000000002</v>
      </c>
      <c r="J4107" s="4">
        <v>78.335206999999997</v>
      </c>
    </row>
    <row r="4108" spans="1:10" x14ac:dyDescent="0.25">
      <c r="A4108" s="1" t="s">
        <v>28</v>
      </c>
      <c r="B4108" s="1" t="s">
        <v>18</v>
      </c>
      <c r="C4108" s="27">
        <v>1624</v>
      </c>
      <c r="D4108" s="8">
        <v>21948104</v>
      </c>
      <c r="E4108" s="1">
        <v>3</v>
      </c>
      <c r="F4108" s="25">
        <v>2017</v>
      </c>
      <c r="G4108" s="1" t="s">
        <v>19</v>
      </c>
      <c r="H4108" s="1" t="s">
        <v>13</v>
      </c>
      <c r="I4108" s="4">
        <v>14.006099000000001</v>
      </c>
      <c r="J4108" s="4">
        <v>86.923957999999999</v>
      </c>
    </row>
    <row r="4109" spans="1:10" x14ac:dyDescent="0.25">
      <c r="A4109" s="1" t="s">
        <v>23</v>
      </c>
      <c r="B4109" s="1" t="s">
        <v>11</v>
      </c>
      <c r="C4109" s="27">
        <v>722</v>
      </c>
      <c r="D4109" s="8">
        <v>5692101</v>
      </c>
      <c r="E4109" s="1">
        <v>2</v>
      </c>
      <c r="F4109" s="25">
        <v>2000</v>
      </c>
      <c r="G4109" s="1" t="s">
        <v>27</v>
      </c>
      <c r="H4109" s="1" t="s">
        <v>13</v>
      </c>
      <c r="I4109" s="4">
        <v>36.863934999999998</v>
      </c>
      <c r="J4109" s="4">
        <v>73.313880999999995</v>
      </c>
    </row>
    <row r="4110" spans="1:10" x14ac:dyDescent="0.25">
      <c r="A4110" s="1" t="s">
        <v>14</v>
      </c>
      <c r="B4110" s="1" t="s">
        <v>24</v>
      </c>
      <c r="C4110" s="27">
        <v>4942</v>
      </c>
      <c r="D4110" s="8">
        <v>31305588</v>
      </c>
      <c r="E4110" s="1">
        <v>1</v>
      </c>
      <c r="F4110" s="25">
        <v>2006</v>
      </c>
      <c r="G4110" s="1" t="s">
        <v>12</v>
      </c>
      <c r="H4110" s="1" t="s">
        <v>21</v>
      </c>
      <c r="I4110" s="4">
        <v>36.043641999999998</v>
      </c>
      <c r="J4110" s="4">
        <v>78.434184999999999</v>
      </c>
    </row>
    <row r="4111" spans="1:10" x14ac:dyDescent="0.25">
      <c r="A4111" s="1" t="s">
        <v>26</v>
      </c>
      <c r="B4111" s="1" t="s">
        <v>11</v>
      </c>
      <c r="C4111" s="27">
        <v>2971</v>
      </c>
      <c r="D4111" s="8">
        <v>16549254</v>
      </c>
      <c r="E4111" s="1">
        <v>2</v>
      </c>
      <c r="F4111" s="25">
        <v>2005</v>
      </c>
      <c r="G4111" s="1" t="s">
        <v>29</v>
      </c>
      <c r="H4111" s="1" t="s">
        <v>21</v>
      </c>
      <c r="I4111" s="4">
        <v>32.961188999999997</v>
      </c>
      <c r="J4111" s="4">
        <v>72.164642999999998</v>
      </c>
    </row>
    <row r="4112" spans="1:10" x14ac:dyDescent="0.25">
      <c r="A4112" s="1" t="s">
        <v>14</v>
      </c>
      <c r="B4112" s="1" t="s">
        <v>11</v>
      </c>
      <c r="C4112" s="27">
        <v>2810</v>
      </c>
      <c r="D4112" s="8">
        <v>21213618</v>
      </c>
      <c r="E4112" s="1">
        <v>3</v>
      </c>
      <c r="F4112" s="25">
        <v>2000</v>
      </c>
      <c r="G4112" s="1" t="s">
        <v>12</v>
      </c>
      <c r="H4112" s="1" t="s">
        <v>13</v>
      </c>
      <c r="I4112" s="4">
        <v>17.293754</v>
      </c>
      <c r="J4112" s="4">
        <v>96.936418000000003</v>
      </c>
    </row>
    <row r="4113" spans="1:10" x14ac:dyDescent="0.25">
      <c r="A4113" s="1" t="s">
        <v>22</v>
      </c>
      <c r="B4113" s="1" t="s">
        <v>11</v>
      </c>
      <c r="C4113" s="27">
        <v>4887</v>
      </c>
      <c r="D4113" s="8">
        <v>2581483</v>
      </c>
      <c r="E4113" s="1">
        <v>4</v>
      </c>
      <c r="F4113" s="25">
        <v>2003</v>
      </c>
      <c r="G4113" s="1" t="s">
        <v>29</v>
      </c>
      <c r="H4113" s="1" t="s">
        <v>21</v>
      </c>
      <c r="I4113" s="4">
        <v>29.593530000000001</v>
      </c>
      <c r="J4113" s="4">
        <v>68.508391000000003</v>
      </c>
    </row>
    <row r="4114" spans="1:10" x14ac:dyDescent="0.25">
      <c r="A4114" s="1" t="s">
        <v>26</v>
      </c>
      <c r="B4114" s="1" t="s">
        <v>18</v>
      </c>
      <c r="C4114" s="27">
        <v>2420</v>
      </c>
      <c r="D4114" s="8">
        <v>31658051</v>
      </c>
      <c r="E4114" s="1">
        <v>2</v>
      </c>
      <c r="F4114" s="25">
        <v>2003</v>
      </c>
      <c r="G4114" s="1" t="s">
        <v>27</v>
      </c>
      <c r="H4114" s="1" t="s">
        <v>13</v>
      </c>
      <c r="I4114" s="4">
        <v>36.430294000000004</v>
      </c>
      <c r="J4114" s="4">
        <v>79.588841000000002</v>
      </c>
    </row>
    <row r="4115" spans="1:10" x14ac:dyDescent="0.25">
      <c r="A4115" s="1" t="s">
        <v>25</v>
      </c>
      <c r="B4115" s="1" t="s">
        <v>18</v>
      </c>
      <c r="C4115" s="27">
        <v>1016</v>
      </c>
      <c r="D4115" s="8">
        <v>17717710</v>
      </c>
      <c r="E4115" s="1">
        <v>4</v>
      </c>
      <c r="F4115" s="25">
        <v>2015</v>
      </c>
      <c r="G4115" s="1" t="s">
        <v>29</v>
      </c>
      <c r="H4115" s="1" t="s">
        <v>13</v>
      </c>
      <c r="I4115" s="4">
        <v>36.950648999999999</v>
      </c>
      <c r="J4115" s="4">
        <v>72.427657999999994</v>
      </c>
    </row>
    <row r="4116" spans="1:10" x14ac:dyDescent="0.25">
      <c r="A4116" s="1" t="s">
        <v>17</v>
      </c>
      <c r="B4116" s="1" t="s">
        <v>11</v>
      </c>
      <c r="C4116" s="27">
        <v>2375</v>
      </c>
      <c r="D4116" s="8">
        <v>43311643</v>
      </c>
      <c r="E4116" s="1">
        <v>2</v>
      </c>
      <c r="F4116" s="25">
        <v>2014</v>
      </c>
      <c r="G4116" s="1" t="s">
        <v>12</v>
      </c>
      <c r="H4116" s="1" t="s">
        <v>21</v>
      </c>
      <c r="I4116" s="4">
        <v>13.335653000000001</v>
      </c>
      <c r="J4116" s="4">
        <v>95.140033000000003</v>
      </c>
    </row>
    <row r="4117" spans="1:10" x14ac:dyDescent="0.25">
      <c r="A4117" s="1" t="s">
        <v>22</v>
      </c>
      <c r="B4117" s="1" t="s">
        <v>18</v>
      </c>
      <c r="C4117" s="27">
        <v>536</v>
      </c>
      <c r="D4117" s="8">
        <v>11498651</v>
      </c>
      <c r="E4117" s="1">
        <v>1</v>
      </c>
      <c r="F4117" s="25">
        <v>2000</v>
      </c>
      <c r="G4117" s="1" t="s">
        <v>19</v>
      </c>
      <c r="H4117" s="1" t="s">
        <v>21</v>
      </c>
      <c r="I4117" s="4">
        <v>25.073495000000001</v>
      </c>
      <c r="J4117" s="4">
        <v>91.312116000000003</v>
      </c>
    </row>
    <row r="4118" spans="1:10" x14ac:dyDescent="0.25">
      <c r="A4118" s="1" t="s">
        <v>25</v>
      </c>
      <c r="B4118" s="1" t="s">
        <v>24</v>
      </c>
      <c r="C4118" s="27">
        <v>2985</v>
      </c>
      <c r="D4118" s="8">
        <v>49772845</v>
      </c>
      <c r="E4118" s="1">
        <v>4</v>
      </c>
      <c r="F4118" s="25">
        <v>2014</v>
      </c>
      <c r="G4118" s="1" t="s">
        <v>12</v>
      </c>
      <c r="H4118" s="1" t="s">
        <v>16</v>
      </c>
      <c r="I4118" s="4">
        <v>35.259329999999999</v>
      </c>
      <c r="J4118" s="4">
        <v>68.510373000000001</v>
      </c>
    </row>
    <row r="4119" spans="1:10" x14ac:dyDescent="0.25">
      <c r="A4119" s="1" t="s">
        <v>23</v>
      </c>
      <c r="B4119" s="1" t="s">
        <v>11</v>
      </c>
      <c r="C4119" s="27">
        <v>2625</v>
      </c>
      <c r="D4119" s="8">
        <v>49014342</v>
      </c>
      <c r="E4119" s="1">
        <v>4</v>
      </c>
      <c r="F4119" s="25">
        <v>2016</v>
      </c>
      <c r="G4119" s="1" t="s">
        <v>19</v>
      </c>
      <c r="H4119" s="1" t="s">
        <v>13</v>
      </c>
      <c r="I4119" s="4">
        <v>30.160309000000002</v>
      </c>
      <c r="J4119" s="4">
        <v>79.510130000000004</v>
      </c>
    </row>
    <row r="4120" spans="1:10" x14ac:dyDescent="0.25">
      <c r="A4120" s="1" t="s">
        <v>20</v>
      </c>
      <c r="B4120" s="1" t="s">
        <v>11</v>
      </c>
      <c r="C4120" s="27">
        <v>4125</v>
      </c>
      <c r="D4120" s="8">
        <v>35394434</v>
      </c>
      <c r="E4120" s="1">
        <v>2</v>
      </c>
      <c r="F4120" s="25">
        <v>2013</v>
      </c>
      <c r="G4120" s="1" t="s">
        <v>19</v>
      </c>
      <c r="H4120" s="1" t="s">
        <v>13</v>
      </c>
      <c r="I4120" s="4">
        <v>29.058071999999999</v>
      </c>
      <c r="J4120" s="4">
        <v>73.057974999999999</v>
      </c>
    </row>
    <row r="4121" spans="1:10" x14ac:dyDescent="0.25">
      <c r="A4121" s="1" t="s">
        <v>10</v>
      </c>
      <c r="B4121" s="1" t="s">
        <v>11</v>
      </c>
      <c r="C4121" s="27">
        <v>4871</v>
      </c>
      <c r="D4121" s="8">
        <v>40540769</v>
      </c>
      <c r="E4121" s="1">
        <v>2</v>
      </c>
      <c r="F4121" s="25">
        <v>2012</v>
      </c>
      <c r="G4121" s="1" t="s">
        <v>12</v>
      </c>
      <c r="H4121" s="1" t="s">
        <v>21</v>
      </c>
      <c r="I4121" s="4">
        <v>24.742367000000002</v>
      </c>
      <c r="J4121" s="4">
        <v>68.097498999999999</v>
      </c>
    </row>
    <row r="4122" spans="1:10" x14ac:dyDescent="0.25">
      <c r="A4122" s="1" t="s">
        <v>17</v>
      </c>
      <c r="B4122" s="1" t="s">
        <v>24</v>
      </c>
      <c r="C4122" s="27">
        <v>4952</v>
      </c>
      <c r="D4122" s="8">
        <v>3473336</v>
      </c>
      <c r="E4122" s="1">
        <v>3</v>
      </c>
      <c r="F4122" s="25">
        <v>2009</v>
      </c>
      <c r="G4122" s="1" t="s">
        <v>19</v>
      </c>
      <c r="H4122" s="1" t="s">
        <v>21</v>
      </c>
      <c r="I4122" s="4">
        <v>33.789267000000002</v>
      </c>
      <c r="J4122" s="4">
        <v>80.173147999999998</v>
      </c>
    </row>
    <row r="4123" spans="1:10" x14ac:dyDescent="0.25">
      <c r="A4123" s="1" t="s">
        <v>22</v>
      </c>
      <c r="B4123" s="1" t="s">
        <v>24</v>
      </c>
      <c r="C4123" s="27">
        <v>674</v>
      </c>
      <c r="D4123" s="8">
        <v>41605284</v>
      </c>
      <c r="E4123" s="1">
        <v>4</v>
      </c>
      <c r="F4123" s="25">
        <v>2007</v>
      </c>
      <c r="G4123" s="1" t="s">
        <v>12</v>
      </c>
      <c r="H4123" s="1" t="s">
        <v>13</v>
      </c>
      <c r="I4123" s="4">
        <v>27.156917</v>
      </c>
      <c r="J4123" s="4">
        <v>86.056971000000004</v>
      </c>
    </row>
    <row r="4124" spans="1:10" x14ac:dyDescent="0.25">
      <c r="A4124" s="1" t="s">
        <v>30</v>
      </c>
      <c r="B4124" s="1" t="s">
        <v>24</v>
      </c>
      <c r="C4124" s="27">
        <v>3829</v>
      </c>
      <c r="D4124" s="8">
        <v>27166428</v>
      </c>
      <c r="E4124" s="1">
        <v>4</v>
      </c>
      <c r="F4124" s="25">
        <v>2005</v>
      </c>
      <c r="G4124" s="1" t="s">
        <v>27</v>
      </c>
      <c r="H4124" s="1" t="s">
        <v>13</v>
      </c>
      <c r="I4124" s="4">
        <v>27.007546000000001</v>
      </c>
      <c r="J4124" s="4">
        <v>95.957701</v>
      </c>
    </row>
    <row r="4125" spans="1:10" x14ac:dyDescent="0.25">
      <c r="A4125" s="1" t="s">
        <v>22</v>
      </c>
      <c r="B4125" s="1" t="s">
        <v>18</v>
      </c>
      <c r="C4125" s="27">
        <v>2192</v>
      </c>
      <c r="D4125" s="8">
        <v>11918026</v>
      </c>
      <c r="E4125" s="1">
        <v>2</v>
      </c>
      <c r="F4125" s="25">
        <v>2021</v>
      </c>
      <c r="G4125" s="1" t="s">
        <v>19</v>
      </c>
      <c r="H4125" s="1" t="s">
        <v>16</v>
      </c>
      <c r="I4125" s="4">
        <v>27.277010000000001</v>
      </c>
      <c r="J4125" s="4">
        <v>94.312365999999997</v>
      </c>
    </row>
    <row r="4126" spans="1:10" x14ac:dyDescent="0.25">
      <c r="A4126" s="1" t="s">
        <v>22</v>
      </c>
      <c r="B4126" s="1" t="s">
        <v>11</v>
      </c>
      <c r="C4126" s="27">
        <v>2878</v>
      </c>
      <c r="D4126" s="8">
        <v>42805061</v>
      </c>
      <c r="E4126" s="1">
        <v>4</v>
      </c>
      <c r="F4126" s="25">
        <v>2001</v>
      </c>
      <c r="G4126" s="1" t="s">
        <v>29</v>
      </c>
      <c r="H4126" s="1" t="s">
        <v>16</v>
      </c>
      <c r="I4126" s="4">
        <v>16.287621000000001</v>
      </c>
      <c r="J4126" s="4">
        <v>76.373251999999994</v>
      </c>
    </row>
    <row r="4127" spans="1:10" x14ac:dyDescent="0.25">
      <c r="A4127" s="1" t="s">
        <v>26</v>
      </c>
      <c r="B4127" s="1" t="s">
        <v>24</v>
      </c>
      <c r="C4127" s="27">
        <v>2048</v>
      </c>
      <c r="D4127" s="8">
        <v>33773116</v>
      </c>
      <c r="E4127" s="1">
        <v>1</v>
      </c>
      <c r="F4127" s="25">
        <v>2015</v>
      </c>
      <c r="G4127" s="1" t="s">
        <v>29</v>
      </c>
      <c r="H4127" s="1" t="s">
        <v>21</v>
      </c>
      <c r="I4127" s="4">
        <v>31.731828</v>
      </c>
      <c r="J4127" s="4">
        <v>70.572734999999994</v>
      </c>
    </row>
    <row r="4128" spans="1:10" x14ac:dyDescent="0.25">
      <c r="A4128" s="1" t="s">
        <v>22</v>
      </c>
      <c r="B4128" s="1" t="s">
        <v>18</v>
      </c>
      <c r="C4128" s="27">
        <v>4560</v>
      </c>
      <c r="D4128" s="8">
        <v>25478123</v>
      </c>
      <c r="E4128" s="1">
        <v>2</v>
      </c>
      <c r="F4128" s="25">
        <v>2014</v>
      </c>
      <c r="G4128" s="1" t="s">
        <v>15</v>
      </c>
      <c r="H4128" s="1" t="s">
        <v>13</v>
      </c>
      <c r="I4128" s="4">
        <v>26.833812000000002</v>
      </c>
      <c r="J4128" s="4">
        <v>90.161063999999996</v>
      </c>
    </row>
    <row r="4129" spans="1:10" x14ac:dyDescent="0.25">
      <c r="A4129" s="1" t="s">
        <v>28</v>
      </c>
      <c r="B4129" s="1" t="s">
        <v>18</v>
      </c>
      <c r="C4129" s="27">
        <v>4484</v>
      </c>
      <c r="D4129" s="8">
        <v>13943059</v>
      </c>
      <c r="E4129" s="1">
        <v>2</v>
      </c>
      <c r="F4129" s="25">
        <v>2022</v>
      </c>
      <c r="G4129" s="1" t="s">
        <v>12</v>
      </c>
      <c r="H4129" s="1" t="s">
        <v>21</v>
      </c>
      <c r="I4129" s="4">
        <v>23.939582000000001</v>
      </c>
      <c r="J4129" s="4">
        <v>82.800462999999993</v>
      </c>
    </row>
    <row r="4130" spans="1:10" x14ac:dyDescent="0.25">
      <c r="A4130" s="1" t="s">
        <v>14</v>
      </c>
      <c r="B4130" s="1" t="s">
        <v>11</v>
      </c>
      <c r="C4130" s="27">
        <v>2686</v>
      </c>
      <c r="D4130" s="8">
        <v>48989629</v>
      </c>
      <c r="E4130" s="1">
        <v>1</v>
      </c>
      <c r="F4130" s="25">
        <v>2004</v>
      </c>
      <c r="G4130" s="1" t="s">
        <v>19</v>
      </c>
      <c r="H4130" s="1" t="s">
        <v>13</v>
      </c>
      <c r="I4130" s="4">
        <v>21.349902</v>
      </c>
      <c r="J4130" s="4">
        <v>77.096395000000001</v>
      </c>
    </row>
    <row r="4131" spans="1:10" x14ac:dyDescent="0.25">
      <c r="A4131" s="1" t="s">
        <v>22</v>
      </c>
      <c r="B4131" s="1" t="s">
        <v>18</v>
      </c>
      <c r="C4131" s="27">
        <v>4087</v>
      </c>
      <c r="D4131" s="8">
        <v>39329855</v>
      </c>
      <c r="E4131" s="1">
        <v>2</v>
      </c>
      <c r="F4131" s="25">
        <v>2019</v>
      </c>
      <c r="G4131" s="1" t="s">
        <v>29</v>
      </c>
      <c r="H4131" s="1" t="s">
        <v>16</v>
      </c>
      <c r="I4131" s="4">
        <v>9.3720490000000005</v>
      </c>
      <c r="J4131" s="4">
        <v>68.667310000000001</v>
      </c>
    </row>
    <row r="4132" spans="1:10" x14ac:dyDescent="0.25">
      <c r="A4132" s="1" t="s">
        <v>17</v>
      </c>
      <c r="B4132" s="1" t="s">
        <v>11</v>
      </c>
      <c r="C4132" s="27">
        <v>4899</v>
      </c>
      <c r="D4132" s="8">
        <v>24914843</v>
      </c>
      <c r="E4132" s="1">
        <v>3</v>
      </c>
      <c r="F4132" s="25">
        <v>2007</v>
      </c>
      <c r="G4132" s="1" t="s">
        <v>19</v>
      </c>
      <c r="H4132" s="1" t="s">
        <v>21</v>
      </c>
      <c r="I4132" s="4">
        <v>33.931365999999997</v>
      </c>
      <c r="J4132" s="4">
        <v>79.880583999999999</v>
      </c>
    </row>
    <row r="4133" spans="1:10" x14ac:dyDescent="0.25">
      <c r="A4133" s="1" t="s">
        <v>25</v>
      </c>
      <c r="B4133" s="1" t="s">
        <v>11</v>
      </c>
      <c r="C4133" s="27">
        <v>3122</v>
      </c>
      <c r="D4133" s="8">
        <v>34705222</v>
      </c>
      <c r="E4133" s="1">
        <v>1</v>
      </c>
      <c r="F4133" s="25">
        <v>2016</v>
      </c>
      <c r="G4133" s="1" t="s">
        <v>29</v>
      </c>
      <c r="H4133" s="1" t="s">
        <v>16</v>
      </c>
      <c r="I4133" s="4">
        <v>12.33264</v>
      </c>
      <c r="J4133" s="4">
        <v>89.261677000000006</v>
      </c>
    </row>
    <row r="4134" spans="1:10" x14ac:dyDescent="0.25">
      <c r="A4134" s="1" t="s">
        <v>20</v>
      </c>
      <c r="B4134" s="1" t="s">
        <v>18</v>
      </c>
      <c r="C4134" s="27">
        <v>2303</v>
      </c>
      <c r="D4134" s="8">
        <v>15209223</v>
      </c>
      <c r="E4134" s="1">
        <v>5</v>
      </c>
      <c r="F4134" s="25">
        <v>2006</v>
      </c>
      <c r="G4134" s="1" t="s">
        <v>12</v>
      </c>
      <c r="H4134" s="1" t="s">
        <v>13</v>
      </c>
      <c r="I4134" s="4">
        <v>9.9952900000000007</v>
      </c>
      <c r="J4134" s="4">
        <v>69.676319000000007</v>
      </c>
    </row>
    <row r="4135" spans="1:10" x14ac:dyDescent="0.25">
      <c r="A4135" s="1" t="s">
        <v>25</v>
      </c>
      <c r="B4135" s="1" t="s">
        <v>24</v>
      </c>
      <c r="C4135" s="27">
        <v>3943</v>
      </c>
      <c r="D4135" s="8">
        <v>8751129</v>
      </c>
      <c r="E4135" s="1">
        <v>5</v>
      </c>
      <c r="F4135" s="25">
        <v>2021</v>
      </c>
      <c r="G4135" s="1" t="s">
        <v>19</v>
      </c>
      <c r="H4135" s="1" t="s">
        <v>13</v>
      </c>
      <c r="I4135" s="4">
        <v>17.021802999999998</v>
      </c>
      <c r="J4135" s="4">
        <v>73.344458000000003</v>
      </c>
    </row>
    <row r="4136" spans="1:10" x14ac:dyDescent="0.25">
      <c r="A4136" s="1" t="s">
        <v>30</v>
      </c>
      <c r="B4136" s="1" t="s">
        <v>11</v>
      </c>
      <c r="C4136" s="27">
        <v>1290</v>
      </c>
      <c r="D4136" s="8">
        <v>49497390</v>
      </c>
      <c r="E4136" s="1">
        <v>2</v>
      </c>
      <c r="F4136" s="25">
        <v>2011</v>
      </c>
      <c r="G4136" s="1" t="s">
        <v>27</v>
      </c>
      <c r="H4136" s="1" t="s">
        <v>21</v>
      </c>
      <c r="I4136" s="4">
        <v>22.266473999999999</v>
      </c>
      <c r="J4136" s="4">
        <v>77.647176999999999</v>
      </c>
    </row>
    <row r="4137" spans="1:10" x14ac:dyDescent="0.25">
      <c r="A4137" s="1" t="s">
        <v>23</v>
      </c>
      <c r="B4137" s="1" t="s">
        <v>18</v>
      </c>
      <c r="C4137" s="27">
        <v>1957</v>
      </c>
      <c r="D4137" s="8">
        <v>15579364</v>
      </c>
      <c r="E4137" s="1">
        <v>1</v>
      </c>
      <c r="F4137" s="25">
        <v>2007</v>
      </c>
      <c r="G4137" s="1" t="s">
        <v>27</v>
      </c>
      <c r="H4137" s="1" t="s">
        <v>13</v>
      </c>
      <c r="I4137" s="4">
        <v>19.782435</v>
      </c>
      <c r="J4137" s="4">
        <v>86.423912000000001</v>
      </c>
    </row>
    <row r="4138" spans="1:10" x14ac:dyDescent="0.25">
      <c r="A4138" s="1" t="s">
        <v>28</v>
      </c>
      <c r="B4138" s="1" t="s">
        <v>11</v>
      </c>
      <c r="C4138" s="27">
        <v>2535</v>
      </c>
      <c r="D4138" s="8">
        <v>6750251</v>
      </c>
      <c r="E4138" s="1">
        <v>1</v>
      </c>
      <c r="F4138" s="25">
        <v>2008</v>
      </c>
      <c r="G4138" s="1" t="s">
        <v>15</v>
      </c>
      <c r="H4138" s="1" t="s">
        <v>13</v>
      </c>
      <c r="I4138" s="4">
        <v>35.771121000000001</v>
      </c>
      <c r="J4138" s="4">
        <v>90.050072999999998</v>
      </c>
    </row>
    <row r="4139" spans="1:10" x14ac:dyDescent="0.25">
      <c r="A4139" s="1" t="s">
        <v>28</v>
      </c>
      <c r="B4139" s="1" t="s">
        <v>18</v>
      </c>
      <c r="C4139" s="27">
        <v>2411</v>
      </c>
      <c r="D4139" s="8">
        <v>23701218</v>
      </c>
      <c r="E4139" s="1">
        <v>4</v>
      </c>
      <c r="F4139" s="25">
        <v>2015</v>
      </c>
      <c r="G4139" s="1" t="s">
        <v>29</v>
      </c>
      <c r="H4139" s="1" t="s">
        <v>16</v>
      </c>
      <c r="I4139" s="4">
        <v>8.4037380000000006</v>
      </c>
      <c r="J4139" s="4">
        <v>83.129913999999999</v>
      </c>
    </row>
    <row r="4140" spans="1:10" x14ac:dyDescent="0.25">
      <c r="A4140" s="1" t="s">
        <v>30</v>
      </c>
      <c r="B4140" s="1" t="s">
        <v>18</v>
      </c>
      <c r="C4140" s="27">
        <v>1318</v>
      </c>
      <c r="D4140" s="8">
        <v>6529821</v>
      </c>
      <c r="E4140" s="1">
        <v>4</v>
      </c>
      <c r="F4140" s="25">
        <v>2020</v>
      </c>
      <c r="G4140" s="1" t="s">
        <v>12</v>
      </c>
      <c r="H4140" s="1" t="s">
        <v>21</v>
      </c>
      <c r="I4140" s="4">
        <v>26.387281999999999</v>
      </c>
      <c r="J4140" s="4">
        <v>69.859539999999996</v>
      </c>
    </row>
    <row r="4141" spans="1:10" x14ac:dyDescent="0.25">
      <c r="A4141" s="1" t="s">
        <v>23</v>
      </c>
      <c r="B4141" s="1" t="s">
        <v>18</v>
      </c>
      <c r="C4141" s="27">
        <v>3844</v>
      </c>
      <c r="D4141" s="8">
        <v>23612032</v>
      </c>
      <c r="E4141" s="1">
        <v>4</v>
      </c>
      <c r="F4141" s="25">
        <v>2006</v>
      </c>
      <c r="G4141" s="1" t="s">
        <v>15</v>
      </c>
      <c r="H4141" s="1" t="s">
        <v>21</v>
      </c>
      <c r="I4141" s="4">
        <v>31.176531000000001</v>
      </c>
      <c r="J4141" s="4">
        <v>71.970600000000005</v>
      </c>
    </row>
    <row r="4142" spans="1:10" x14ac:dyDescent="0.25">
      <c r="A4142" s="1" t="s">
        <v>28</v>
      </c>
      <c r="B4142" s="1" t="s">
        <v>11</v>
      </c>
      <c r="C4142" s="27">
        <v>1723</v>
      </c>
      <c r="D4142" s="8">
        <v>38103311</v>
      </c>
      <c r="E4142" s="1">
        <v>5</v>
      </c>
      <c r="F4142" s="25">
        <v>2013</v>
      </c>
      <c r="G4142" s="1" t="s">
        <v>15</v>
      </c>
      <c r="H4142" s="1" t="s">
        <v>16</v>
      </c>
      <c r="I4142" s="4">
        <v>12.525746</v>
      </c>
      <c r="J4142" s="4">
        <v>93.035521000000003</v>
      </c>
    </row>
    <row r="4143" spans="1:10" x14ac:dyDescent="0.25">
      <c r="A4143" s="1" t="s">
        <v>23</v>
      </c>
      <c r="B4143" s="1" t="s">
        <v>18</v>
      </c>
      <c r="C4143" s="27">
        <v>2673</v>
      </c>
      <c r="D4143" s="8">
        <v>36765419</v>
      </c>
      <c r="E4143" s="1">
        <v>4</v>
      </c>
      <c r="F4143" s="25">
        <v>2022</v>
      </c>
      <c r="G4143" s="1" t="s">
        <v>29</v>
      </c>
      <c r="H4143" s="1" t="s">
        <v>21</v>
      </c>
      <c r="I4143" s="4">
        <v>35.127791999999999</v>
      </c>
      <c r="J4143" s="4">
        <v>68.595046999999994</v>
      </c>
    </row>
    <row r="4144" spans="1:10" x14ac:dyDescent="0.25">
      <c r="A4144" s="1" t="s">
        <v>23</v>
      </c>
      <c r="B4144" s="1" t="s">
        <v>11</v>
      </c>
      <c r="C4144" s="27">
        <v>1144</v>
      </c>
      <c r="D4144" s="8">
        <v>49724795</v>
      </c>
      <c r="E4144" s="1">
        <v>1</v>
      </c>
      <c r="F4144" s="25">
        <v>2020</v>
      </c>
      <c r="G4144" s="1" t="s">
        <v>15</v>
      </c>
      <c r="H4144" s="1" t="s">
        <v>16</v>
      </c>
      <c r="I4144" s="4">
        <v>17.696968999999999</v>
      </c>
      <c r="J4144" s="4">
        <v>73.207031999999998</v>
      </c>
    </row>
    <row r="4145" spans="1:10" x14ac:dyDescent="0.25">
      <c r="A4145" s="1" t="s">
        <v>17</v>
      </c>
      <c r="B4145" s="1" t="s">
        <v>24</v>
      </c>
      <c r="C4145" s="27">
        <v>2965</v>
      </c>
      <c r="D4145" s="8">
        <v>49822733</v>
      </c>
      <c r="E4145" s="1">
        <v>5</v>
      </c>
      <c r="F4145" s="25">
        <v>2002</v>
      </c>
      <c r="G4145" s="1" t="s">
        <v>27</v>
      </c>
      <c r="H4145" s="1" t="s">
        <v>16</v>
      </c>
      <c r="I4145" s="4">
        <v>12.854196</v>
      </c>
      <c r="J4145" s="4">
        <v>93.218687000000003</v>
      </c>
    </row>
    <row r="4146" spans="1:10" x14ac:dyDescent="0.25">
      <c r="A4146" s="1" t="s">
        <v>25</v>
      </c>
      <c r="B4146" s="1" t="s">
        <v>24</v>
      </c>
      <c r="C4146" s="27">
        <v>3115</v>
      </c>
      <c r="D4146" s="8">
        <v>24273705</v>
      </c>
      <c r="E4146" s="1">
        <v>5</v>
      </c>
      <c r="F4146" s="25">
        <v>2009</v>
      </c>
      <c r="G4146" s="1" t="s">
        <v>12</v>
      </c>
      <c r="H4146" s="1" t="s">
        <v>13</v>
      </c>
      <c r="I4146" s="4">
        <v>12.071894</v>
      </c>
      <c r="J4146" s="4">
        <v>94.981764999999996</v>
      </c>
    </row>
    <row r="4147" spans="1:10" x14ac:dyDescent="0.25">
      <c r="A4147" s="1" t="s">
        <v>10</v>
      </c>
      <c r="B4147" s="1" t="s">
        <v>18</v>
      </c>
      <c r="C4147" s="27">
        <v>3459</v>
      </c>
      <c r="D4147" s="8">
        <v>2800288</v>
      </c>
      <c r="E4147" s="1">
        <v>3</v>
      </c>
      <c r="F4147" s="25">
        <v>2020</v>
      </c>
      <c r="G4147" s="1" t="s">
        <v>29</v>
      </c>
      <c r="H4147" s="1" t="s">
        <v>16</v>
      </c>
      <c r="I4147" s="4">
        <v>29.269275</v>
      </c>
      <c r="J4147" s="4">
        <v>72.338569000000007</v>
      </c>
    </row>
    <row r="4148" spans="1:10" x14ac:dyDescent="0.25">
      <c r="A4148" s="1" t="s">
        <v>28</v>
      </c>
      <c r="B4148" s="1" t="s">
        <v>24</v>
      </c>
      <c r="C4148" s="27">
        <v>2141</v>
      </c>
      <c r="D4148" s="8">
        <v>40197373</v>
      </c>
      <c r="E4148" s="1">
        <v>3</v>
      </c>
      <c r="F4148" s="25">
        <v>2001</v>
      </c>
      <c r="G4148" s="1" t="s">
        <v>29</v>
      </c>
      <c r="H4148" s="1" t="s">
        <v>21</v>
      </c>
      <c r="I4148" s="4">
        <v>33.883750999999997</v>
      </c>
      <c r="J4148" s="4">
        <v>72.607761999999994</v>
      </c>
    </row>
    <row r="4149" spans="1:10" x14ac:dyDescent="0.25">
      <c r="A4149" s="1" t="s">
        <v>14</v>
      </c>
      <c r="B4149" s="1" t="s">
        <v>24</v>
      </c>
      <c r="C4149" s="27">
        <v>3177</v>
      </c>
      <c r="D4149" s="8">
        <v>30389514</v>
      </c>
      <c r="E4149" s="1">
        <v>4</v>
      </c>
      <c r="F4149" s="25">
        <v>2020</v>
      </c>
      <c r="G4149" s="1" t="s">
        <v>29</v>
      </c>
      <c r="H4149" s="1" t="s">
        <v>16</v>
      </c>
      <c r="I4149" s="4">
        <v>24.552610000000001</v>
      </c>
      <c r="J4149" s="4">
        <v>90.453120999999996</v>
      </c>
    </row>
    <row r="4150" spans="1:10" x14ac:dyDescent="0.25">
      <c r="A4150" s="1" t="s">
        <v>23</v>
      </c>
      <c r="B4150" s="1" t="s">
        <v>18</v>
      </c>
      <c r="C4150" s="27">
        <v>2126</v>
      </c>
      <c r="D4150" s="8">
        <v>29847878</v>
      </c>
      <c r="E4150" s="1">
        <v>3</v>
      </c>
      <c r="F4150" s="25">
        <v>2019</v>
      </c>
      <c r="G4150" s="1" t="s">
        <v>27</v>
      </c>
      <c r="H4150" s="1" t="s">
        <v>13</v>
      </c>
      <c r="I4150" s="4">
        <v>19.348676000000001</v>
      </c>
      <c r="J4150" s="4">
        <v>94.166445999999993</v>
      </c>
    </row>
    <row r="4151" spans="1:10" x14ac:dyDescent="0.25">
      <c r="A4151" s="1" t="s">
        <v>25</v>
      </c>
      <c r="B4151" s="1" t="s">
        <v>11</v>
      </c>
      <c r="C4151" s="27">
        <v>2916</v>
      </c>
      <c r="D4151" s="8">
        <v>1405110</v>
      </c>
      <c r="E4151" s="1">
        <v>3</v>
      </c>
      <c r="F4151" s="25">
        <v>2004</v>
      </c>
      <c r="G4151" s="1" t="s">
        <v>29</v>
      </c>
      <c r="H4151" s="1" t="s">
        <v>13</v>
      </c>
      <c r="I4151" s="4">
        <v>13.706891000000001</v>
      </c>
      <c r="J4151" s="4">
        <v>83.782816999999994</v>
      </c>
    </row>
    <row r="4152" spans="1:10" x14ac:dyDescent="0.25">
      <c r="A4152" s="1" t="s">
        <v>28</v>
      </c>
      <c r="B4152" s="1" t="s">
        <v>18</v>
      </c>
      <c r="C4152" s="27">
        <v>4406</v>
      </c>
      <c r="D4152" s="8">
        <v>27663650</v>
      </c>
      <c r="E4152" s="1">
        <v>4</v>
      </c>
      <c r="F4152" s="25">
        <v>2011</v>
      </c>
      <c r="G4152" s="1" t="s">
        <v>29</v>
      </c>
      <c r="H4152" s="1" t="s">
        <v>13</v>
      </c>
      <c r="I4152" s="4">
        <v>11.936104</v>
      </c>
      <c r="J4152" s="4">
        <v>72.505229999999997</v>
      </c>
    </row>
    <row r="4153" spans="1:10" x14ac:dyDescent="0.25">
      <c r="A4153" s="1" t="s">
        <v>20</v>
      </c>
      <c r="B4153" s="1" t="s">
        <v>24</v>
      </c>
      <c r="C4153" s="27">
        <v>2506</v>
      </c>
      <c r="D4153" s="8">
        <v>27756780</v>
      </c>
      <c r="E4153" s="1">
        <v>2</v>
      </c>
      <c r="F4153" s="25">
        <v>2006</v>
      </c>
      <c r="G4153" s="1" t="s">
        <v>27</v>
      </c>
      <c r="H4153" s="1" t="s">
        <v>16</v>
      </c>
      <c r="I4153" s="4">
        <v>29.699708999999999</v>
      </c>
      <c r="J4153" s="4">
        <v>87.126799000000005</v>
      </c>
    </row>
    <row r="4154" spans="1:10" x14ac:dyDescent="0.25">
      <c r="A4154" s="1" t="s">
        <v>17</v>
      </c>
      <c r="B4154" s="1" t="s">
        <v>24</v>
      </c>
      <c r="C4154" s="27">
        <v>735</v>
      </c>
      <c r="D4154" s="8">
        <v>11853161</v>
      </c>
      <c r="E4154" s="1">
        <v>3</v>
      </c>
      <c r="F4154" s="25">
        <v>2018</v>
      </c>
      <c r="G4154" s="1" t="s">
        <v>29</v>
      </c>
      <c r="H4154" s="1" t="s">
        <v>16</v>
      </c>
      <c r="I4154" s="4">
        <v>23.65108</v>
      </c>
      <c r="J4154" s="4">
        <v>70.084137999999996</v>
      </c>
    </row>
    <row r="4155" spans="1:10" x14ac:dyDescent="0.25">
      <c r="A4155" s="1" t="s">
        <v>23</v>
      </c>
      <c r="B4155" s="1" t="s">
        <v>24</v>
      </c>
      <c r="C4155" s="27">
        <v>3274</v>
      </c>
      <c r="D4155" s="8">
        <v>24106231</v>
      </c>
      <c r="E4155" s="1">
        <v>3</v>
      </c>
      <c r="F4155" s="25">
        <v>2022</v>
      </c>
      <c r="G4155" s="1" t="s">
        <v>29</v>
      </c>
      <c r="H4155" s="1" t="s">
        <v>16</v>
      </c>
      <c r="I4155" s="4">
        <v>22.089106999999998</v>
      </c>
      <c r="J4155" s="4">
        <v>95.962770000000006</v>
      </c>
    </row>
    <row r="4156" spans="1:10" x14ac:dyDescent="0.25">
      <c r="A4156" s="1" t="s">
        <v>22</v>
      </c>
      <c r="B4156" s="1" t="s">
        <v>18</v>
      </c>
      <c r="C4156" s="27">
        <v>3780</v>
      </c>
      <c r="D4156" s="8">
        <v>12799681</v>
      </c>
      <c r="E4156" s="1">
        <v>2</v>
      </c>
      <c r="F4156" s="25">
        <v>2017</v>
      </c>
      <c r="G4156" s="1" t="s">
        <v>19</v>
      </c>
      <c r="H4156" s="1" t="s">
        <v>16</v>
      </c>
      <c r="I4156" s="4">
        <v>17.878793000000002</v>
      </c>
      <c r="J4156" s="4">
        <v>80.186152000000007</v>
      </c>
    </row>
    <row r="4157" spans="1:10" x14ac:dyDescent="0.25">
      <c r="A4157" s="1" t="s">
        <v>28</v>
      </c>
      <c r="B4157" s="1" t="s">
        <v>18</v>
      </c>
      <c r="C4157" s="27">
        <v>3733</v>
      </c>
      <c r="D4157" s="8">
        <v>45570680</v>
      </c>
      <c r="E4157" s="1">
        <v>1</v>
      </c>
      <c r="F4157" s="25">
        <v>2021</v>
      </c>
      <c r="G4157" s="1" t="s">
        <v>27</v>
      </c>
      <c r="H4157" s="1" t="s">
        <v>16</v>
      </c>
      <c r="I4157" s="4">
        <v>32.161859</v>
      </c>
      <c r="J4157" s="4">
        <v>96.979794999999996</v>
      </c>
    </row>
    <row r="4158" spans="1:10" x14ac:dyDescent="0.25">
      <c r="A4158" s="1" t="s">
        <v>30</v>
      </c>
      <c r="B4158" s="1" t="s">
        <v>24</v>
      </c>
      <c r="C4158" s="27">
        <v>2506</v>
      </c>
      <c r="D4158" s="8">
        <v>30258195</v>
      </c>
      <c r="E4158" s="1">
        <v>1</v>
      </c>
      <c r="F4158" s="25">
        <v>2001</v>
      </c>
      <c r="G4158" s="1" t="s">
        <v>29</v>
      </c>
      <c r="H4158" s="1" t="s">
        <v>16</v>
      </c>
      <c r="I4158" s="4">
        <v>16.007263999999999</v>
      </c>
      <c r="J4158" s="4">
        <v>90.952858000000006</v>
      </c>
    </row>
    <row r="4159" spans="1:10" x14ac:dyDescent="0.25">
      <c r="A4159" s="1" t="s">
        <v>23</v>
      </c>
      <c r="B4159" s="1" t="s">
        <v>11</v>
      </c>
      <c r="C4159" s="27">
        <v>4528</v>
      </c>
      <c r="D4159" s="8">
        <v>40712570</v>
      </c>
      <c r="E4159" s="1">
        <v>5</v>
      </c>
      <c r="F4159" s="25">
        <v>2001</v>
      </c>
      <c r="G4159" s="1" t="s">
        <v>27</v>
      </c>
      <c r="H4159" s="1" t="s">
        <v>13</v>
      </c>
      <c r="I4159" s="4">
        <v>21.725469</v>
      </c>
      <c r="J4159" s="4">
        <v>88.741596999999999</v>
      </c>
    </row>
    <row r="4160" spans="1:10" x14ac:dyDescent="0.25">
      <c r="A4160" s="1" t="s">
        <v>14</v>
      </c>
      <c r="B4160" s="1" t="s">
        <v>18</v>
      </c>
      <c r="C4160" s="27">
        <v>1777</v>
      </c>
      <c r="D4160" s="8">
        <v>21440321</v>
      </c>
      <c r="E4160" s="1">
        <v>1</v>
      </c>
      <c r="F4160" s="25">
        <v>2012</v>
      </c>
      <c r="G4160" s="1" t="s">
        <v>15</v>
      </c>
      <c r="H4160" s="1" t="s">
        <v>13</v>
      </c>
      <c r="I4160" s="4">
        <v>34.303533999999999</v>
      </c>
      <c r="J4160" s="4">
        <v>90.404450999999995</v>
      </c>
    </row>
    <row r="4161" spans="1:10" x14ac:dyDescent="0.25">
      <c r="A4161" s="1" t="s">
        <v>20</v>
      </c>
      <c r="B4161" s="1" t="s">
        <v>11</v>
      </c>
      <c r="C4161" s="27">
        <v>4145</v>
      </c>
      <c r="D4161" s="8">
        <v>1679836</v>
      </c>
      <c r="E4161" s="1">
        <v>5</v>
      </c>
      <c r="F4161" s="25">
        <v>2010</v>
      </c>
      <c r="G4161" s="1" t="s">
        <v>29</v>
      </c>
      <c r="H4161" s="1" t="s">
        <v>16</v>
      </c>
      <c r="I4161" s="4">
        <v>14.774851999999999</v>
      </c>
      <c r="J4161" s="4">
        <v>72.104515000000006</v>
      </c>
    </row>
    <row r="4162" spans="1:10" x14ac:dyDescent="0.25">
      <c r="A4162" s="1" t="s">
        <v>25</v>
      </c>
      <c r="B4162" s="1" t="s">
        <v>11</v>
      </c>
      <c r="C4162" s="27">
        <v>3898</v>
      </c>
      <c r="D4162" s="8">
        <v>1633860</v>
      </c>
      <c r="E4162" s="1">
        <v>3</v>
      </c>
      <c r="F4162" s="25">
        <v>2017</v>
      </c>
      <c r="G4162" s="1" t="s">
        <v>15</v>
      </c>
      <c r="H4162" s="1" t="s">
        <v>16</v>
      </c>
      <c r="I4162" s="4">
        <v>34.451773000000003</v>
      </c>
      <c r="J4162" s="4">
        <v>68.788689000000005</v>
      </c>
    </row>
    <row r="4163" spans="1:10" x14ac:dyDescent="0.25">
      <c r="A4163" s="1" t="s">
        <v>25</v>
      </c>
      <c r="B4163" s="1" t="s">
        <v>11</v>
      </c>
      <c r="C4163" s="27">
        <v>552</v>
      </c>
      <c r="D4163" s="8">
        <v>32777950</v>
      </c>
      <c r="E4163" s="1">
        <v>3</v>
      </c>
      <c r="F4163" s="25">
        <v>2011</v>
      </c>
      <c r="G4163" s="1" t="s">
        <v>12</v>
      </c>
      <c r="H4163" s="1" t="s">
        <v>16</v>
      </c>
      <c r="I4163" s="4">
        <v>19.648641000000001</v>
      </c>
      <c r="J4163" s="4">
        <v>93.719504999999998</v>
      </c>
    </row>
    <row r="4164" spans="1:10" x14ac:dyDescent="0.25">
      <c r="A4164" s="1" t="s">
        <v>30</v>
      </c>
      <c r="B4164" s="1" t="s">
        <v>18</v>
      </c>
      <c r="C4164" s="27">
        <v>2140</v>
      </c>
      <c r="D4164" s="8">
        <v>15701353</v>
      </c>
      <c r="E4164" s="1">
        <v>3</v>
      </c>
      <c r="F4164" s="25">
        <v>2013</v>
      </c>
      <c r="G4164" s="1" t="s">
        <v>12</v>
      </c>
      <c r="H4164" s="1" t="s">
        <v>16</v>
      </c>
      <c r="I4164" s="4">
        <v>26.022272999999998</v>
      </c>
      <c r="J4164" s="4">
        <v>85.383476999999999</v>
      </c>
    </row>
    <row r="4165" spans="1:10" x14ac:dyDescent="0.25">
      <c r="A4165" s="1" t="s">
        <v>26</v>
      </c>
      <c r="B4165" s="1" t="s">
        <v>18</v>
      </c>
      <c r="C4165" s="27">
        <v>3944</v>
      </c>
      <c r="D4165" s="8">
        <v>9607160</v>
      </c>
      <c r="E4165" s="1">
        <v>3</v>
      </c>
      <c r="F4165" s="25">
        <v>2019</v>
      </c>
      <c r="G4165" s="1" t="s">
        <v>27</v>
      </c>
      <c r="H4165" s="1" t="s">
        <v>13</v>
      </c>
      <c r="I4165" s="4">
        <v>16.898880999999999</v>
      </c>
      <c r="J4165" s="4">
        <v>91.347769999999997</v>
      </c>
    </row>
    <row r="4166" spans="1:10" x14ac:dyDescent="0.25">
      <c r="A4166" s="1" t="s">
        <v>26</v>
      </c>
      <c r="B4166" s="1" t="s">
        <v>24</v>
      </c>
      <c r="C4166" s="27">
        <v>3204</v>
      </c>
      <c r="D4166" s="8">
        <v>20738034</v>
      </c>
      <c r="E4166" s="1">
        <v>5</v>
      </c>
      <c r="F4166" s="25">
        <v>2016</v>
      </c>
      <c r="G4166" s="1" t="s">
        <v>15</v>
      </c>
      <c r="H4166" s="1" t="s">
        <v>21</v>
      </c>
      <c r="I4166" s="4">
        <v>25.008016999999999</v>
      </c>
      <c r="J4166" s="4">
        <v>80.725706000000002</v>
      </c>
    </row>
    <row r="4167" spans="1:10" x14ac:dyDescent="0.25">
      <c r="A4167" s="1" t="s">
        <v>17</v>
      </c>
      <c r="B4167" s="1" t="s">
        <v>24</v>
      </c>
      <c r="C4167" s="27">
        <v>4646</v>
      </c>
      <c r="D4167" s="8">
        <v>37448759</v>
      </c>
      <c r="E4167" s="1">
        <v>4</v>
      </c>
      <c r="F4167" s="25">
        <v>2019</v>
      </c>
      <c r="G4167" s="1" t="s">
        <v>19</v>
      </c>
      <c r="H4167" s="1" t="s">
        <v>13</v>
      </c>
      <c r="I4167" s="4">
        <v>14.266812</v>
      </c>
      <c r="J4167" s="4">
        <v>80.710426999999996</v>
      </c>
    </row>
    <row r="4168" spans="1:10" x14ac:dyDescent="0.25">
      <c r="A4168" s="1" t="s">
        <v>30</v>
      </c>
      <c r="B4168" s="1" t="s">
        <v>24</v>
      </c>
      <c r="C4168" s="27">
        <v>4145</v>
      </c>
      <c r="D4168" s="8">
        <v>28499607</v>
      </c>
      <c r="E4168" s="1">
        <v>4</v>
      </c>
      <c r="F4168" s="25">
        <v>2022</v>
      </c>
      <c r="G4168" s="1" t="s">
        <v>19</v>
      </c>
      <c r="H4168" s="1" t="s">
        <v>16</v>
      </c>
      <c r="I4168" s="4">
        <v>23.655190999999999</v>
      </c>
      <c r="J4168" s="4">
        <v>78.715325000000007</v>
      </c>
    </row>
    <row r="4169" spans="1:10" x14ac:dyDescent="0.25">
      <c r="A4169" s="1" t="s">
        <v>22</v>
      </c>
      <c r="B4169" s="1" t="s">
        <v>18</v>
      </c>
      <c r="C4169" s="27">
        <v>4877</v>
      </c>
      <c r="D4169" s="8">
        <v>18971256</v>
      </c>
      <c r="E4169" s="1">
        <v>4</v>
      </c>
      <c r="F4169" s="25">
        <v>2008</v>
      </c>
      <c r="G4169" s="1" t="s">
        <v>12</v>
      </c>
      <c r="H4169" s="1" t="s">
        <v>13</v>
      </c>
      <c r="I4169" s="4">
        <v>20.726018</v>
      </c>
      <c r="J4169" s="4">
        <v>80.694443000000007</v>
      </c>
    </row>
    <row r="4170" spans="1:10" x14ac:dyDescent="0.25">
      <c r="A4170" s="1" t="s">
        <v>26</v>
      </c>
      <c r="B4170" s="1" t="s">
        <v>18</v>
      </c>
      <c r="C4170" s="27">
        <v>3556</v>
      </c>
      <c r="D4170" s="8">
        <v>41672576</v>
      </c>
      <c r="E4170" s="1">
        <v>3</v>
      </c>
      <c r="F4170" s="25">
        <v>2007</v>
      </c>
      <c r="G4170" s="1" t="s">
        <v>29</v>
      </c>
      <c r="H4170" s="1" t="s">
        <v>13</v>
      </c>
      <c r="I4170" s="4">
        <v>22.912343</v>
      </c>
      <c r="J4170" s="4">
        <v>89.753362999999993</v>
      </c>
    </row>
    <row r="4171" spans="1:10" x14ac:dyDescent="0.25">
      <c r="A4171" s="1" t="s">
        <v>22</v>
      </c>
      <c r="B4171" s="1" t="s">
        <v>24</v>
      </c>
      <c r="C4171" s="27">
        <v>1376</v>
      </c>
      <c r="D4171" s="8">
        <v>10037991</v>
      </c>
      <c r="E4171" s="1">
        <v>1</v>
      </c>
      <c r="F4171" s="25">
        <v>2016</v>
      </c>
      <c r="G4171" s="1" t="s">
        <v>12</v>
      </c>
      <c r="H4171" s="1" t="s">
        <v>21</v>
      </c>
      <c r="I4171" s="4">
        <v>12.355228</v>
      </c>
      <c r="J4171" s="4">
        <v>91.081063999999998</v>
      </c>
    </row>
    <row r="4172" spans="1:10" x14ac:dyDescent="0.25">
      <c r="A4172" s="1" t="s">
        <v>10</v>
      </c>
      <c r="B4172" s="1" t="s">
        <v>11</v>
      </c>
      <c r="C4172" s="27">
        <v>2499</v>
      </c>
      <c r="D4172" s="8">
        <v>45159597</v>
      </c>
      <c r="E4172" s="1">
        <v>4</v>
      </c>
      <c r="F4172" s="25">
        <v>2012</v>
      </c>
      <c r="G4172" s="1" t="s">
        <v>19</v>
      </c>
      <c r="H4172" s="1" t="s">
        <v>13</v>
      </c>
      <c r="I4172" s="4">
        <v>9.4776360000000004</v>
      </c>
      <c r="J4172" s="4">
        <v>89.926139000000006</v>
      </c>
    </row>
    <row r="4173" spans="1:10" x14ac:dyDescent="0.25">
      <c r="A4173" s="1" t="s">
        <v>28</v>
      </c>
      <c r="B4173" s="1" t="s">
        <v>18</v>
      </c>
      <c r="C4173" s="27">
        <v>1481</v>
      </c>
      <c r="D4173" s="8">
        <v>49858214</v>
      </c>
      <c r="E4173" s="1">
        <v>2</v>
      </c>
      <c r="F4173" s="25">
        <v>2020</v>
      </c>
      <c r="G4173" s="1" t="s">
        <v>27</v>
      </c>
      <c r="H4173" s="1" t="s">
        <v>16</v>
      </c>
      <c r="I4173" s="4">
        <v>31.184709999999999</v>
      </c>
      <c r="J4173" s="4">
        <v>80.160882999999998</v>
      </c>
    </row>
    <row r="4174" spans="1:10" x14ac:dyDescent="0.25">
      <c r="A4174" s="1" t="s">
        <v>30</v>
      </c>
      <c r="B4174" s="1" t="s">
        <v>11</v>
      </c>
      <c r="C4174" s="27">
        <v>2384</v>
      </c>
      <c r="D4174" s="8">
        <v>25052296</v>
      </c>
      <c r="E4174" s="1">
        <v>1</v>
      </c>
      <c r="F4174" s="25">
        <v>2020</v>
      </c>
      <c r="G4174" s="1" t="s">
        <v>27</v>
      </c>
      <c r="H4174" s="1" t="s">
        <v>13</v>
      </c>
      <c r="I4174" s="4">
        <v>27.666747999999998</v>
      </c>
      <c r="J4174" s="4">
        <v>87.562704999999994</v>
      </c>
    </row>
    <row r="4175" spans="1:10" x14ac:dyDescent="0.25">
      <c r="A4175" s="1" t="s">
        <v>17</v>
      </c>
      <c r="B4175" s="1" t="s">
        <v>11</v>
      </c>
      <c r="C4175" s="27">
        <v>2639</v>
      </c>
      <c r="D4175" s="8">
        <v>5164850</v>
      </c>
      <c r="E4175" s="1">
        <v>3</v>
      </c>
      <c r="F4175" s="25">
        <v>2014</v>
      </c>
      <c r="G4175" s="1" t="s">
        <v>15</v>
      </c>
      <c r="H4175" s="1" t="s">
        <v>13</v>
      </c>
      <c r="I4175" s="4">
        <v>35.474910000000001</v>
      </c>
      <c r="J4175" s="4">
        <v>69.575365000000005</v>
      </c>
    </row>
    <row r="4176" spans="1:10" x14ac:dyDescent="0.25">
      <c r="A4176" s="1" t="s">
        <v>14</v>
      </c>
      <c r="B4176" s="1" t="s">
        <v>11</v>
      </c>
      <c r="C4176" s="27">
        <v>1455</v>
      </c>
      <c r="D4176" s="8">
        <v>20807170</v>
      </c>
      <c r="E4176" s="1">
        <v>2</v>
      </c>
      <c r="F4176" s="25">
        <v>2007</v>
      </c>
      <c r="G4176" s="1" t="s">
        <v>15</v>
      </c>
      <c r="H4176" s="1" t="s">
        <v>21</v>
      </c>
      <c r="I4176" s="4">
        <v>28.651188000000001</v>
      </c>
      <c r="J4176" s="4">
        <v>69.892801000000006</v>
      </c>
    </row>
    <row r="4177" spans="1:10" x14ac:dyDescent="0.25">
      <c r="A4177" s="1" t="s">
        <v>20</v>
      </c>
      <c r="B4177" s="1" t="s">
        <v>18</v>
      </c>
      <c r="C4177" s="27">
        <v>1529</v>
      </c>
      <c r="D4177" s="8">
        <v>27172796</v>
      </c>
      <c r="E4177" s="1">
        <v>5</v>
      </c>
      <c r="F4177" s="25">
        <v>2006</v>
      </c>
      <c r="G4177" s="1" t="s">
        <v>29</v>
      </c>
      <c r="H4177" s="1" t="s">
        <v>16</v>
      </c>
      <c r="I4177" s="4">
        <v>25.517274</v>
      </c>
      <c r="J4177" s="4">
        <v>69.897266000000002</v>
      </c>
    </row>
    <row r="4178" spans="1:10" x14ac:dyDescent="0.25">
      <c r="A4178" s="1" t="s">
        <v>23</v>
      </c>
      <c r="B4178" s="1" t="s">
        <v>18</v>
      </c>
      <c r="C4178" s="27">
        <v>4168</v>
      </c>
      <c r="D4178" s="8">
        <v>49139166</v>
      </c>
      <c r="E4178" s="1">
        <v>4</v>
      </c>
      <c r="F4178" s="25">
        <v>2003</v>
      </c>
      <c r="G4178" s="1" t="s">
        <v>29</v>
      </c>
      <c r="H4178" s="1" t="s">
        <v>13</v>
      </c>
      <c r="I4178" s="4">
        <v>35.185707000000001</v>
      </c>
      <c r="J4178" s="4">
        <v>76.650182999999998</v>
      </c>
    </row>
    <row r="4179" spans="1:10" x14ac:dyDescent="0.25">
      <c r="A4179" s="1" t="s">
        <v>25</v>
      </c>
      <c r="B4179" s="1" t="s">
        <v>18</v>
      </c>
      <c r="C4179" s="27">
        <v>1618</v>
      </c>
      <c r="D4179" s="8">
        <v>27828933</v>
      </c>
      <c r="E4179" s="1">
        <v>4</v>
      </c>
      <c r="F4179" s="25">
        <v>2002</v>
      </c>
      <c r="G4179" s="1" t="s">
        <v>12</v>
      </c>
      <c r="H4179" s="1" t="s">
        <v>16</v>
      </c>
      <c r="I4179" s="4">
        <v>36.174024000000003</v>
      </c>
      <c r="J4179" s="4">
        <v>96.642944</v>
      </c>
    </row>
    <row r="4180" spans="1:10" x14ac:dyDescent="0.25">
      <c r="A4180" s="1" t="s">
        <v>26</v>
      </c>
      <c r="B4180" s="1" t="s">
        <v>11</v>
      </c>
      <c r="C4180" s="27">
        <v>1461</v>
      </c>
      <c r="D4180" s="8">
        <v>40804848</v>
      </c>
      <c r="E4180" s="1">
        <v>1</v>
      </c>
      <c r="F4180" s="25">
        <v>2002</v>
      </c>
      <c r="G4180" s="1" t="s">
        <v>29</v>
      </c>
      <c r="H4180" s="1" t="s">
        <v>13</v>
      </c>
      <c r="I4180" s="4">
        <v>21.479320000000001</v>
      </c>
      <c r="J4180" s="4">
        <v>96.461971000000005</v>
      </c>
    </row>
    <row r="4181" spans="1:10" x14ac:dyDescent="0.25">
      <c r="A4181" s="1" t="s">
        <v>23</v>
      </c>
      <c r="B4181" s="1" t="s">
        <v>18</v>
      </c>
      <c r="C4181" s="27">
        <v>1933</v>
      </c>
      <c r="D4181" s="8">
        <v>6340711</v>
      </c>
      <c r="E4181" s="1">
        <v>1</v>
      </c>
      <c r="F4181" s="25">
        <v>2015</v>
      </c>
      <c r="G4181" s="1" t="s">
        <v>12</v>
      </c>
      <c r="H4181" s="1" t="s">
        <v>13</v>
      </c>
      <c r="I4181" s="4">
        <v>18.3188</v>
      </c>
      <c r="J4181" s="4">
        <v>88.775257999999994</v>
      </c>
    </row>
    <row r="4182" spans="1:10" x14ac:dyDescent="0.25">
      <c r="A4182" s="1" t="s">
        <v>28</v>
      </c>
      <c r="B4182" s="1" t="s">
        <v>11</v>
      </c>
      <c r="C4182" s="27">
        <v>4752</v>
      </c>
      <c r="D4182" s="8">
        <v>13228925</v>
      </c>
      <c r="E4182" s="1">
        <v>4</v>
      </c>
      <c r="F4182" s="25">
        <v>2004</v>
      </c>
      <c r="G4182" s="1" t="s">
        <v>27</v>
      </c>
      <c r="H4182" s="1" t="s">
        <v>16</v>
      </c>
      <c r="I4182" s="4">
        <v>27.562781000000001</v>
      </c>
      <c r="J4182" s="4">
        <v>77.078370000000007</v>
      </c>
    </row>
    <row r="4183" spans="1:10" x14ac:dyDescent="0.25">
      <c r="A4183" s="1" t="s">
        <v>26</v>
      </c>
      <c r="B4183" s="1" t="s">
        <v>11</v>
      </c>
      <c r="C4183" s="27">
        <v>1154</v>
      </c>
      <c r="D4183" s="8">
        <v>3273611</v>
      </c>
      <c r="E4183" s="1">
        <v>3</v>
      </c>
      <c r="F4183" s="25">
        <v>2017</v>
      </c>
      <c r="G4183" s="1" t="s">
        <v>15</v>
      </c>
      <c r="H4183" s="1" t="s">
        <v>13</v>
      </c>
      <c r="I4183" s="4">
        <v>16.930188000000001</v>
      </c>
      <c r="J4183" s="4">
        <v>68.753202000000002</v>
      </c>
    </row>
    <row r="4184" spans="1:10" x14ac:dyDescent="0.25">
      <c r="A4184" s="1" t="s">
        <v>23</v>
      </c>
      <c r="B4184" s="1" t="s">
        <v>11</v>
      </c>
      <c r="C4184" s="27">
        <v>500</v>
      </c>
      <c r="D4184" s="8">
        <v>37294821</v>
      </c>
      <c r="E4184" s="1">
        <v>2</v>
      </c>
      <c r="F4184" s="25">
        <v>2009</v>
      </c>
      <c r="G4184" s="1" t="s">
        <v>12</v>
      </c>
      <c r="H4184" s="1" t="s">
        <v>13</v>
      </c>
      <c r="I4184" s="4">
        <v>35.847320000000003</v>
      </c>
      <c r="J4184" s="4">
        <v>86.157700000000006</v>
      </c>
    </row>
    <row r="4185" spans="1:10" x14ac:dyDescent="0.25">
      <c r="A4185" s="1" t="s">
        <v>10</v>
      </c>
      <c r="B4185" s="1" t="s">
        <v>24</v>
      </c>
      <c r="C4185" s="27">
        <v>1486</v>
      </c>
      <c r="D4185" s="8">
        <v>23246625</v>
      </c>
      <c r="E4185" s="1">
        <v>3</v>
      </c>
      <c r="F4185" s="25">
        <v>2007</v>
      </c>
      <c r="G4185" s="1" t="s">
        <v>19</v>
      </c>
      <c r="H4185" s="1" t="s">
        <v>13</v>
      </c>
      <c r="I4185" s="4">
        <v>10.843438000000001</v>
      </c>
      <c r="J4185" s="4">
        <v>74.319676999999999</v>
      </c>
    </row>
    <row r="4186" spans="1:10" x14ac:dyDescent="0.25">
      <c r="A4186" s="1" t="s">
        <v>10</v>
      </c>
      <c r="B4186" s="1" t="s">
        <v>18</v>
      </c>
      <c r="C4186" s="27">
        <v>4821</v>
      </c>
      <c r="D4186" s="8">
        <v>13733757</v>
      </c>
      <c r="E4186" s="1">
        <v>5</v>
      </c>
      <c r="F4186" s="25">
        <v>2009</v>
      </c>
      <c r="G4186" s="1" t="s">
        <v>27</v>
      </c>
      <c r="H4186" s="1" t="s">
        <v>21</v>
      </c>
      <c r="I4186" s="4">
        <v>16.987763000000001</v>
      </c>
      <c r="J4186" s="4">
        <v>68.153775999999993</v>
      </c>
    </row>
    <row r="4187" spans="1:10" x14ac:dyDescent="0.25">
      <c r="A4187" s="1" t="s">
        <v>23</v>
      </c>
      <c r="B4187" s="1" t="s">
        <v>11</v>
      </c>
      <c r="C4187" s="27">
        <v>3171</v>
      </c>
      <c r="D4187" s="8">
        <v>8428538</v>
      </c>
      <c r="E4187" s="1">
        <v>1</v>
      </c>
      <c r="F4187" s="25">
        <v>2002</v>
      </c>
      <c r="G4187" s="1" t="s">
        <v>12</v>
      </c>
      <c r="H4187" s="1" t="s">
        <v>13</v>
      </c>
      <c r="I4187" s="4">
        <v>23.91987</v>
      </c>
      <c r="J4187" s="4">
        <v>77.264827999999994</v>
      </c>
    </row>
    <row r="4188" spans="1:10" x14ac:dyDescent="0.25">
      <c r="A4188" s="1" t="s">
        <v>28</v>
      </c>
      <c r="B4188" s="1" t="s">
        <v>24</v>
      </c>
      <c r="C4188" s="27">
        <v>1249</v>
      </c>
      <c r="D4188" s="8">
        <v>9167890</v>
      </c>
      <c r="E4188" s="1">
        <v>1</v>
      </c>
      <c r="F4188" s="25">
        <v>2005</v>
      </c>
      <c r="G4188" s="1" t="s">
        <v>19</v>
      </c>
      <c r="H4188" s="1" t="s">
        <v>13</v>
      </c>
      <c r="I4188" s="4">
        <v>8.2997750000000003</v>
      </c>
      <c r="J4188" s="4">
        <v>83.156527999999994</v>
      </c>
    </row>
    <row r="4189" spans="1:10" x14ac:dyDescent="0.25">
      <c r="A4189" s="1" t="s">
        <v>25</v>
      </c>
      <c r="B4189" s="1" t="s">
        <v>11</v>
      </c>
      <c r="C4189" s="27">
        <v>890</v>
      </c>
      <c r="D4189" s="8">
        <v>11068473</v>
      </c>
      <c r="E4189" s="1">
        <v>4</v>
      </c>
      <c r="F4189" s="25">
        <v>2000</v>
      </c>
      <c r="G4189" s="1" t="s">
        <v>19</v>
      </c>
      <c r="H4189" s="1" t="s">
        <v>16</v>
      </c>
      <c r="I4189" s="4">
        <v>29.201297</v>
      </c>
      <c r="J4189" s="4">
        <v>69.228322000000006</v>
      </c>
    </row>
    <row r="4190" spans="1:10" x14ac:dyDescent="0.25">
      <c r="A4190" s="1" t="s">
        <v>28</v>
      </c>
      <c r="B4190" s="1" t="s">
        <v>11</v>
      </c>
      <c r="C4190" s="27">
        <v>3801</v>
      </c>
      <c r="D4190" s="8">
        <v>13695881</v>
      </c>
      <c r="E4190" s="1">
        <v>5</v>
      </c>
      <c r="F4190" s="25">
        <v>2017</v>
      </c>
      <c r="G4190" s="1" t="s">
        <v>27</v>
      </c>
      <c r="H4190" s="1" t="s">
        <v>16</v>
      </c>
      <c r="I4190" s="4">
        <v>35.790954999999997</v>
      </c>
      <c r="J4190" s="4">
        <v>83.144396999999998</v>
      </c>
    </row>
    <row r="4191" spans="1:10" x14ac:dyDescent="0.25">
      <c r="A4191" s="1" t="s">
        <v>14</v>
      </c>
      <c r="B4191" s="1" t="s">
        <v>24</v>
      </c>
      <c r="C4191" s="27">
        <v>3210</v>
      </c>
      <c r="D4191" s="8">
        <v>24621760</v>
      </c>
      <c r="E4191" s="1">
        <v>3</v>
      </c>
      <c r="F4191" s="25">
        <v>2015</v>
      </c>
      <c r="G4191" s="1" t="s">
        <v>12</v>
      </c>
      <c r="H4191" s="1" t="s">
        <v>21</v>
      </c>
      <c r="I4191" s="4">
        <v>33.976349999999996</v>
      </c>
      <c r="J4191" s="4">
        <v>88.844373000000004</v>
      </c>
    </row>
    <row r="4192" spans="1:10" x14ac:dyDescent="0.25">
      <c r="A4192" s="1" t="s">
        <v>26</v>
      </c>
      <c r="B4192" s="1" t="s">
        <v>18</v>
      </c>
      <c r="C4192" s="27">
        <v>3672</v>
      </c>
      <c r="D4192" s="8">
        <v>24299359</v>
      </c>
      <c r="E4192" s="1">
        <v>1</v>
      </c>
      <c r="F4192" s="25">
        <v>2017</v>
      </c>
      <c r="G4192" s="1" t="s">
        <v>12</v>
      </c>
      <c r="H4192" s="1" t="s">
        <v>16</v>
      </c>
      <c r="I4192" s="4">
        <v>16.804248999999999</v>
      </c>
      <c r="J4192" s="4">
        <v>82.967202999999998</v>
      </c>
    </row>
    <row r="4193" spans="1:10" x14ac:dyDescent="0.25">
      <c r="A4193" s="1" t="s">
        <v>22</v>
      </c>
      <c r="B4193" s="1" t="s">
        <v>24</v>
      </c>
      <c r="C4193" s="27">
        <v>2186</v>
      </c>
      <c r="D4193" s="8">
        <v>41555135</v>
      </c>
      <c r="E4193" s="1">
        <v>4</v>
      </c>
      <c r="F4193" s="25">
        <v>2017</v>
      </c>
      <c r="G4193" s="1" t="s">
        <v>29</v>
      </c>
      <c r="H4193" s="1" t="s">
        <v>16</v>
      </c>
      <c r="I4193" s="4">
        <v>28.829357999999999</v>
      </c>
      <c r="J4193" s="4">
        <v>74.880578999999997</v>
      </c>
    </row>
    <row r="4194" spans="1:10" x14ac:dyDescent="0.25">
      <c r="A4194" s="1" t="s">
        <v>14</v>
      </c>
      <c r="B4194" s="1" t="s">
        <v>18</v>
      </c>
      <c r="C4194" s="27">
        <v>2908</v>
      </c>
      <c r="D4194" s="8">
        <v>12852750</v>
      </c>
      <c r="E4194" s="1">
        <v>1</v>
      </c>
      <c r="F4194" s="25">
        <v>2020</v>
      </c>
      <c r="G4194" s="1" t="s">
        <v>15</v>
      </c>
      <c r="H4194" s="1" t="s">
        <v>13</v>
      </c>
      <c r="I4194" s="4">
        <v>13.71936</v>
      </c>
      <c r="J4194" s="4">
        <v>79.317428000000007</v>
      </c>
    </row>
    <row r="4195" spans="1:10" x14ac:dyDescent="0.25">
      <c r="A4195" s="1" t="s">
        <v>10</v>
      </c>
      <c r="B4195" s="1" t="s">
        <v>18</v>
      </c>
      <c r="C4195" s="27">
        <v>1309</v>
      </c>
      <c r="D4195" s="8">
        <v>35655902</v>
      </c>
      <c r="E4195" s="1">
        <v>3</v>
      </c>
      <c r="F4195" s="25">
        <v>2021</v>
      </c>
      <c r="G4195" s="1" t="s">
        <v>12</v>
      </c>
      <c r="H4195" s="1" t="s">
        <v>21</v>
      </c>
      <c r="I4195" s="4">
        <v>20.540651</v>
      </c>
      <c r="J4195" s="4">
        <v>96.097057000000007</v>
      </c>
    </row>
    <row r="4196" spans="1:10" x14ac:dyDescent="0.25">
      <c r="A4196" s="1" t="s">
        <v>25</v>
      </c>
      <c r="B4196" s="1" t="s">
        <v>18</v>
      </c>
      <c r="C4196" s="27">
        <v>3261</v>
      </c>
      <c r="D4196" s="8">
        <v>27805683</v>
      </c>
      <c r="E4196" s="1">
        <v>3</v>
      </c>
      <c r="F4196" s="25">
        <v>2010</v>
      </c>
      <c r="G4196" s="1" t="s">
        <v>15</v>
      </c>
      <c r="H4196" s="1" t="s">
        <v>21</v>
      </c>
      <c r="I4196" s="4">
        <v>27.615084</v>
      </c>
      <c r="J4196" s="4">
        <v>72.179481999999993</v>
      </c>
    </row>
    <row r="4197" spans="1:10" x14ac:dyDescent="0.25">
      <c r="A4197" s="1" t="s">
        <v>25</v>
      </c>
      <c r="B4197" s="1" t="s">
        <v>11</v>
      </c>
      <c r="C4197" s="27">
        <v>3430</v>
      </c>
      <c r="D4197" s="8">
        <v>1794488</v>
      </c>
      <c r="E4197" s="1">
        <v>5</v>
      </c>
      <c r="F4197" s="25">
        <v>2002</v>
      </c>
      <c r="G4197" s="1" t="s">
        <v>19</v>
      </c>
      <c r="H4197" s="1" t="s">
        <v>13</v>
      </c>
      <c r="I4197" s="4">
        <v>27.189422</v>
      </c>
      <c r="J4197" s="4">
        <v>69.731430000000003</v>
      </c>
    </row>
    <row r="4198" spans="1:10" x14ac:dyDescent="0.25">
      <c r="A4198" s="1" t="s">
        <v>26</v>
      </c>
      <c r="B4198" s="1" t="s">
        <v>24</v>
      </c>
      <c r="C4198" s="27">
        <v>1815</v>
      </c>
      <c r="D4198" s="8">
        <v>33578377</v>
      </c>
      <c r="E4198" s="1">
        <v>5</v>
      </c>
      <c r="F4198" s="25">
        <v>2017</v>
      </c>
      <c r="G4198" s="1" t="s">
        <v>15</v>
      </c>
      <c r="H4198" s="1" t="s">
        <v>21</v>
      </c>
      <c r="I4198" s="4">
        <v>19.998303</v>
      </c>
      <c r="J4198" s="4">
        <v>88.442729999999997</v>
      </c>
    </row>
    <row r="4199" spans="1:10" x14ac:dyDescent="0.25">
      <c r="A4199" s="1" t="s">
        <v>20</v>
      </c>
      <c r="B4199" s="1" t="s">
        <v>11</v>
      </c>
      <c r="C4199" s="27">
        <v>2851</v>
      </c>
      <c r="D4199" s="8">
        <v>8088852</v>
      </c>
      <c r="E4199" s="1">
        <v>1</v>
      </c>
      <c r="F4199" s="25">
        <v>2010</v>
      </c>
      <c r="G4199" s="1" t="s">
        <v>19</v>
      </c>
      <c r="H4199" s="1" t="s">
        <v>13</v>
      </c>
      <c r="I4199" s="4">
        <v>15.348155999999999</v>
      </c>
      <c r="J4199" s="4">
        <v>93.113989000000004</v>
      </c>
    </row>
    <row r="4200" spans="1:10" x14ac:dyDescent="0.25">
      <c r="A4200" s="1" t="s">
        <v>20</v>
      </c>
      <c r="B4200" s="1" t="s">
        <v>11</v>
      </c>
      <c r="C4200" s="27">
        <v>1691</v>
      </c>
      <c r="D4200" s="8">
        <v>9169855</v>
      </c>
      <c r="E4200" s="1">
        <v>3</v>
      </c>
      <c r="F4200" s="25">
        <v>2007</v>
      </c>
      <c r="G4200" s="1" t="s">
        <v>29</v>
      </c>
      <c r="H4200" s="1" t="s">
        <v>13</v>
      </c>
      <c r="I4200" s="4">
        <v>36.155797999999997</v>
      </c>
      <c r="J4200" s="4">
        <v>76.213734000000002</v>
      </c>
    </row>
    <row r="4201" spans="1:10" x14ac:dyDescent="0.25">
      <c r="A4201" s="1" t="s">
        <v>17</v>
      </c>
      <c r="B4201" s="1" t="s">
        <v>11</v>
      </c>
      <c r="C4201" s="27">
        <v>3197</v>
      </c>
      <c r="D4201" s="8">
        <v>35855557</v>
      </c>
      <c r="E4201" s="1">
        <v>2</v>
      </c>
      <c r="F4201" s="25">
        <v>2018</v>
      </c>
      <c r="G4201" s="1" t="s">
        <v>29</v>
      </c>
      <c r="H4201" s="1" t="s">
        <v>21</v>
      </c>
      <c r="I4201" s="4">
        <v>30.582598999999998</v>
      </c>
      <c r="J4201" s="4">
        <v>94.341549000000001</v>
      </c>
    </row>
    <row r="4202" spans="1:10" x14ac:dyDescent="0.25">
      <c r="A4202" s="1" t="s">
        <v>20</v>
      </c>
      <c r="B4202" s="1" t="s">
        <v>18</v>
      </c>
      <c r="C4202" s="27">
        <v>2482</v>
      </c>
      <c r="D4202" s="8">
        <v>47232509</v>
      </c>
      <c r="E4202" s="1">
        <v>1</v>
      </c>
      <c r="F4202" s="25">
        <v>2010</v>
      </c>
      <c r="G4202" s="1" t="s">
        <v>15</v>
      </c>
      <c r="H4202" s="1" t="s">
        <v>21</v>
      </c>
      <c r="I4202" s="4">
        <v>29.518145000000001</v>
      </c>
      <c r="J4202" s="4">
        <v>91.760430999999997</v>
      </c>
    </row>
    <row r="4203" spans="1:10" x14ac:dyDescent="0.25">
      <c r="A4203" s="1" t="s">
        <v>17</v>
      </c>
      <c r="B4203" s="1" t="s">
        <v>24</v>
      </c>
      <c r="C4203" s="27">
        <v>2659</v>
      </c>
      <c r="D4203" s="8">
        <v>27547654</v>
      </c>
      <c r="E4203" s="1">
        <v>3</v>
      </c>
      <c r="F4203" s="25">
        <v>2008</v>
      </c>
      <c r="G4203" s="1" t="s">
        <v>29</v>
      </c>
      <c r="H4203" s="1" t="s">
        <v>16</v>
      </c>
      <c r="I4203" s="4">
        <v>14.412818</v>
      </c>
      <c r="J4203" s="4">
        <v>84.485650000000007</v>
      </c>
    </row>
    <row r="4204" spans="1:10" x14ac:dyDescent="0.25">
      <c r="A4204" s="1" t="s">
        <v>23</v>
      </c>
      <c r="B4204" s="1" t="s">
        <v>11</v>
      </c>
      <c r="C4204" s="27">
        <v>779</v>
      </c>
      <c r="D4204" s="8">
        <v>13570207</v>
      </c>
      <c r="E4204" s="1">
        <v>5</v>
      </c>
      <c r="F4204" s="25">
        <v>2015</v>
      </c>
      <c r="G4204" s="1" t="s">
        <v>15</v>
      </c>
      <c r="H4204" s="1" t="s">
        <v>13</v>
      </c>
      <c r="I4204" s="4">
        <v>34.156033999999998</v>
      </c>
      <c r="J4204" s="4">
        <v>87.536598999999995</v>
      </c>
    </row>
    <row r="4205" spans="1:10" x14ac:dyDescent="0.25">
      <c r="A4205" s="1" t="s">
        <v>10</v>
      </c>
      <c r="B4205" s="1" t="s">
        <v>24</v>
      </c>
      <c r="C4205" s="27">
        <v>2226</v>
      </c>
      <c r="D4205" s="8">
        <v>14510174</v>
      </c>
      <c r="E4205" s="1">
        <v>4</v>
      </c>
      <c r="F4205" s="25">
        <v>2001</v>
      </c>
      <c r="G4205" s="1" t="s">
        <v>15</v>
      </c>
      <c r="H4205" s="1" t="s">
        <v>16</v>
      </c>
      <c r="I4205" s="4">
        <v>13.376992</v>
      </c>
      <c r="J4205" s="4">
        <v>78.118840000000006</v>
      </c>
    </row>
    <row r="4206" spans="1:10" x14ac:dyDescent="0.25">
      <c r="A4206" s="1" t="s">
        <v>10</v>
      </c>
      <c r="B4206" s="1" t="s">
        <v>11</v>
      </c>
      <c r="C4206" s="27">
        <v>3841</v>
      </c>
      <c r="D4206" s="8">
        <v>39920534</v>
      </c>
      <c r="E4206" s="1">
        <v>1</v>
      </c>
      <c r="F4206" s="25">
        <v>2011</v>
      </c>
      <c r="G4206" s="1" t="s">
        <v>27</v>
      </c>
      <c r="H4206" s="1" t="s">
        <v>21</v>
      </c>
      <c r="I4206" s="4">
        <v>29.198840000000001</v>
      </c>
      <c r="J4206" s="4">
        <v>81.411086999999995</v>
      </c>
    </row>
    <row r="4207" spans="1:10" x14ac:dyDescent="0.25">
      <c r="A4207" s="1" t="s">
        <v>17</v>
      </c>
      <c r="B4207" s="1" t="s">
        <v>11</v>
      </c>
      <c r="C4207" s="27">
        <v>4130</v>
      </c>
      <c r="D4207" s="8">
        <v>1125403</v>
      </c>
      <c r="E4207" s="1">
        <v>5</v>
      </c>
      <c r="F4207" s="25">
        <v>2011</v>
      </c>
      <c r="G4207" s="1" t="s">
        <v>12</v>
      </c>
      <c r="H4207" s="1" t="s">
        <v>21</v>
      </c>
      <c r="I4207" s="4">
        <v>11.633058999999999</v>
      </c>
      <c r="J4207" s="4">
        <v>75.158449000000005</v>
      </c>
    </row>
    <row r="4208" spans="1:10" x14ac:dyDescent="0.25">
      <c r="A4208" s="1" t="s">
        <v>30</v>
      </c>
      <c r="B4208" s="1" t="s">
        <v>18</v>
      </c>
      <c r="C4208" s="27">
        <v>1801</v>
      </c>
      <c r="D4208" s="8">
        <v>13732955</v>
      </c>
      <c r="E4208" s="1">
        <v>4</v>
      </c>
      <c r="F4208" s="25">
        <v>2010</v>
      </c>
      <c r="G4208" s="1" t="s">
        <v>12</v>
      </c>
      <c r="H4208" s="1" t="s">
        <v>21</v>
      </c>
      <c r="I4208" s="4">
        <v>13.268381</v>
      </c>
      <c r="J4208" s="4">
        <v>68.633225999999993</v>
      </c>
    </row>
    <row r="4209" spans="1:10" x14ac:dyDescent="0.25">
      <c r="A4209" s="1" t="s">
        <v>22</v>
      </c>
      <c r="B4209" s="1" t="s">
        <v>24</v>
      </c>
      <c r="C4209" s="27">
        <v>1376</v>
      </c>
      <c r="D4209" s="8">
        <v>16545526</v>
      </c>
      <c r="E4209" s="1">
        <v>5</v>
      </c>
      <c r="F4209" s="25">
        <v>2008</v>
      </c>
      <c r="G4209" s="1" t="s">
        <v>15</v>
      </c>
      <c r="H4209" s="1" t="s">
        <v>13</v>
      </c>
      <c r="I4209" s="4">
        <v>30.026944</v>
      </c>
      <c r="J4209" s="4">
        <v>89.284186000000005</v>
      </c>
    </row>
    <row r="4210" spans="1:10" x14ac:dyDescent="0.25">
      <c r="A4210" s="1" t="s">
        <v>25</v>
      </c>
      <c r="B4210" s="1" t="s">
        <v>18</v>
      </c>
      <c r="C4210" s="27">
        <v>4831</v>
      </c>
      <c r="D4210" s="8">
        <v>5792769</v>
      </c>
      <c r="E4210" s="1">
        <v>2</v>
      </c>
      <c r="F4210" s="25">
        <v>2020</v>
      </c>
      <c r="G4210" s="1" t="s">
        <v>12</v>
      </c>
      <c r="H4210" s="1" t="s">
        <v>21</v>
      </c>
      <c r="I4210" s="4">
        <v>11.837787000000001</v>
      </c>
      <c r="J4210" s="4">
        <v>78.271471000000005</v>
      </c>
    </row>
    <row r="4211" spans="1:10" x14ac:dyDescent="0.25">
      <c r="A4211" s="1" t="s">
        <v>17</v>
      </c>
      <c r="B4211" s="1" t="s">
        <v>18</v>
      </c>
      <c r="C4211" s="27">
        <v>1898</v>
      </c>
      <c r="D4211" s="8">
        <v>26018772</v>
      </c>
      <c r="E4211" s="1">
        <v>5</v>
      </c>
      <c r="F4211" s="25">
        <v>2022</v>
      </c>
      <c r="G4211" s="1" t="s">
        <v>27</v>
      </c>
      <c r="H4211" s="1" t="s">
        <v>21</v>
      </c>
      <c r="I4211" s="4">
        <v>21.686097</v>
      </c>
      <c r="J4211" s="4">
        <v>83.666617000000002</v>
      </c>
    </row>
    <row r="4212" spans="1:10" x14ac:dyDescent="0.25">
      <c r="A4212" s="1" t="s">
        <v>17</v>
      </c>
      <c r="B4212" s="1" t="s">
        <v>11</v>
      </c>
      <c r="C4212" s="27">
        <v>1703</v>
      </c>
      <c r="D4212" s="8">
        <v>49747064</v>
      </c>
      <c r="E4212" s="1">
        <v>4</v>
      </c>
      <c r="F4212" s="25">
        <v>2019</v>
      </c>
      <c r="G4212" s="1" t="s">
        <v>15</v>
      </c>
      <c r="H4212" s="1" t="s">
        <v>21</v>
      </c>
      <c r="I4212" s="4">
        <v>27.534096999999999</v>
      </c>
      <c r="J4212" s="4">
        <v>78.955848000000003</v>
      </c>
    </row>
    <row r="4213" spans="1:10" x14ac:dyDescent="0.25">
      <c r="A4213" s="1" t="s">
        <v>14</v>
      </c>
      <c r="B4213" s="1" t="s">
        <v>18</v>
      </c>
      <c r="C4213" s="27">
        <v>3218</v>
      </c>
      <c r="D4213" s="8">
        <v>22388868</v>
      </c>
      <c r="E4213" s="1">
        <v>2</v>
      </c>
      <c r="F4213" s="25">
        <v>2007</v>
      </c>
      <c r="G4213" s="1" t="s">
        <v>29</v>
      </c>
      <c r="H4213" s="1" t="s">
        <v>13</v>
      </c>
      <c r="I4213" s="4">
        <v>16.888380999999999</v>
      </c>
      <c r="J4213" s="4">
        <v>96.967168999999998</v>
      </c>
    </row>
    <row r="4214" spans="1:10" x14ac:dyDescent="0.25">
      <c r="A4214" s="1" t="s">
        <v>22</v>
      </c>
      <c r="B4214" s="1" t="s">
        <v>11</v>
      </c>
      <c r="C4214" s="27">
        <v>2705</v>
      </c>
      <c r="D4214" s="8">
        <v>41265012</v>
      </c>
      <c r="E4214" s="1">
        <v>5</v>
      </c>
      <c r="F4214" s="25">
        <v>2006</v>
      </c>
      <c r="G4214" s="1" t="s">
        <v>15</v>
      </c>
      <c r="H4214" s="1" t="s">
        <v>21</v>
      </c>
      <c r="I4214" s="4">
        <v>21.988419</v>
      </c>
      <c r="J4214" s="4">
        <v>75.690312000000006</v>
      </c>
    </row>
    <row r="4215" spans="1:10" x14ac:dyDescent="0.25">
      <c r="A4215" s="1" t="s">
        <v>20</v>
      </c>
      <c r="B4215" s="1" t="s">
        <v>11</v>
      </c>
      <c r="C4215" s="27">
        <v>2988</v>
      </c>
      <c r="D4215" s="8">
        <v>24205507</v>
      </c>
      <c r="E4215" s="1">
        <v>4</v>
      </c>
      <c r="F4215" s="25">
        <v>2022</v>
      </c>
      <c r="G4215" s="1" t="s">
        <v>19</v>
      </c>
      <c r="H4215" s="1" t="s">
        <v>16</v>
      </c>
      <c r="I4215" s="4">
        <v>31.860430999999998</v>
      </c>
      <c r="J4215" s="4">
        <v>90.739552000000003</v>
      </c>
    </row>
    <row r="4216" spans="1:10" x14ac:dyDescent="0.25">
      <c r="A4216" s="1" t="s">
        <v>26</v>
      </c>
      <c r="B4216" s="1" t="s">
        <v>18</v>
      </c>
      <c r="C4216" s="27">
        <v>2462</v>
      </c>
      <c r="D4216" s="8">
        <v>3046110</v>
      </c>
      <c r="E4216" s="1">
        <v>2</v>
      </c>
      <c r="F4216" s="25">
        <v>2006</v>
      </c>
      <c r="G4216" s="1" t="s">
        <v>15</v>
      </c>
      <c r="H4216" s="1" t="s">
        <v>21</v>
      </c>
      <c r="I4216" s="4">
        <v>26.038004000000001</v>
      </c>
      <c r="J4216" s="4">
        <v>85.829701</v>
      </c>
    </row>
    <row r="4217" spans="1:10" x14ac:dyDescent="0.25">
      <c r="A4217" s="1" t="s">
        <v>17</v>
      </c>
      <c r="B4217" s="1" t="s">
        <v>18</v>
      </c>
      <c r="C4217" s="27">
        <v>4230</v>
      </c>
      <c r="D4217" s="8">
        <v>9700410</v>
      </c>
      <c r="E4217" s="1">
        <v>3</v>
      </c>
      <c r="F4217" s="25">
        <v>2022</v>
      </c>
      <c r="G4217" s="1" t="s">
        <v>12</v>
      </c>
      <c r="H4217" s="1" t="s">
        <v>13</v>
      </c>
      <c r="I4217" s="4">
        <v>24.663589000000002</v>
      </c>
      <c r="J4217" s="4">
        <v>95.869169999999997</v>
      </c>
    </row>
    <row r="4218" spans="1:10" x14ac:dyDescent="0.25">
      <c r="A4218" s="1" t="s">
        <v>20</v>
      </c>
      <c r="B4218" s="1" t="s">
        <v>11</v>
      </c>
      <c r="C4218" s="27">
        <v>1468</v>
      </c>
      <c r="D4218" s="8">
        <v>14704858</v>
      </c>
      <c r="E4218" s="1">
        <v>5</v>
      </c>
      <c r="F4218" s="25">
        <v>2002</v>
      </c>
      <c r="G4218" s="1" t="s">
        <v>12</v>
      </c>
      <c r="H4218" s="1" t="s">
        <v>21</v>
      </c>
      <c r="I4218" s="4">
        <v>31.870404000000001</v>
      </c>
      <c r="J4218" s="4">
        <v>75.827382</v>
      </c>
    </row>
    <row r="4219" spans="1:10" x14ac:dyDescent="0.25">
      <c r="A4219" s="1" t="s">
        <v>25</v>
      </c>
      <c r="B4219" s="1" t="s">
        <v>18</v>
      </c>
      <c r="C4219" s="27">
        <v>4055</v>
      </c>
      <c r="D4219" s="8">
        <v>21263926</v>
      </c>
      <c r="E4219" s="1">
        <v>3</v>
      </c>
      <c r="F4219" s="25">
        <v>2018</v>
      </c>
      <c r="G4219" s="1" t="s">
        <v>12</v>
      </c>
      <c r="H4219" s="1" t="s">
        <v>13</v>
      </c>
      <c r="I4219" s="4">
        <v>13.532529</v>
      </c>
      <c r="J4219" s="4">
        <v>70.400536000000002</v>
      </c>
    </row>
    <row r="4220" spans="1:10" x14ac:dyDescent="0.25">
      <c r="A4220" s="1" t="s">
        <v>26</v>
      </c>
      <c r="B4220" s="1" t="s">
        <v>24</v>
      </c>
      <c r="C4220" s="27">
        <v>2612</v>
      </c>
      <c r="D4220" s="8">
        <v>9833732</v>
      </c>
      <c r="E4220" s="1">
        <v>5</v>
      </c>
      <c r="F4220" s="25">
        <v>2006</v>
      </c>
      <c r="G4220" s="1" t="s">
        <v>15</v>
      </c>
      <c r="H4220" s="1" t="s">
        <v>13</v>
      </c>
      <c r="I4220" s="4">
        <v>26.047156000000001</v>
      </c>
      <c r="J4220" s="4">
        <v>70.505643000000006</v>
      </c>
    </row>
    <row r="4221" spans="1:10" x14ac:dyDescent="0.25">
      <c r="A4221" s="1" t="s">
        <v>10</v>
      </c>
      <c r="B4221" s="1" t="s">
        <v>24</v>
      </c>
      <c r="C4221" s="27">
        <v>3651</v>
      </c>
      <c r="D4221" s="8">
        <v>45462398</v>
      </c>
      <c r="E4221" s="1">
        <v>3</v>
      </c>
      <c r="F4221" s="25">
        <v>2019</v>
      </c>
      <c r="G4221" s="1" t="s">
        <v>29</v>
      </c>
      <c r="H4221" s="1" t="s">
        <v>13</v>
      </c>
      <c r="I4221" s="4">
        <v>25.450541999999999</v>
      </c>
      <c r="J4221" s="4">
        <v>69.068580999999995</v>
      </c>
    </row>
    <row r="4222" spans="1:10" x14ac:dyDescent="0.25">
      <c r="A4222" s="1" t="s">
        <v>20</v>
      </c>
      <c r="B4222" s="1" t="s">
        <v>11</v>
      </c>
      <c r="C4222" s="27">
        <v>938</v>
      </c>
      <c r="D4222" s="8">
        <v>1790636</v>
      </c>
      <c r="E4222" s="1">
        <v>1</v>
      </c>
      <c r="F4222" s="25">
        <v>2008</v>
      </c>
      <c r="G4222" s="1" t="s">
        <v>29</v>
      </c>
      <c r="H4222" s="1" t="s">
        <v>16</v>
      </c>
      <c r="I4222" s="4">
        <v>19.524822</v>
      </c>
      <c r="J4222" s="4">
        <v>76.343840999999998</v>
      </c>
    </row>
    <row r="4223" spans="1:10" x14ac:dyDescent="0.25">
      <c r="A4223" s="1" t="s">
        <v>28</v>
      </c>
      <c r="B4223" s="1" t="s">
        <v>18</v>
      </c>
      <c r="C4223" s="27">
        <v>3847</v>
      </c>
      <c r="D4223" s="8">
        <v>35446062</v>
      </c>
      <c r="E4223" s="1">
        <v>1</v>
      </c>
      <c r="F4223" s="25">
        <v>2006</v>
      </c>
      <c r="G4223" s="1" t="s">
        <v>27</v>
      </c>
      <c r="H4223" s="1" t="s">
        <v>16</v>
      </c>
      <c r="I4223" s="4">
        <v>16.571622000000001</v>
      </c>
      <c r="J4223" s="4">
        <v>89.841291999999996</v>
      </c>
    </row>
    <row r="4224" spans="1:10" x14ac:dyDescent="0.25">
      <c r="A4224" s="1" t="s">
        <v>14</v>
      </c>
      <c r="B4224" s="1" t="s">
        <v>18</v>
      </c>
      <c r="C4224" s="27">
        <v>2779</v>
      </c>
      <c r="D4224" s="8">
        <v>9441353</v>
      </c>
      <c r="E4224" s="1">
        <v>4</v>
      </c>
      <c r="F4224" s="25">
        <v>2016</v>
      </c>
      <c r="G4224" s="1" t="s">
        <v>12</v>
      </c>
      <c r="H4224" s="1" t="s">
        <v>13</v>
      </c>
      <c r="I4224" s="4">
        <v>8.3461669999999994</v>
      </c>
      <c r="J4224" s="4">
        <v>90.529528999999997</v>
      </c>
    </row>
    <row r="4225" spans="1:10" x14ac:dyDescent="0.25">
      <c r="A4225" s="1" t="s">
        <v>17</v>
      </c>
      <c r="B4225" s="1" t="s">
        <v>24</v>
      </c>
      <c r="C4225" s="27">
        <v>2062</v>
      </c>
      <c r="D4225" s="8">
        <v>18302494</v>
      </c>
      <c r="E4225" s="1">
        <v>3</v>
      </c>
      <c r="F4225" s="25">
        <v>2016</v>
      </c>
      <c r="G4225" s="1" t="s">
        <v>12</v>
      </c>
      <c r="H4225" s="1" t="s">
        <v>16</v>
      </c>
      <c r="I4225" s="4">
        <v>26.547628</v>
      </c>
      <c r="J4225" s="4">
        <v>94.540882999999994</v>
      </c>
    </row>
    <row r="4226" spans="1:10" x14ac:dyDescent="0.25">
      <c r="A4226" s="1" t="s">
        <v>25</v>
      </c>
      <c r="B4226" s="1" t="s">
        <v>24</v>
      </c>
      <c r="C4226" s="27">
        <v>3370</v>
      </c>
      <c r="D4226" s="8">
        <v>31828284</v>
      </c>
      <c r="E4226" s="1">
        <v>3</v>
      </c>
      <c r="F4226" s="25">
        <v>2007</v>
      </c>
      <c r="G4226" s="1" t="s">
        <v>12</v>
      </c>
      <c r="H4226" s="1" t="s">
        <v>21</v>
      </c>
      <c r="I4226" s="4">
        <v>21.360104</v>
      </c>
      <c r="J4226" s="4">
        <v>77.831622999999993</v>
      </c>
    </row>
    <row r="4227" spans="1:10" x14ac:dyDescent="0.25">
      <c r="A4227" s="1" t="s">
        <v>20</v>
      </c>
      <c r="B4227" s="1" t="s">
        <v>24</v>
      </c>
      <c r="C4227" s="27">
        <v>3527</v>
      </c>
      <c r="D4227" s="8">
        <v>43315685</v>
      </c>
      <c r="E4227" s="1">
        <v>4</v>
      </c>
      <c r="F4227" s="25">
        <v>2020</v>
      </c>
      <c r="G4227" s="1" t="s">
        <v>12</v>
      </c>
      <c r="H4227" s="1" t="s">
        <v>13</v>
      </c>
      <c r="I4227" s="4">
        <v>16.785382999999999</v>
      </c>
      <c r="J4227" s="4">
        <v>94.571279000000004</v>
      </c>
    </row>
    <row r="4228" spans="1:10" x14ac:dyDescent="0.25">
      <c r="A4228" s="1" t="s">
        <v>25</v>
      </c>
      <c r="B4228" s="1" t="s">
        <v>11</v>
      </c>
      <c r="C4228" s="27">
        <v>2618</v>
      </c>
      <c r="D4228" s="8">
        <v>9791518</v>
      </c>
      <c r="E4228" s="1">
        <v>2</v>
      </c>
      <c r="F4228" s="25">
        <v>2010</v>
      </c>
      <c r="G4228" s="1" t="s">
        <v>29</v>
      </c>
      <c r="H4228" s="1" t="s">
        <v>13</v>
      </c>
      <c r="I4228" s="4">
        <v>22.021757000000001</v>
      </c>
      <c r="J4228" s="4">
        <v>74.329308999999995</v>
      </c>
    </row>
    <row r="4229" spans="1:10" x14ac:dyDescent="0.25">
      <c r="A4229" s="1" t="s">
        <v>30</v>
      </c>
      <c r="B4229" s="1" t="s">
        <v>24</v>
      </c>
      <c r="C4229" s="27">
        <v>4494</v>
      </c>
      <c r="D4229" s="8">
        <v>26085109</v>
      </c>
      <c r="E4229" s="1">
        <v>1</v>
      </c>
      <c r="F4229" s="25">
        <v>2004</v>
      </c>
      <c r="G4229" s="1" t="s">
        <v>29</v>
      </c>
      <c r="H4229" s="1" t="s">
        <v>16</v>
      </c>
      <c r="I4229" s="4">
        <v>15.720404</v>
      </c>
      <c r="J4229" s="4">
        <v>88.310094000000007</v>
      </c>
    </row>
    <row r="4230" spans="1:10" x14ac:dyDescent="0.25">
      <c r="A4230" s="1" t="s">
        <v>25</v>
      </c>
      <c r="B4230" s="1" t="s">
        <v>24</v>
      </c>
      <c r="C4230" s="27">
        <v>2806</v>
      </c>
      <c r="D4230" s="8">
        <v>8251652</v>
      </c>
      <c r="E4230" s="1">
        <v>2</v>
      </c>
      <c r="F4230" s="25">
        <v>2010</v>
      </c>
      <c r="G4230" s="1" t="s">
        <v>15</v>
      </c>
      <c r="H4230" s="1" t="s">
        <v>13</v>
      </c>
      <c r="I4230" s="4">
        <v>8.2063030000000001</v>
      </c>
      <c r="J4230" s="4">
        <v>89.181241999999997</v>
      </c>
    </row>
    <row r="4231" spans="1:10" x14ac:dyDescent="0.25">
      <c r="A4231" s="1" t="s">
        <v>22</v>
      </c>
      <c r="B4231" s="1" t="s">
        <v>11</v>
      </c>
      <c r="C4231" s="27">
        <v>4622</v>
      </c>
      <c r="D4231" s="8">
        <v>12189818</v>
      </c>
      <c r="E4231" s="1">
        <v>1</v>
      </c>
      <c r="F4231" s="25">
        <v>2001</v>
      </c>
      <c r="G4231" s="1" t="s">
        <v>27</v>
      </c>
      <c r="H4231" s="1" t="s">
        <v>21</v>
      </c>
      <c r="I4231" s="4">
        <v>30.080835</v>
      </c>
      <c r="J4231" s="4">
        <v>89.844768999999999</v>
      </c>
    </row>
    <row r="4232" spans="1:10" x14ac:dyDescent="0.25">
      <c r="A4232" s="1" t="s">
        <v>17</v>
      </c>
      <c r="B4232" s="1" t="s">
        <v>18</v>
      </c>
      <c r="C4232" s="27">
        <v>4078</v>
      </c>
      <c r="D4232" s="8">
        <v>10918397</v>
      </c>
      <c r="E4232" s="1">
        <v>3</v>
      </c>
      <c r="F4232" s="25">
        <v>2004</v>
      </c>
      <c r="G4232" s="1" t="s">
        <v>27</v>
      </c>
      <c r="H4232" s="1" t="s">
        <v>13</v>
      </c>
      <c r="I4232" s="4">
        <v>30.759566</v>
      </c>
      <c r="J4232" s="4">
        <v>83.122073999999998</v>
      </c>
    </row>
    <row r="4233" spans="1:10" x14ac:dyDescent="0.25">
      <c r="A4233" s="1" t="s">
        <v>23</v>
      </c>
      <c r="B4233" s="1" t="s">
        <v>24</v>
      </c>
      <c r="C4233" s="27">
        <v>3422</v>
      </c>
      <c r="D4233" s="8">
        <v>47244219</v>
      </c>
      <c r="E4233" s="1">
        <v>3</v>
      </c>
      <c r="F4233" s="25">
        <v>2019</v>
      </c>
      <c r="G4233" s="1" t="s">
        <v>15</v>
      </c>
      <c r="H4233" s="1" t="s">
        <v>21</v>
      </c>
      <c r="I4233" s="4">
        <v>27.410518</v>
      </c>
      <c r="J4233" s="4">
        <v>68.972656999999998</v>
      </c>
    </row>
    <row r="4234" spans="1:10" x14ac:dyDescent="0.25">
      <c r="A4234" s="1" t="s">
        <v>30</v>
      </c>
      <c r="B4234" s="1" t="s">
        <v>18</v>
      </c>
      <c r="C4234" s="27">
        <v>2272</v>
      </c>
      <c r="D4234" s="8">
        <v>20218495</v>
      </c>
      <c r="E4234" s="1">
        <v>1</v>
      </c>
      <c r="F4234" s="25">
        <v>2010</v>
      </c>
      <c r="G4234" s="1" t="s">
        <v>27</v>
      </c>
      <c r="H4234" s="1" t="s">
        <v>21</v>
      </c>
      <c r="I4234" s="4">
        <v>16.144608000000002</v>
      </c>
      <c r="J4234" s="4">
        <v>95.943563999999995</v>
      </c>
    </row>
    <row r="4235" spans="1:10" x14ac:dyDescent="0.25">
      <c r="A4235" s="1" t="s">
        <v>17</v>
      </c>
      <c r="B4235" s="1" t="s">
        <v>18</v>
      </c>
      <c r="C4235" s="27">
        <v>3555</v>
      </c>
      <c r="D4235" s="8">
        <v>36330760</v>
      </c>
      <c r="E4235" s="1">
        <v>1</v>
      </c>
      <c r="F4235" s="25">
        <v>2001</v>
      </c>
      <c r="G4235" s="1" t="s">
        <v>27</v>
      </c>
      <c r="H4235" s="1" t="s">
        <v>13</v>
      </c>
      <c r="I4235" s="4">
        <v>14.81911</v>
      </c>
      <c r="J4235" s="4">
        <v>94.694401999999997</v>
      </c>
    </row>
    <row r="4236" spans="1:10" x14ac:dyDescent="0.25">
      <c r="A4236" s="1" t="s">
        <v>30</v>
      </c>
      <c r="B4236" s="1" t="s">
        <v>11</v>
      </c>
      <c r="C4236" s="27">
        <v>560</v>
      </c>
      <c r="D4236" s="8">
        <v>29832677</v>
      </c>
      <c r="E4236" s="1">
        <v>3</v>
      </c>
      <c r="F4236" s="25">
        <v>2011</v>
      </c>
      <c r="G4236" s="1" t="s">
        <v>29</v>
      </c>
      <c r="H4236" s="1" t="s">
        <v>16</v>
      </c>
      <c r="I4236" s="4">
        <v>19.727626000000001</v>
      </c>
      <c r="J4236" s="4">
        <v>75.384038000000004</v>
      </c>
    </row>
    <row r="4237" spans="1:10" x14ac:dyDescent="0.25">
      <c r="A4237" s="1" t="s">
        <v>23</v>
      </c>
      <c r="B4237" s="1" t="s">
        <v>18</v>
      </c>
      <c r="C4237" s="27">
        <v>701</v>
      </c>
      <c r="D4237" s="8">
        <v>37433800</v>
      </c>
      <c r="E4237" s="1">
        <v>3</v>
      </c>
      <c r="F4237" s="25">
        <v>2000</v>
      </c>
      <c r="G4237" s="1" t="s">
        <v>29</v>
      </c>
      <c r="H4237" s="1" t="s">
        <v>16</v>
      </c>
      <c r="I4237" s="4">
        <v>19.215114</v>
      </c>
      <c r="J4237" s="4">
        <v>93.206349000000003</v>
      </c>
    </row>
    <row r="4238" spans="1:10" x14ac:dyDescent="0.25">
      <c r="A4238" s="1" t="s">
        <v>26</v>
      </c>
      <c r="B4238" s="1" t="s">
        <v>24</v>
      </c>
      <c r="C4238" s="27">
        <v>2329</v>
      </c>
      <c r="D4238" s="8">
        <v>21608785</v>
      </c>
      <c r="E4238" s="1">
        <v>2</v>
      </c>
      <c r="F4238" s="25">
        <v>2015</v>
      </c>
      <c r="G4238" s="1" t="s">
        <v>12</v>
      </c>
      <c r="H4238" s="1" t="s">
        <v>16</v>
      </c>
      <c r="I4238" s="4">
        <v>20.513176999999999</v>
      </c>
      <c r="J4238" s="4">
        <v>74.608722999999998</v>
      </c>
    </row>
    <row r="4239" spans="1:10" x14ac:dyDescent="0.25">
      <c r="A4239" s="1" t="s">
        <v>30</v>
      </c>
      <c r="B4239" s="1" t="s">
        <v>18</v>
      </c>
      <c r="C4239" s="27">
        <v>3125</v>
      </c>
      <c r="D4239" s="8">
        <v>7825591</v>
      </c>
      <c r="E4239" s="1">
        <v>2</v>
      </c>
      <c r="F4239" s="25">
        <v>2005</v>
      </c>
      <c r="G4239" s="1" t="s">
        <v>12</v>
      </c>
      <c r="H4239" s="1" t="s">
        <v>16</v>
      </c>
      <c r="I4239" s="4">
        <v>12.197395</v>
      </c>
      <c r="J4239" s="4">
        <v>94.29213</v>
      </c>
    </row>
    <row r="4240" spans="1:10" x14ac:dyDescent="0.25">
      <c r="A4240" s="1" t="s">
        <v>28</v>
      </c>
      <c r="B4240" s="1" t="s">
        <v>11</v>
      </c>
      <c r="C4240" s="27">
        <v>4701</v>
      </c>
      <c r="D4240" s="8">
        <v>44838106</v>
      </c>
      <c r="E4240" s="1">
        <v>2</v>
      </c>
      <c r="F4240" s="25">
        <v>2006</v>
      </c>
      <c r="G4240" s="1" t="s">
        <v>27</v>
      </c>
      <c r="H4240" s="1" t="s">
        <v>16</v>
      </c>
      <c r="I4240" s="4">
        <v>26.670888999999999</v>
      </c>
      <c r="J4240" s="4">
        <v>92.813492999999994</v>
      </c>
    </row>
    <row r="4241" spans="1:10" x14ac:dyDescent="0.25">
      <c r="A4241" s="1" t="s">
        <v>26</v>
      </c>
      <c r="B4241" s="1" t="s">
        <v>24</v>
      </c>
      <c r="C4241" s="27">
        <v>2545</v>
      </c>
      <c r="D4241" s="8">
        <v>25161668</v>
      </c>
      <c r="E4241" s="1">
        <v>5</v>
      </c>
      <c r="F4241" s="25">
        <v>2018</v>
      </c>
      <c r="G4241" s="1" t="s">
        <v>15</v>
      </c>
      <c r="H4241" s="1" t="s">
        <v>13</v>
      </c>
      <c r="I4241" s="4">
        <v>26.15523</v>
      </c>
      <c r="J4241" s="4">
        <v>74.279363000000004</v>
      </c>
    </row>
    <row r="4242" spans="1:10" x14ac:dyDescent="0.25">
      <c r="A4242" s="1" t="s">
        <v>30</v>
      </c>
      <c r="B4242" s="1" t="s">
        <v>11</v>
      </c>
      <c r="C4242" s="27">
        <v>1560</v>
      </c>
      <c r="D4242" s="8">
        <v>49842458</v>
      </c>
      <c r="E4242" s="1">
        <v>1</v>
      </c>
      <c r="F4242" s="25">
        <v>2012</v>
      </c>
      <c r="G4242" s="1" t="s">
        <v>15</v>
      </c>
      <c r="H4242" s="1" t="s">
        <v>21</v>
      </c>
      <c r="I4242" s="4">
        <v>9.33535</v>
      </c>
      <c r="J4242" s="4">
        <v>89.119310999999996</v>
      </c>
    </row>
    <row r="4243" spans="1:10" x14ac:dyDescent="0.25">
      <c r="A4243" s="1" t="s">
        <v>14</v>
      </c>
      <c r="B4243" s="1" t="s">
        <v>24</v>
      </c>
      <c r="C4243" s="27">
        <v>3819</v>
      </c>
      <c r="D4243" s="8">
        <v>7869518</v>
      </c>
      <c r="E4243" s="1">
        <v>4</v>
      </c>
      <c r="F4243" s="25">
        <v>2014</v>
      </c>
      <c r="G4243" s="1" t="s">
        <v>27</v>
      </c>
      <c r="H4243" s="1" t="s">
        <v>13</v>
      </c>
      <c r="I4243" s="4">
        <v>8.1742290000000004</v>
      </c>
      <c r="J4243" s="4">
        <v>70.810653000000002</v>
      </c>
    </row>
    <row r="4244" spans="1:10" x14ac:dyDescent="0.25">
      <c r="A4244" s="1" t="s">
        <v>10</v>
      </c>
      <c r="B4244" s="1" t="s">
        <v>18</v>
      </c>
      <c r="C4244" s="27">
        <v>1460</v>
      </c>
      <c r="D4244" s="8">
        <v>34913159</v>
      </c>
      <c r="E4244" s="1">
        <v>1</v>
      </c>
      <c r="F4244" s="25">
        <v>2002</v>
      </c>
      <c r="G4244" s="1" t="s">
        <v>19</v>
      </c>
      <c r="H4244" s="1" t="s">
        <v>13</v>
      </c>
      <c r="I4244" s="4">
        <v>23.949683</v>
      </c>
      <c r="J4244" s="4">
        <v>73.533355</v>
      </c>
    </row>
    <row r="4245" spans="1:10" x14ac:dyDescent="0.25">
      <c r="A4245" s="1" t="s">
        <v>10</v>
      </c>
      <c r="B4245" s="1" t="s">
        <v>18</v>
      </c>
      <c r="C4245" s="27">
        <v>3018</v>
      </c>
      <c r="D4245" s="8">
        <v>23345467</v>
      </c>
      <c r="E4245" s="1">
        <v>2</v>
      </c>
      <c r="F4245" s="25">
        <v>2014</v>
      </c>
      <c r="G4245" s="1" t="s">
        <v>12</v>
      </c>
      <c r="H4245" s="1" t="s">
        <v>21</v>
      </c>
      <c r="I4245" s="4">
        <v>19.036024999999999</v>
      </c>
      <c r="J4245" s="4">
        <v>86.642987000000005</v>
      </c>
    </row>
    <row r="4246" spans="1:10" x14ac:dyDescent="0.25">
      <c r="A4246" s="1" t="s">
        <v>30</v>
      </c>
      <c r="B4246" s="1" t="s">
        <v>11</v>
      </c>
      <c r="C4246" s="27">
        <v>1401</v>
      </c>
      <c r="D4246" s="8">
        <v>32778819</v>
      </c>
      <c r="E4246" s="1">
        <v>1</v>
      </c>
      <c r="F4246" s="25">
        <v>2009</v>
      </c>
      <c r="G4246" s="1" t="s">
        <v>12</v>
      </c>
      <c r="H4246" s="1" t="s">
        <v>16</v>
      </c>
      <c r="I4246" s="4">
        <v>34.590653000000003</v>
      </c>
      <c r="J4246" s="4">
        <v>84.283072000000004</v>
      </c>
    </row>
    <row r="4247" spans="1:10" x14ac:dyDescent="0.25">
      <c r="A4247" s="1" t="s">
        <v>14</v>
      </c>
      <c r="B4247" s="1" t="s">
        <v>24</v>
      </c>
      <c r="C4247" s="27">
        <v>3295</v>
      </c>
      <c r="D4247" s="8">
        <v>33065787</v>
      </c>
      <c r="E4247" s="1">
        <v>4</v>
      </c>
      <c r="F4247" s="25">
        <v>2022</v>
      </c>
      <c r="G4247" s="1" t="s">
        <v>19</v>
      </c>
      <c r="H4247" s="1" t="s">
        <v>13</v>
      </c>
      <c r="I4247" s="4">
        <v>19.854201</v>
      </c>
      <c r="J4247" s="4">
        <v>90.977673999999993</v>
      </c>
    </row>
    <row r="4248" spans="1:10" x14ac:dyDescent="0.25">
      <c r="A4248" s="1" t="s">
        <v>10</v>
      </c>
      <c r="B4248" s="1" t="s">
        <v>18</v>
      </c>
      <c r="C4248" s="27">
        <v>3791</v>
      </c>
      <c r="D4248" s="8">
        <v>46490189</v>
      </c>
      <c r="E4248" s="1">
        <v>1</v>
      </c>
      <c r="F4248" s="25">
        <v>2006</v>
      </c>
      <c r="G4248" s="1" t="s">
        <v>27</v>
      </c>
      <c r="H4248" s="1" t="s">
        <v>21</v>
      </c>
      <c r="I4248" s="4">
        <v>11.71293</v>
      </c>
      <c r="J4248" s="4">
        <v>81.938441999999995</v>
      </c>
    </row>
    <row r="4249" spans="1:10" x14ac:dyDescent="0.25">
      <c r="A4249" s="1" t="s">
        <v>17</v>
      </c>
      <c r="B4249" s="1" t="s">
        <v>24</v>
      </c>
      <c r="C4249" s="27">
        <v>4226</v>
      </c>
      <c r="D4249" s="8">
        <v>20909439</v>
      </c>
      <c r="E4249" s="1">
        <v>2</v>
      </c>
      <c r="F4249" s="25">
        <v>2014</v>
      </c>
      <c r="G4249" s="1" t="s">
        <v>29</v>
      </c>
      <c r="H4249" s="1" t="s">
        <v>21</v>
      </c>
      <c r="I4249" s="4">
        <v>35.449382</v>
      </c>
      <c r="J4249" s="4">
        <v>78.493153000000007</v>
      </c>
    </row>
    <row r="4250" spans="1:10" x14ac:dyDescent="0.25">
      <c r="A4250" s="1" t="s">
        <v>28</v>
      </c>
      <c r="B4250" s="1" t="s">
        <v>18</v>
      </c>
      <c r="C4250" s="27">
        <v>726</v>
      </c>
      <c r="D4250" s="8">
        <v>12443778</v>
      </c>
      <c r="E4250" s="1">
        <v>1</v>
      </c>
      <c r="F4250" s="25">
        <v>2016</v>
      </c>
      <c r="G4250" s="1" t="s">
        <v>27</v>
      </c>
      <c r="H4250" s="1" t="s">
        <v>16</v>
      </c>
      <c r="I4250" s="4">
        <v>9.0573870000000003</v>
      </c>
      <c r="J4250" s="4">
        <v>85.507947999999999</v>
      </c>
    </row>
    <row r="4251" spans="1:10" x14ac:dyDescent="0.25">
      <c r="A4251" s="1" t="s">
        <v>23</v>
      </c>
      <c r="B4251" s="1" t="s">
        <v>24</v>
      </c>
      <c r="C4251" s="27">
        <v>1966</v>
      </c>
      <c r="D4251" s="8">
        <v>25631085</v>
      </c>
      <c r="E4251" s="1">
        <v>3</v>
      </c>
      <c r="F4251" s="25">
        <v>2016</v>
      </c>
      <c r="G4251" s="1" t="s">
        <v>29</v>
      </c>
      <c r="H4251" s="1" t="s">
        <v>16</v>
      </c>
      <c r="I4251" s="4">
        <v>11.167073</v>
      </c>
      <c r="J4251" s="4">
        <v>89.675061999999997</v>
      </c>
    </row>
    <row r="4252" spans="1:10" x14ac:dyDescent="0.25">
      <c r="A4252" s="1" t="s">
        <v>28</v>
      </c>
      <c r="B4252" s="1" t="s">
        <v>11</v>
      </c>
      <c r="C4252" s="27">
        <v>4533</v>
      </c>
      <c r="D4252" s="8">
        <v>23203748</v>
      </c>
      <c r="E4252" s="1">
        <v>4</v>
      </c>
      <c r="F4252" s="25">
        <v>2007</v>
      </c>
      <c r="G4252" s="1" t="s">
        <v>27</v>
      </c>
      <c r="H4252" s="1" t="s">
        <v>16</v>
      </c>
      <c r="I4252" s="4">
        <v>16.675146999999999</v>
      </c>
      <c r="J4252" s="4">
        <v>82.317428000000007</v>
      </c>
    </row>
    <row r="4253" spans="1:10" x14ac:dyDescent="0.25">
      <c r="A4253" s="1" t="s">
        <v>14</v>
      </c>
      <c r="B4253" s="1" t="s">
        <v>11</v>
      </c>
      <c r="C4253" s="27">
        <v>3055</v>
      </c>
      <c r="D4253" s="8">
        <v>37327832</v>
      </c>
      <c r="E4253" s="1">
        <v>1</v>
      </c>
      <c r="F4253" s="25">
        <v>2014</v>
      </c>
      <c r="G4253" s="1" t="s">
        <v>12</v>
      </c>
      <c r="H4253" s="1" t="s">
        <v>16</v>
      </c>
      <c r="I4253" s="4">
        <v>35.330257000000003</v>
      </c>
      <c r="J4253" s="4">
        <v>71.708578000000003</v>
      </c>
    </row>
    <row r="4254" spans="1:10" x14ac:dyDescent="0.25">
      <c r="A4254" s="1" t="s">
        <v>28</v>
      </c>
      <c r="B4254" s="1" t="s">
        <v>24</v>
      </c>
      <c r="C4254" s="27">
        <v>3869</v>
      </c>
      <c r="D4254" s="8">
        <v>23419157</v>
      </c>
      <c r="E4254" s="1">
        <v>2</v>
      </c>
      <c r="F4254" s="25">
        <v>2009</v>
      </c>
      <c r="G4254" s="1" t="s">
        <v>27</v>
      </c>
      <c r="H4254" s="1" t="s">
        <v>16</v>
      </c>
      <c r="I4254" s="4">
        <v>17.016387000000002</v>
      </c>
      <c r="J4254" s="4">
        <v>75.857131999999993</v>
      </c>
    </row>
    <row r="4255" spans="1:10" x14ac:dyDescent="0.25">
      <c r="A4255" s="1" t="s">
        <v>17</v>
      </c>
      <c r="B4255" s="1" t="s">
        <v>24</v>
      </c>
      <c r="C4255" s="27">
        <v>4969</v>
      </c>
      <c r="D4255" s="8">
        <v>11919456</v>
      </c>
      <c r="E4255" s="1">
        <v>2</v>
      </c>
      <c r="F4255" s="25">
        <v>2005</v>
      </c>
      <c r="G4255" s="1" t="s">
        <v>27</v>
      </c>
      <c r="H4255" s="1" t="s">
        <v>21</v>
      </c>
      <c r="I4255" s="4">
        <v>29.160392000000002</v>
      </c>
      <c r="J4255" s="4">
        <v>74.202703</v>
      </c>
    </row>
    <row r="4256" spans="1:10" x14ac:dyDescent="0.25">
      <c r="A4256" s="1" t="s">
        <v>22</v>
      </c>
      <c r="B4256" s="1" t="s">
        <v>18</v>
      </c>
      <c r="C4256" s="27">
        <v>2074</v>
      </c>
      <c r="D4256" s="8">
        <v>32051970</v>
      </c>
      <c r="E4256" s="1">
        <v>4</v>
      </c>
      <c r="F4256" s="25">
        <v>2007</v>
      </c>
      <c r="G4256" s="1" t="s">
        <v>29</v>
      </c>
      <c r="H4256" s="1" t="s">
        <v>16</v>
      </c>
      <c r="I4256" s="4">
        <v>35.353935999999997</v>
      </c>
      <c r="J4256" s="4">
        <v>68.549986000000004</v>
      </c>
    </row>
    <row r="4257" spans="1:10" x14ac:dyDescent="0.25">
      <c r="A4257" s="1" t="s">
        <v>26</v>
      </c>
      <c r="B4257" s="1" t="s">
        <v>18</v>
      </c>
      <c r="C4257" s="27">
        <v>2221</v>
      </c>
      <c r="D4257" s="8">
        <v>18496277</v>
      </c>
      <c r="E4257" s="1">
        <v>2</v>
      </c>
      <c r="F4257" s="25">
        <v>2016</v>
      </c>
      <c r="G4257" s="1" t="s">
        <v>29</v>
      </c>
      <c r="H4257" s="1" t="s">
        <v>16</v>
      </c>
      <c r="I4257" s="4">
        <v>21.677783999999999</v>
      </c>
      <c r="J4257" s="4">
        <v>91.559276999999994</v>
      </c>
    </row>
    <row r="4258" spans="1:10" x14ac:dyDescent="0.25">
      <c r="A4258" s="1" t="s">
        <v>14</v>
      </c>
      <c r="B4258" s="1" t="s">
        <v>18</v>
      </c>
      <c r="C4258" s="27">
        <v>4462</v>
      </c>
      <c r="D4258" s="8">
        <v>12971770</v>
      </c>
      <c r="E4258" s="1">
        <v>4</v>
      </c>
      <c r="F4258" s="25">
        <v>2010</v>
      </c>
      <c r="G4258" s="1" t="s">
        <v>19</v>
      </c>
      <c r="H4258" s="1" t="s">
        <v>16</v>
      </c>
      <c r="I4258" s="4">
        <v>22.260204000000002</v>
      </c>
      <c r="J4258" s="4">
        <v>93.253361999999996</v>
      </c>
    </row>
    <row r="4259" spans="1:10" x14ac:dyDescent="0.25">
      <c r="A4259" s="1" t="s">
        <v>28</v>
      </c>
      <c r="B4259" s="1" t="s">
        <v>24</v>
      </c>
      <c r="C4259" s="27">
        <v>2128</v>
      </c>
      <c r="D4259" s="8">
        <v>762640</v>
      </c>
      <c r="E4259" s="1">
        <v>1</v>
      </c>
      <c r="F4259" s="25">
        <v>2021</v>
      </c>
      <c r="G4259" s="1" t="s">
        <v>12</v>
      </c>
      <c r="H4259" s="1" t="s">
        <v>21</v>
      </c>
      <c r="I4259" s="4">
        <v>28.014645000000002</v>
      </c>
      <c r="J4259" s="4">
        <v>88.932416000000003</v>
      </c>
    </row>
    <row r="4260" spans="1:10" x14ac:dyDescent="0.25">
      <c r="A4260" s="1" t="s">
        <v>25</v>
      </c>
      <c r="B4260" s="1" t="s">
        <v>18</v>
      </c>
      <c r="C4260" s="27">
        <v>4969</v>
      </c>
      <c r="D4260" s="8">
        <v>37675049</v>
      </c>
      <c r="E4260" s="1">
        <v>1</v>
      </c>
      <c r="F4260" s="25">
        <v>2015</v>
      </c>
      <c r="G4260" s="1" t="s">
        <v>15</v>
      </c>
      <c r="H4260" s="1" t="s">
        <v>21</v>
      </c>
      <c r="I4260" s="4">
        <v>19.635259000000001</v>
      </c>
      <c r="J4260" s="4">
        <v>88.635395000000003</v>
      </c>
    </row>
    <row r="4261" spans="1:10" x14ac:dyDescent="0.25">
      <c r="A4261" s="1" t="s">
        <v>26</v>
      </c>
      <c r="B4261" s="1" t="s">
        <v>24</v>
      </c>
      <c r="C4261" s="27">
        <v>4473</v>
      </c>
      <c r="D4261" s="8">
        <v>42316026</v>
      </c>
      <c r="E4261" s="1">
        <v>1</v>
      </c>
      <c r="F4261" s="25">
        <v>2000</v>
      </c>
      <c r="G4261" s="1" t="s">
        <v>15</v>
      </c>
      <c r="H4261" s="1" t="s">
        <v>21</v>
      </c>
      <c r="I4261" s="4">
        <v>32.693548</v>
      </c>
      <c r="J4261" s="4">
        <v>71.500077000000005</v>
      </c>
    </row>
    <row r="4262" spans="1:10" x14ac:dyDescent="0.25">
      <c r="A4262" s="1" t="s">
        <v>25</v>
      </c>
      <c r="B4262" s="1" t="s">
        <v>24</v>
      </c>
      <c r="C4262" s="27">
        <v>3158</v>
      </c>
      <c r="D4262" s="8">
        <v>11004250</v>
      </c>
      <c r="E4262" s="1">
        <v>1</v>
      </c>
      <c r="F4262" s="25">
        <v>2018</v>
      </c>
      <c r="G4262" s="1" t="s">
        <v>12</v>
      </c>
      <c r="H4262" s="1" t="s">
        <v>13</v>
      </c>
      <c r="I4262" s="4">
        <v>28.243433</v>
      </c>
      <c r="J4262" s="4">
        <v>72.009943000000007</v>
      </c>
    </row>
    <row r="4263" spans="1:10" x14ac:dyDescent="0.25">
      <c r="A4263" s="1" t="s">
        <v>25</v>
      </c>
      <c r="B4263" s="1" t="s">
        <v>24</v>
      </c>
      <c r="C4263" s="27">
        <v>847</v>
      </c>
      <c r="D4263" s="8">
        <v>34164708</v>
      </c>
      <c r="E4263" s="1">
        <v>3</v>
      </c>
      <c r="F4263" s="25">
        <v>2011</v>
      </c>
      <c r="G4263" s="1" t="s">
        <v>12</v>
      </c>
      <c r="H4263" s="1" t="s">
        <v>13</v>
      </c>
      <c r="I4263" s="4">
        <v>25.799986000000001</v>
      </c>
      <c r="J4263" s="4">
        <v>89.020218</v>
      </c>
    </row>
    <row r="4264" spans="1:10" x14ac:dyDescent="0.25">
      <c r="A4264" s="1" t="s">
        <v>30</v>
      </c>
      <c r="B4264" s="1" t="s">
        <v>24</v>
      </c>
      <c r="C4264" s="27">
        <v>2738</v>
      </c>
      <c r="D4264" s="8">
        <v>3418484</v>
      </c>
      <c r="E4264" s="1">
        <v>2</v>
      </c>
      <c r="F4264" s="25">
        <v>2010</v>
      </c>
      <c r="G4264" s="1" t="s">
        <v>15</v>
      </c>
      <c r="H4264" s="1" t="s">
        <v>21</v>
      </c>
      <c r="I4264" s="4">
        <v>15.524246</v>
      </c>
      <c r="J4264" s="4">
        <v>93.447068000000002</v>
      </c>
    </row>
    <row r="4265" spans="1:10" x14ac:dyDescent="0.25">
      <c r="A4265" s="1" t="s">
        <v>10</v>
      </c>
      <c r="B4265" s="1" t="s">
        <v>24</v>
      </c>
      <c r="C4265" s="27">
        <v>4726</v>
      </c>
      <c r="D4265" s="8">
        <v>36246724</v>
      </c>
      <c r="E4265" s="1">
        <v>5</v>
      </c>
      <c r="F4265" s="25">
        <v>2001</v>
      </c>
      <c r="G4265" s="1" t="s">
        <v>15</v>
      </c>
      <c r="H4265" s="1" t="s">
        <v>21</v>
      </c>
      <c r="I4265" s="4">
        <v>22.084569999999999</v>
      </c>
      <c r="J4265" s="4">
        <v>85.880931000000004</v>
      </c>
    </row>
    <row r="4266" spans="1:10" x14ac:dyDescent="0.25">
      <c r="A4266" s="1" t="s">
        <v>25</v>
      </c>
      <c r="B4266" s="1" t="s">
        <v>18</v>
      </c>
      <c r="C4266" s="27">
        <v>4604</v>
      </c>
      <c r="D4266" s="8">
        <v>5234840</v>
      </c>
      <c r="E4266" s="1">
        <v>1</v>
      </c>
      <c r="F4266" s="25">
        <v>2001</v>
      </c>
      <c r="G4266" s="1" t="s">
        <v>19</v>
      </c>
      <c r="H4266" s="1" t="s">
        <v>16</v>
      </c>
      <c r="I4266" s="4">
        <v>17.290842999999999</v>
      </c>
      <c r="J4266" s="4">
        <v>73.532499000000001</v>
      </c>
    </row>
    <row r="4267" spans="1:10" x14ac:dyDescent="0.25">
      <c r="A4267" s="1" t="s">
        <v>22</v>
      </c>
      <c r="B4267" s="1" t="s">
        <v>11</v>
      </c>
      <c r="C4267" s="27">
        <v>721</v>
      </c>
      <c r="D4267" s="8">
        <v>21234982</v>
      </c>
      <c r="E4267" s="1">
        <v>2</v>
      </c>
      <c r="F4267" s="25">
        <v>2021</v>
      </c>
      <c r="G4267" s="1" t="s">
        <v>15</v>
      </c>
      <c r="H4267" s="1" t="s">
        <v>16</v>
      </c>
      <c r="I4267" s="4">
        <v>16.45758</v>
      </c>
      <c r="J4267" s="4">
        <v>71.720196000000001</v>
      </c>
    </row>
    <row r="4268" spans="1:10" x14ac:dyDescent="0.25">
      <c r="A4268" s="1" t="s">
        <v>10</v>
      </c>
      <c r="B4268" s="1" t="s">
        <v>11</v>
      </c>
      <c r="C4268" s="27">
        <v>3307</v>
      </c>
      <c r="D4268" s="8">
        <v>18978631</v>
      </c>
      <c r="E4268" s="1">
        <v>1</v>
      </c>
      <c r="F4268" s="25">
        <v>2021</v>
      </c>
      <c r="G4268" s="1" t="s">
        <v>27</v>
      </c>
      <c r="H4268" s="1" t="s">
        <v>21</v>
      </c>
      <c r="I4268" s="4">
        <v>17.519476999999998</v>
      </c>
      <c r="J4268" s="4">
        <v>91.432502999999997</v>
      </c>
    </row>
    <row r="4269" spans="1:10" x14ac:dyDescent="0.25">
      <c r="A4269" s="1" t="s">
        <v>20</v>
      </c>
      <c r="B4269" s="1" t="s">
        <v>24</v>
      </c>
      <c r="C4269" s="27">
        <v>4831</v>
      </c>
      <c r="D4269" s="8">
        <v>18397429</v>
      </c>
      <c r="E4269" s="1">
        <v>5</v>
      </c>
      <c r="F4269" s="25">
        <v>2016</v>
      </c>
      <c r="G4269" s="1" t="s">
        <v>27</v>
      </c>
      <c r="H4269" s="1" t="s">
        <v>16</v>
      </c>
      <c r="I4269" s="4">
        <v>16.044316999999999</v>
      </c>
      <c r="J4269" s="4">
        <v>71.647519000000003</v>
      </c>
    </row>
    <row r="4270" spans="1:10" x14ac:dyDescent="0.25">
      <c r="A4270" s="1" t="s">
        <v>20</v>
      </c>
      <c r="B4270" s="1" t="s">
        <v>24</v>
      </c>
      <c r="C4270" s="27">
        <v>876</v>
      </c>
      <c r="D4270" s="8">
        <v>12995493</v>
      </c>
      <c r="E4270" s="1">
        <v>2</v>
      </c>
      <c r="F4270" s="25">
        <v>2011</v>
      </c>
      <c r="G4270" s="1" t="s">
        <v>12</v>
      </c>
      <c r="H4270" s="1" t="s">
        <v>13</v>
      </c>
      <c r="I4270" s="4">
        <v>34.105167000000002</v>
      </c>
      <c r="J4270" s="4">
        <v>76.015882000000005</v>
      </c>
    </row>
    <row r="4271" spans="1:10" x14ac:dyDescent="0.25">
      <c r="A4271" s="1" t="s">
        <v>30</v>
      </c>
      <c r="B4271" s="1" t="s">
        <v>24</v>
      </c>
      <c r="C4271" s="27">
        <v>2746</v>
      </c>
      <c r="D4271" s="8">
        <v>8948226</v>
      </c>
      <c r="E4271" s="1">
        <v>1</v>
      </c>
      <c r="F4271" s="25">
        <v>2010</v>
      </c>
      <c r="G4271" s="1" t="s">
        <v>12</v>
      </c>
      <c r="H4271" s="1" t="s">
        <v>13</v>
      </c>
      <c r="I4271" s="4">
        <v>12.526586999999999</v>
      </c>
      <c r="J4271" s="4">
        <v>68.556580999999994</v>
      </c>
    </row>
    <row r="4272" spans="1:10" x14ac:dyDescent="0.25">
      <c r="A4272" s="1" t="s">
        <v>10</v>
      </c>
      <c r="B4272" s="1" t="s">
        <v>18</v>
      </c>
      <c r="C4272" s="27">
        <v>3328</v>
      </c>
      <c r="D4272" s="8">
        <v>25235951</v>
      </c>
      <c r="E4272" s="1">
        <v>5</v>
      </c>
      <c r="F4272" s="25">
        <v>2005</v>
      </c>
      <c r="G4272" s="1" t="s">
        <v>29</v>
      </c>
      <c r="H4272" s="1" t="s">
        <v>21</v>
      </c>
      <c r="I4272" s="4">
        <v>26.658958999999999</v>
      </c>
      <c r="J4272" s="4">
        <v>69.967341000000005</v>
      </c>
    </row>
    <row r="4273" spans="1:10" x14ac:dyDescent="0.25">
      <c r="A4273" s="1" t="s">
        <v>26</v>
      </c>
      <c r="B4273" s="1" t="s">
        <v>18</v>
      </c>
      <c r="C4273" s="27">
        <v>3848</v>
      </c>
      <c r="D4273" s="8">
        <v>16569571</v>
      </c>
      <c r="E4273" s="1">
        <v>5</v>
      </c>
      <c r="F4273" s="25">
        <v>2014</v>
      </c>
      <c r="G4273" s="1" t="s">
        <v>27</v>
      </c>
      <c r="H4273" s="1" t="s">
        <v>21</v>
      </c>
      <c r="I4273" s="4">
        <v>34.886018999999997</v>
      </c>
      <c r="J4273" s="4">
        <v>80.630950999999996</v>
      </c>
    </row>
    <row r="4274" spans="1:10" x14ac:dyDescent="0.25">
      <c r="A4274" s="1" t="s">
        <v>23</v>
      </c>
      <c r="B4274" s="1" t="s">
        <v>24</v>
      </c>
      <c r="C4274" s="27">
        <v>3471</v>
      </c>
      <c r="D4274" s="8">
        <v>45150519</v>
      </c>
      <c r="E4274" s="1">
        <v>5</v>
      </c>
      <c r="F4274" s="25">
        <v>2016</v>
      </c>
      <c r="G4274" s="1" t="s">
        <v>29</v>
      </c>
      <c r="H4274" s="1" t="s">
        <v>21</v>
      </c>
      <c r="I4274" s="4">
        <v>11.261136</v>
      </c>
      <c r="J4274" s="4">
        <v>73.792794000000001</v>
      </c>
    </row>
    <row r="4275" spans="1:10" x14ac:dyDescent="0.25">
      <c r="A4275" s="1" t="s">
        <v>28</v>
      </c>
      <c r="B4275" s="1" t="s">
        <v>24</v>
      </c>
      <c r="C4275" s="27">
        <v>2582</v>
      </c>
      <c r="D4275" s="8">
        <v>14040493</v>
      </c>
      <c r="E4275" s="1">
        <v>2</v>
      </c>
      <c r="F4275" s="25">
        <v>2012</v>
      </c>
      <c r="G4275" s="1" t="s">
        <v>29</v>
      </c>
      <c r="H4275" s="1" t="s">
        <v>16</v>
      </c>
      <c r="I4275" s="4">
        <v>14.176176</v>
      </c>
      <c r="J4275" s="4">
        <v>81.283154999999994</v>
      </c>
    </row>
    <row r="4276" spans="1:10" x14ac:dyDescent="0.25">
      <c r="A4276" s="1" t="s">
        <v>26</v>
      </c>
      <c r="B4276" s="1" t="s">
        <v>11</v>
      </c>
      <c r="C4276" s="27">
        <v>3780</v>
      </c>
      <c r="D4276" s="8">
        <v>39677132</v>
      </c>
      <c r="E4276" s="1">
        <v>2</v>
      </c>
      <c r="F4276" s="25">
        <v>2017</v>
      </c>
      <c r="G4276" s="1" t="s">
        <v>27</v>
      </c>
      <c r="H4276" s="1" t="s">
        <v>13</v>
      </c>
      <c r="I4276" s="4">
        <v>34.726396999999999</v>
      </c>
      <c r="J4276" s="4">
        <v>69.283472000000003</v>
      </c>
    </row>
    <row r="4277" spans="1:10" x14ac:dyDescent="0.25">
      <c r="A4277" s="1" t="s">
        <v>20</v>
      </c>
      <c r="B4277" s="1" t="s">
        <v>24</v>
      </c>
      <c r="C4277" s="27">
        <v>1623</v>
      </c>
      <c r="D4277" s="8">
        <v>27580711</v>
      </c>
      <c r="E4277" s="1">
        <v>5</v>
      </c>
      <c r="F4277" s="25">
        <v>2010</v>
      </c>
      <c r="G4277" s="1" t="s">
        <v>29</v>
      </c>
      <c r="H4277" s="1" t="s">
        <v>16</v>
      </c>
      <c r="I4277" s="4">
        <v>18.427523000000001</v>
      </c>
      <c r="J4277" s="4">
        <v>86.322541999999999</v>
      </c>
    </row>
    <row r="4278" spans="1:10" x14ac:dyDescent="0.25">
      <c r="A4278" s="1" t="s">
        <v>25</v>
      </c>
      <c r="B4278" s="1" t="s">
        <v>24</v>
      </c>
      <c r="C4278" s="27">
        <v>1972</v>
      </c>
      <c r="D4278" s="8">
        <v>21535768</v>
      </c>
      <c r="E4278" s="1">
        <v>4</v>
      </c>
      <c r="F4278" s="25">
        <v>2016</v>
      </c>
      <c r="G4278" s="1" t="s">
        <v>15</v>
      </c>
      <c r="H4278" s="1" t="s">
        <v>13</v>
      </c>
      <c r="I4278" s="4">
        <v>32.496138999999999</v>
      </c>
      <c r="J4278" s="4">
        <v>83.399017999999998</v>
      </c>
    </row>
    <row r="4279" spans="1:10" x14ac:dyDescent="0.25">
      <c r="A4279" s="1" t="s">
        <v>26</v>
      </c>
      <c r="B4279" s="1" t="s">
        <v>18</v>
      </c>
      <c r="C4279" s="27">
        <v>1216</v>
      </c>
      <c r="D4279" s="8">
        <v>45709593</v>
      </c>
      <c r="E4279" s="1">
        <v>4</v>
      </c>
      <c r="F4279" s="25">
        <v>2012</v>
      </c>
      <c r="G4279" s="1" t="s">
        <v>27</v>
      </c>
      <c r="H4279" s="1" t="s">
        <v>13</v>
      </c>
      <c r="I4279" s="4">
        <v>20.398793999999999</v>
      </c>
      <c r="J4279" s="4">
        <v>88.673834999999997</v>
      </c>
    </row>
    <row r="4280" spans="1:10" x14ac:dyDescent="0.25">
      <c r="A4280" s="1" t="s">
        <v>17</v>
      </c>
      <c r="B4280" s="1" t="s">
        <v>11</v>
      </c>
      <c r="C4280" s="27">
        <v>1635</v>
      </c>
      <c r="D4280" s="8">
        <v>18181733</v>
      </c>
      <c r="E4280" s="1">
        <v>5</v>
      </c>
      <c r="F4280" s="25">
        <v>2011</v>
      </c>
      <c r="G4280" s="1" t="s">
        <v>15</v>
      </c>
      <c r="H4280" s="1" t="s">
        <v>16</v>
      </c>
      <c r="I4280" s="4">
        <v>21.146113</v>
      </c>
      <c r="J4280" s="4">
        <v>81.923243999999997</v>
      </c>
    </row>
    <row r="4281" spans="1:10" x14ac:dyDescent="0.25">
      <c r="A4281" s="1" t="s">
        <v>25</v>
      </c>
      <c r="B4281" s="1" t="s">
        <v>11</v>
      </c>
      <c r="C4281" s="27">
        <v>2941</v>
      </c>
      <c r="D4281" s="8">
        <v>551423</v>
      </c>
      <c r="E4281" s="1">
        <v>5</v>
      </c>
      <c r="F4281" s="25">
        <v>2010</v>
      </c>
      <c r="G4281" s="1" t="s">
        <v>29</v>
      </c>
      <c r="H4281" s="1" t="s">
        <v>21</v>
      </c>
      <c r="I4281" s="4">
        <v>26.116425</v>
      </c>
      <c r="J4281" s="4">
        <v>96.710299000000006</v>
      </c>
    </row>
    <row r="4282" spans="1:10" x14ac:dyDescent="0.25">
      <c r="A4282" s="1" t="s">
        <v>28</v>
      </c>
      <c r="B4282" s="1" t="s">
        <v>11</v>
      </c>
      <c r="C4282" s="27">
        <v>4367</v>
      </c>
      <c r="D4282" s="8">
        <v>6146316</v>
      </c>
      <c r="E4282" s="1">
        <v>1</v>
      </c>
      <c r="F4282" s="25">
        <v>2009</v>
      </c>
      <c r="G4282" s="1" t="s">
        <v>19</v>
      </c>
      <c r="H4282" s="1" t="s">
        <v>13</v>
      </c>
      <c r="I4282" s="4">
        <v>35.792181999999997</v>
      </c>
      <c r="J4282" s="4">
        <v>87.627504999999999</v>
      </c>
    </row>
    <row r="4283" spans="1:10" x14ac:dyDescent="0.25">
      <c r="A4283" s="1" t="s">
        <v>22</v>
      </c>
      <c r="B4283" s="1" t="s">
        <v>24</v>
      </c>
      <c r="C4283" s="27">
        <v>1443</v>
      </c>
      <c r="D4283" s="8">
        <v>12057850</v>
      </c>
      <c r="E4283" s="1">
        <v>3</v>
      </c>
      <c r="F4283" s="25">
        <v>2015</v>
      </c>
      <c r="G4283" s="1" t="s">
        <v>29</v>
      </c>
      <c r="H4283" s="1" t="s">
        <v>21</v>
      </c>
      <c r="I4283" s="4">
        <v>26.790524000000001</v>
      </c>
      <c r="J4283" s="4">
        <v>75.081802999999994</v>
      </c>
    </row>
    <row r="4284" spans="1:10" x14ac:dyDescent="0.25">
      <c r="A4284" s="1" t="s">
        <v>20</v>
      </c>
      <c r="B4284" s="1" t="s">
        <v>24</v>
      </c>
      <c r="C4284" s="27">
        <v>4811</v>
      </c>
      <c r="D4284" s="8">
        <v>29583048</v>
      </c>
      <c r="E4284" s="1">
        <v>4</v>
      </c>
      <c r="F4284" s="25">
        <v>2009</v>
      </c>
      <c r="G4284" s="1" t="s">
        <v>15</v>
      </c>
      <c r="H4284" s="1" t="s">
        <v>16</v>
      </c>
      <c r="I4284" s="4">
        <v>26.240660999999999</v>
      </c>
      <c r="J4284" s="4">
        <v>94.151934999999995</v>
      </c>
    </row>
    <row r="4285" spans="1:10" x14ac:dyDescent="0.25">
      <c r="A4285" s="1" t="s">
        <v>30</v>
      </c>
      <c r="B4285" s="1" t="s">
        <v>18</v>
      </c>
      <c r="C4285" s="27">
        <v>1273</v>
      </c>
      <c r="D4285" s="8">
        <v>44143618</v>
      </c>
      <c r="E4285" s="1">
        <v>4</v>
      </c>
      <c r="F4285" s="25">
        <v>2021</v>
      </c>
      <c r="G4285" s="1" t="s">
        <v>19</v>
      </c>
      <c r="H4285" s="1" t="s">
        <v>16</v>
      </c>
      <c r="I4285" s="4">
        <v>35.455891000000001</v>
      </c>
      <c r="J4285" s="4">
        <v>87.490697999999995</v>
      </c>
    </row>
    <row r="4286" spans="1:10" x14ac:dyDescent="0.25">
      <c r="A4286" s="1" t="s">
        <v>14</v>
      </c>
      <c r="B4286" s="1" t="s">
        <v>24</v>
      </c>
      <c r="C4286" s="27">
        <v>2430</v>
      </c>
      <c r="D4286" s="8">
        <v>25168613</v>
      </c>
      <c r="E4286" s="1">
        <v>5</v>
      </c>
      <c r="F4286" s="25">
        <v>2002</v>
      </c>
      <c r="G4286" s="1" t="s">
        <v>12</v>
      </c>
      <c r="H4286" s="1" t="s">
        <v>21</v>
      </c>
      <c r="I4286" s="4">
        <v>9.3213380000000008</v>
      </c>
      <c r="J4286" s="4">
        <v>83.978144</v>
      </c>
    </row>
    <row r="4287" spans="1:10" x14ac:dyDescent="0.25">
      <c r="A4287" s="1" t="s">
        <v>20</v>
      </c>
      <c r="B4287" s="1" t="s">
        <v>11</v>
      </c>
      <c r="C4287" s="27">
        <v>2139</v>
      </c>
      <c r="D4287" s="8">
        <v>49939438</v>
      </c>
      <c r="E4287" s="1">
        <v>1</v>
      </c>
      <c r="F4287" s="25">
        <v>2004</v>
      </c>
      <c r="G4287" s="1" t="s">
        <v>29</v>
      </c>
      <c r="H4287" s="1" t="s">
        <v>16</v>
      </c>
      <c r="I4287" s="4">
        <v>10.557207</v>
      </c>
      <c r="J4287" s="4">
        <v>94.158277999999996</v>
      </c>
    </row>
    <row r="4288" spans="1:10" x14ac:dyDescent="0.25">
      <c r="A4288" s="1" t="s">
        <v>14</v>
      </c>
      <c r="B4288" s="1" t="s">
        <v>24</v>
      </c>
      <c r="C4288" s="27">
        <v>3182</v>
      </c>
      <c r="D4288" s="8">
        <v>46084747</v>
      </c>
      <c r="E4288" s="1">
        <v>5</v>
      </c>
      <c r="F4288" s="25">
        <v>2008</v>
      </c>
      <c r="G4288" s="1" t="s">
        <v>12</v>
      </c>
      <c r="H4288" s="1" t="s">
        <v>21</v>
      </c>
      <c r="I4288" s="4">
        <v>14.803713</v>
      </c>
      <c r="J4288" s="4">
        <v>90.914952</v>
      </c>
    </row>
    <row r="4289" spans="1:10" x14ac:dyDescent="0.25">
      <c r="A4289" s="1" t="s">
        <v>17</v>
      </c>
      <c r="B4289" s="1" t="s">
        <v>11</v>
      </c>
      <c r="C4289" s="27">
        <v>761</v>
      </c>
      <c r="D4289" s="8">
        <v>27539539</v>
      </c>
      <c r="E4289" s="1">
        <v>5</v>
      </c>
      <c r="F4289" s="25">
        <v>2001</v>
      </c>
      <c r="G4289" s="1" t="s">
        <v>12</v>
      </c>
      <c r="H4289" s="1" t="s">
        <v>13</v>
      </c>
      <c r="I4289" s="4">
        <v>27.748360999999999</v>
      </c>
      <c r="J4289" s="4">
        <v>94.131501999999998</v>
      </c>
    </row>
    <row r="4290" spans="1:10" x14ac:dyDescent="0.25">
      <c r="A4290" s="1" t="s">
        <v>30</v>
      </c>
      <c r="B4290" s="1" t="s">
        <v>18</v>
      </c>
      <c r="C4290" s="27">
        <v>4520</v>
      </c>
      <c r="D4290" s="8">
        <v>46748626</v>
      </c>
      <c r="E4290" s="1">
        <v>3</v>
      </c>
      <c r="F4290" s="25">
        <v>2000</v>
      </c>
      <c r="G4290" s="1" t="s">
        <v>27</v>
      </c>
      <c r="H4290" s="1" t="s">
        <v>13</v>
      </c>
      <c r="I4290" s="4">
        <v>24.357885</v>
      </c>
      <c r="J4290" s="4">
        <v>69.303144000000003</v>
      </c>
    </row>
    <row r="4291" spans="1:10" x14ac:dyDescent="0.25">
      <c r="A4291" s="1" t="s">
        <v>23</v>
      </c>
      <c r="B4291" s="1" t="s">
        <v>24</v>
      </c>
      <c r="C4291" s="27">
        <v>2534</v>
      </c>
      <c r="D4291" s="8">
        <v>24309478</v>
      </c>
      <c r="E4291" s="1">
        <v>1</v>
      </c>
      <c r="F4291" s="25">
        <v>2002</v>
      </c>
      <c r="G4291" s="1" t="s">
        <v>12</v>
      </c>
      <c r="H4291" s="1" t="s">
        <v>13</v>
      </c>
      <c r="I4291" s="4">
        <v>12.107688</v>
      </c>
      <c r="J4291" s="4">
        <v>74.713514000000004</v>
      </c>
    </row>
    <row r="4292" spans="1:10" x14ac:dyDescent="0.25">
      <c r="A4292" s="1" t="s">
        <v>10</v>
      </c>
      <c r="B4292" s="1" t="s">
        <v>24</v>
      </c>
      <c r="C4292" s="27">
        <v>2401</v>
      </c>
      <c r="D4292" s="8">
        <v>37647425</v>
      </c>
      <c r="E4292" s="1">
        <v>3</v>
      </c>
      <c r="F4292" s="25">
        <v>2014</v>
      </c>
      <c r="G4292" s="1" t="s">
        <v>12</v>
      </c>
      <c r="H4292" s="1" t="s">
        <v>13</v>
      </c>
      <c r="I4292" s="4">
        <v>9.0124340000000007</v>
      </c>
      <c r="J4292" s="4">
        <v>73.664580999999998</v>
      </c>
    </row>
    <row r="4293" spans="1:10" x14ac:dyDescent="0.25">
      <c r="A4293" s="1" t="s">
        <v>25</v>
      </c>
      <c r="B4293" s="1" t="s">
        <v>24</v>
      </c>
      <c r="C4293" s="27">
        <v>3880</v>
      </c>
      <c r="D4293" s="8">
        <v>39710101</v>
      </c>
      <c r="E4293" s="1">
        <v>2</v>
      </c>
      <c r="F4293" s="25">
        <v>2011</v>
      </c>
      <c r="G4293" s="1" t="s">
        <v>27</v>
      </c>
      <c r="H4293" s="1" t="s">
        <v>16</v>
      </c>
      <c r="I4293" s="4">
        <v>20.049219999999998</v>
      </c>
      <c r="J4293" s="4">
        <v>77.688581999999997</v>
      </c>
    </row>
    <row r="4294" spans="1:10" x14ac:dyDescent="0.25">
      <c r="A4294" s="1" t="s">
        <v>23</v>
      </c>
      <c r="B4294" s="1" t="s">
        <v>18</v>
      </c>
      <c r="C4294" s="27">
        <v>3250</v>
      </c>
      <c r="D4294" s="8">
        <v>14926307</v>
      </c>
      <c r="E4294" s="1">
        <v>4</v>
      </c>
      <c r="F4294" s="25">
        <v>2016</v>
      </c>
      <c r="G4294" s="1" t="s">
        <v>15</v>
      </c>
      <c r="H4294" s="1" t="s">
        <v>21</v>
      </c>
      <c r="I4294" s="4">
        <v>18.833221000000002</v>
      </c>
      <c r="J4294" s="4">
        <v>88.796660000000003</v>
      </c>
    </row>
    <row r="4295" spans="1:10" x14ac:dyDescent="0.25">
      <c r="A4295" s="1" t="s">
        <v>28</v>
      </c>
      <c r="B4295" s="1" t="s">
        <v>18</v>
      </c>
      <c r="C4295" s="27">
        <v>1803</v>
      </c>
      <c r="D4295" s="8">
        <v>24085939</v>
      </c>
      <c r="E4295" s="1">
        <v>3</v>
      </c>
      <c r="F4295" s="25">
        <v>2001</v>
      </c>
      <c r="G4295" s="1" t="s">
        <v>29</v>
      </c>
      <c r="H4295" s="1" t="s">
        <v>13</v>
      </c>
      <c r="I4295" s="4">
        <v>26.07968</v>
      </c>
      <c r="J4295" s="4">
        <v>94.571651000000003</v>
      </c>
    </row>
    <row r="4296" spans="1:10" x14ac:dyDescent="0.25">
      <c r="A4296" s="1" t="s">
        <v>23</v>
      </c>
      <c r="B4296" s="1" t="s">
        <v>24</v>
      </c>
      <c r="C4296" s="27">
        <v>1561</v>
      </c>
      <c r="D4296" s="8">
        <v>7071843</v>
      </c>
      <c r="E4296" s="1">
        <v>2</v>
      </c>
      <c r="F4296" s="25">
        <v>2007</v>
      </c>
      <c r="G4296" s="1" t="s">
        <v>27</v>
      </c>
      <c r="H4296" s="1" t="s">
        <v>16</v>
      </c>
      <c r="I4296" s="4">
        <v>11.093555</v>
      </c>
      <c r="J4296" s="4">
        <v>68.717703</v>
      </c>
    </row>
    <row r="4297" spans="1:10" x14ac:dyDescent="0.25">
      <c r="A4297" s="1" t="s">
        <v>28</v>
      </c>
      <c r="B4297" s="1" t="s">
        <v>11</v>
      </c>
      <c r="C4297" s="27">
        <v>1665</v>
      </c>
      <c r="D4297" s="8">
        <v>18480230</v>
      </c>
      <c r="E4297" s="1">
        <v>4</v>
      </c>
      <c r="F4297" s="25">
        <v>2001</v>
      </c>
      <c r="G4297" s="1" t="s">
        <v>19</v>
      </c>
      <c r="H4297" s="1" t="s">
        <v>16</v>
      </c>
      <c r="I4297" s="4">
        <v>25.172272</v>
      </c>
      <c r="J4297" s="4">
        <v>91.165879000000004</v>
      </c>
    </row>
    <row r="4298" spans="1:10" x14ac:dyDescent="0.25">
      <c r="A4298" s="1" t="s">
        <v>28</v>
      </c>
      <c r="B4298" s="1" t="s">
        <v>24</v>
      </c>
      <c r="C4298" s="27">
        <v>1291</v>
      </c>
      <c r="D4298" s="8">
        <v>32813793</v>
      </c>
      <c r="E4298" s="1">
        <v>1</v>
      </c>
      <c r="F4298" s="25">
        <v>2022</v>
      </c>
      <c r="G4298" s="1" t="s">
        <v>27</v>
      </c>
      <c r="H4298" s="1" t="s">
        <v>13</v>
      </c>
      <c r="I4298" s="4">
        <v>17.353467999999999</v>
      </c>
      <c r="J4298" s="4">
        <v>80.101202000000001</v>
      </c>
    </row>
    <row r="4299" spans="1:10" x14ac:dyDescent="0.25">
      <c r="A4299" s="1" t="s">
        <v>17</v>
      </c>
      <c r="B4299" s="1" t="s">
        <v>24</v>
      </c>
      <c r="C4299" s="27">
        <v>1360</v>
      </c>
      <c r="D4299" s="8">
        <v>46476585</v>
      </c>
      <c r="E4299" s="1">
        <v>4</v>
      </c>
      <c r="F4299" s="25">
        <v>2009</v>
      </c>
      <c r="G4299" s="1" t="s">
        <v>15</v>
      </c>
      <c r="H4299" s="1" t="s">
        <v>21</v>
      </c>
      <c r="I4299" s="4">
        <v>9.6099110000000003</v>
      </c>
      <c r="J4299" s="4">
        <v>77.221701999999993</v>
      </c>
    </row>
    <row r="4300" spans="1:10" x14ac:dyDescent="0.25">
      <c r="A4300" s="1" t="s">
        <v>10</v>
      </c>
      <c r="B4300" s="1" t="s">
        <v>11</v>
      </c>
      <c r="C4300" s="27">
        <v>1462</v>
      </c>
      <c r="D4300" s="8">
        <v>19105473</v>
      </c>
      <c r="E4300" s="1">
        <v>5</v>
      </c>
      <c r="F4300" s="25">
        <v>2004</v>
      </c>
      <c r="G4300" s="1" t="s">
        <v>19</v>
      </c>
      <c r="H4300" s="1" t="s">
        <v>13</v>
      </c>
      <c r="I4300" s="4">
        <v>12.997401</v>
      </c>
      <c r="J4300" s="4">
        <v>71.663247999999996</v>
      </c>
    </row>
    <row r="4301" spans="1:10" x14ac:dyDescent="0.25">
      <c r="A4301" s="1" t="s">
        <v>25</v>
      </c>
      <c r="B4301" s="1" t="s">
        <v>24</v>
      </c>
      <c r="C4301" s="27">
        <v>4806</v>
      </c>
      <c r="D4301" s="8">
        <v>29867246</v>
      </c>
      <c r="E4301" s="1">
        <v>3</v>
      </c>
      <c r="F4301" s="25">
        <v>2001</v>
      </c>
      <c r="G4301" s="1" t="s">
        <v>19</v>
      </c>
      <c r="H4301" s="1" t="s">
        <v>13</v>
      </c>
      <c r="I4301" s="4">
        <v>32.954008999999999</v>
      </c>
      <c r="J4301" s="4">
        <v>95.869603999999995</v>
      </c>
    </row>
    <row r="4302" spans="1:10" x14ac:dyDescent="0.25">
      <c r="A4302" s="1" t="s">
        <v>20</v>
      </c>
      <c r="B4302" s="1" t="s">
        <v>18</v>
      </c>
      <c r="C4302" s="27">
        <v>2292</v>
      </c>
      <c r="D4302" s="8">
        <v>5022550</v>
      </c>
      <c r="E4302" s="1">
        <v>3</v>
      </c>
      <c r="F4302" s="25">
        <v>2017</v>
      </c>
      <c r="G4302" s="1" t="s">
        <v>15</v>
      </c>
      <c r="H4302" s="1" t="s">
        <v>21</v>
      </c>
      <c r="I4302" s="4">
        <v>8.2913040000000002</v>
      </c>
      <c r="J4302" s="4">
        <v>84.542021000000005</v>
      </c>
    </row>
    <row r="4303" spans="1:10" x14ac:dyDescent="0.25">
      <c r="A4303" s="1" t="s">
        <v>10</v>
      </c>
      <c r="B4303" s="1" t="s">
        <v>18</v>
      </c>
      <c r="C4303" s="27">
        <v>1691</v>
      </c>
      <c r="D4303" s="8">
        <v>7535681</v>
      </c>
      <c r="E4303" s="1">
        <v>4</v>
      </c>
      <c r="F4303" s="25">
        <v>2003</v>
      </c>
      <c r="G4303" s="1" t="s">
        <v>19</v>
      </c>
      <c r="H4303" s="1" t="s">
        <v>21</v>
      </c>
      <c r="I4303" s="4">
        <v>28.050149999999999</v>
      </c>
      <c r="J4303" s="4">
        <v>81.720778999999993</v>
      </c>
    </row>
    <row r="4304" spans="1:10" x14ac:dyDescent="0.25">
      <c r="A4304" s="1" t="s">
        <v>14</v>
      </c>
      <c r="B4304" s="1" t="s">
        <v>18</v>
      </c>
      <c r="C4304" s="27">
        <v>4113</v>
      </c>
      <c r="D4304" s="8">
        <v>24816005</v>
      </c>
      <c r="E4304" s="1">
        <v>3</v>
      </c>
      <c r="F4304" s="25">
        <v>2021</v>
      </c>
      <c r="G4304" s="1" t="s">
        <v>12</v>
      </c>
      <c r="H4304" s="1" t="s">
        <v>13</v>
      </c>
      <c r="I4304" s="4">
        <v>34.808849000000002</v>
      </c>
      <c r="J4304" s="4">
        <v>75.626127999999994</v>
      </c>
    </row>
    <row r="4305" spans="1:10" x14ac:dyDescent="0.25">
      <c r="A4305" s="1" t="s">
        <v>23</v>
      </c>
      <c r="B4305" s="1" t="s">
        <v>24</v>
      </c>
      <c r="C4305" s="27">
        <v>2265</v>
      </c>
      <c r="D4305" s="8">
        <v>27045074</v>
      </c>
      <c r="E4305" s="1">
        <v>3</v>
      </c>
      <c r="F4305" s="25">
        <v>2005</v>
      </c>
      <c r="G4305" s="1" t="s">
        <v>29</v>
      </c>
      <c r="H4305" s="1" t="s">
        <v>16</v>
      </c>
      <c r="I4305" s="4">
        <v>22.016603</v>
      </c>
      <c r="J4305" s="4">
        <v>77.184640999999999</v>
      </c>
    </row>
    <row r="4306" spans="1:10" x14ac:dyDescent="0.25">
      <c r="A4306" s="1" t="s">
        <v>25</v>
      </c>
      <c r="B4306" s="1" t="s">
        <v>24</v>
      </c>
      <c r="C4306" s="27">
        <v>3337</v>
      </c>
      <c r="D4306" s="8">
        <v>24876664</v>
      </c>
      <c r="E4306" s="1">
        <v>4</v>
      </c>
      <c r="F4306" s="25">
        <v>2008</v>
      </c>
      <c r="G4306" s="1" t="s">
        <v>27</v>
      </c>
      <c r="H4306" s="1" t="s">
        <v>21</v>
      </c>
      <c r="I4306" s="4">
        <v>24.359580999999999</v>
      </c>
      <c r="J4306" s="4">
        <v>93.495929000000004</v>
      </c>
    </row>
    <row r="4307" spans="1:10" x14ac:dyDescent="0.25">
      <c r="A4307" s="1" t="s">
        <v>25</v>
      </c>
      <c r="B4307" s="1" t="s">
        <v>18</v>
      </c>
      <c r="C4307" s="27">
        <v>2859</v>
      </c>
      <c r="D4307" s="8">
        <v>1345751</v>
      </c>
      <c r="E4307" s="1">
        <v>1</v>
      </c>
      <c r="F4307" s="25">
        <v>2006</v>
      </c>
      <c r="G4307" s="1" t="s">
        <v>29</v>
      </c>
      <c r="H4307" s="1" t="s">
        <v>16</v>
      </c>
      <c r="I4307" s="4">
        <v>33.643928000000002</v>
      </c>
      <c r="J4307" s="4">
        <v>84.241254999999995</v>
      </c>
    </row>
    <row r="4308" spans="1:10" x14ac:dyDescent="0.25">
      <c r="A4308" s="1" t="s">
        <v>20</v>
      </c>
      <c r="B4308" s="1" t="s">
        <v>18</v>
      </c>
      <c r="C4308" s="27">
        <v>3962</v>
      </c>
      <c r="D4308" s="8">
        <v>32389650</v>
      </c>
      <c r="E4308" s="1">
        <v>2</v>
      </c>
      <c r="F4308" s="25">
        <v>2012</v>
      </c>
      <c r="G4308" s="1" t="s">
        <v>29</v>
      </c>
      <c r="H4308" s="1" t="s">
        <v>13</v>
      </c>
      <c r="I4308" s="4">
        <v>21.681948999999999</v>
      </c>
      <c r="J4308" s="4">
        <v>80.940899000000002</v>
      </c>
    </row>
    <row r="4309" spans="1:10" x14ac:dyDescent="0.25">
      <c r="A4309" s="1" t="s">
        <v>20</v>
      </c>
      <c r="B4309" s="1" t="s">
        <v>11</v>
      </c>
      <c r="C4309" s="27">
        <v>1747</v>
      </c>
      <c r="D4309" s="8">
        <v>32012416</v>
      </c>
      <c r="E4309" s="1">
        <v>4</v>
      </c>
      <c r="F4309" s="25">
        <v>2012</v>
      </c>
      <c r="G4309" s="1" t="s">
        <v>19</v>
      </c>
      <c r="H4309" s="1" t="s">
        <v>16</v>
      </c>
      <c r="I4309" s="4">
        <v>28.785893999999999</v>
      </c>
      <c r="J4309" s="4">
        <v>88.176895999999999</v>
      </c>
    </row>
    <row r="4310" spans="1:10" x14ac:dyDescent="0.25">
      <c r="A4310" s="1" t="s">
        <v>25</v>
      </c>
      <c r="B4310" s="1" t="s">
        <v>24</v>
      </c>
      <c r="C4310" s="27">
        <v>2898</v>
      </c>
      <c r="D4310" s="8">
        <v>796297</v>
      </c>
      <c r="E4310" s="1">
        <v>3</v>
      </c>
      <c r="F4310" s="25">
        <v>2003</v>
      </c>
      <c r="G4310" s="1" t="s">
        <v>12</v>
      </c>
      <c r="H4310" s="1" t="s">
        <v>13</v>
      </c>
      <c r="I4310" s="4">
        <v>33.163818999999997</v>
      </c>
      <c r="J4310" s="4">
        <v>71.833448000000004</v>
      </c>
    </row>
    <row r="4311" spans="1:10" x14ac:dyDescent="0.25">
      <c r="A4311" s="1" t="s">
        <v>20</v>
      </c>
      <c r="B4311" s="1" t="s">
        <v>18</v>
      </c>
      <c r="C4311" s="27">
        <v>1616</v>
      </c>
      <c r="D4311" s="8">
        <v>20730001</v>
      </c>
      <c r="E4311" s="1">
        <v>2</v>
      </c>
      <c r="F4311" s="25">
        <v>2012</v>
      </c>
      <c r="G4311" s="1" t="s">
        <v>15</v>
      </c>
      <c r="H4311" s="1" t="s">
        <v>16</v>
      </c>
      <c r="I4311" s="4">
        <v>19.594480999999998</v>
      </c>
      <c r="J4311" s="4">
        <v>73.383213999999995</v>
      </c>
    </row>
    <row r="4312" spans="1:10" x14ac:dyDescent="0.25">
      <c r="A4312" s="1" t="s">
        <v>28</v>
      </c>
      <c r="B4312" s="1" t="s">
        <v>24</v>
      </c>
      <c r="C4312" s="27">
        <v>1093</v>
      </c>
      <c r="D4312" s="8">
        <v>15235483</v>
      </c>
      <c r="E4312" s="1">
        <v>5</v>
      </c>
      <c r="F4312" s="25">
        <v>2001</v>
      </c>
      <c r="G4312" s="1" t="s">
        <v>29</v>
      </c>
      <c r="H4312" s="1" t="s">
        <v>13</v>
      </c>
      <c r="I4312" s="4">
        <v>14.137171</v>
      </c>
      <c r="J4312" s="4">
        <v>76.300850999999994</v>
      </c>
    </row>
    <row r="4313" spans="1:10" x14ac:dyDescent="0.25">
      <c r="A4313" s="1" t="s">
        <v>23</v>
      </c>
      <c r="B4313" s="1" t="s">
        <v>18</v>
      </c>
      <c r="C4313" s="27">
        <v>3986</v>
      </c>
      <c r="D4313" s="8">
        <v>41309351</v>
      </c>
      <c r="E4313" s="1">
        <v>3</v>
      </c>
      <c r="F4313" s="25">
        <v>2004</v>
      </c>
      <c r="G4313" s="1" t="s">
        <v>29</v>
      </c>
      <c r="H4313" s="1" t="s">
        <v>13</v>
      </c>
      <c r="I4313" s="4">
        <v>27.223348999999999</v>
      </c>
      <c r="J4313" s="4">
        <v>93.152360000000002</v>
      </c>
    </row>
    <row r="4314" spans="1:10" x14ac:dyDescent="0.25">
      <c r="A4314" s="1" t="s">
        <v>10</v>
      </c>
      <c r="B4314" s="1" t="s">
        <v>18</v>
      </c>
      <c r="C4314" s="27">
        <v>3597</v>
      </c>
      <c r="D4314" s="8">
        <v>31430449</v>
      </c>
      <c r="E4314" s="1">
        <v>3</v>
      </c>
      <c r="F4314" s="25">
        <v>2009</v>
      </c>
      <c r="G4314" s="1" t="s">
        <v>12</v>
      </c>
      <c r="H4314" s="1" t="s">
        <v>13</v>
      </c>
      <c r="I4314" s="4">
        <v>29.556898</v>
      </c>
      <c r="J4314" s="4">
        <v>82.676811999999998</v>
      </c>
    </row>
    <row r="4315" spans="1:10" x14ac:dyDescent="0.25">
      <c r="A4315" s="1" t="s">
        <v>17</v>
      </c>
      <c r="B4315" s="1" t="s">
        <v>24</v>
      </c>
      <c r="C4315" s="27">
        <v>888</v>
      </c>
      <c r="D4315" s="8">
        <v>31051408</v>
      </c>
      <c r="E4315" s="1">
        <v>2</v>
      </c>
      <c r="F4315" s="25">
        <v>2000</v>
      </c>
      <c r="G4315" s="1" t="s">
        <v>12</v>
      </c>
      <c r="H4315" s="1" t="s">
        <v>16</v>
      </c>
      <c r="I4315" s="4">
        <v>21.174212000000001</v>
      </c>
      <c r="J4315" s="4">
        <v>85.338487999999998</v>
      </c>
    </row>
    <row r="4316" spans="1:10" x14ac:dyDescent="0.25">
      <c r="A4316" s="1" t="s">
        <v>17</v>
      </c>
      <c r="B4316" s="1" t="s">
        <v>11</v>
      </c>
      <c r="C4316" s="27">
        <v>4757</v>
      </c>
      <c r="D4316" s="8">
        <v>46352580</v>
      </c>
      <c r="E4316" s="1">
        <v>1</v>
      </c>
      <c r="F4316" s="25">
        <v>2010</v>
      </c>
      <c r="G4316" s="1" t="s">
        <v>12</v>
      </c>
      <c r="H4316" s="1" t="s">
        <v>16</v>
      </c>
      <c r="I4316" s="4">
        <v>36.999482</v>
      </c>
      <c r="J4316" s="4">
        <v>79.990483999999995</v>
      </c>
    </row>
    <row r="4317" spans="1:10" x14ac:dyDescent="0.25">
      <c r="A4317" s="1" t="s">
        <v>10</v>
      </c>
      <c r="B4317" s="1" t="s">
        <v>24</v>
      </c>
      <c r="C4317" s="27">
        <v>4263</v>
      </c>
      <c r="D4317" s="8">
        <v>41529443</v>
      </c>
      <c r="E4317" s="1">
        <v>3</v>
      </c>
      <c r="F4317" s="25">
        <v>2010</v>
      </c>
      <c r="G4317" s="1" t="s">
        <v>29</v>
      </c>
      <c r="H4317" s="1" t="s">
        <v>16</v>
      </c>
      <c r="I4317" s="4">
        <v>33.042909000000002</v>
      </c>
      <c r="J4317" s="4">
        <v>82.905878000000001</v>
      </c>
    </row>
    <row r="4318" spans="1:10" x14ac:dyDescent="0.25">
      <c r="A4318" s="1" t="s">
        <v>25</v>
      </c>
      <c r="B4318" s="1" t="s">
        <v>11</v>
      </c>
      <c r="C4318" s="27">
        <v>2242</v>
      </c>
      <c r="D4318" s="8">
        <v>25137103</v>
      </c>
      <c r="E4318" s="1">
        <v>2</v>
      </c>
      <c r="F4318" s="25">
        <v>2019</v>
      </c>
      <c r="G4318" s="1" t="s">
        <v>27</v>
      </c>
      <c r="H4318" s="1" t="s">
        <v>13</v>
      </c>
      <c r="I4318" s="4">
        <v>8.5382400000000001</v>
      </c>
      <c r="J4318" s="4">
        <v>77.220996</v>
      </c>
    </row>
    <row r="4319" spans="1:10" x14ac:dyDescent="0.25">
      <c r="A4319" s="1" t="s">
        <v>25</v>
      </c>
      <c r="B4319" s="1" t="s">
        <v>11</v>
      </c>
      <c r="C4319" s="27">
        <v>2490</v>
      </c>
      <c r="D4319" s="8">
        <v>23457410</v>
      </c>
      <c r="E4319" s="1">
        <v>5</v>
      </c>
      <c r="F4319" s="25">
        <v>2005</v>
      </c>
      <c r="G4319" s="1" t="s">
        <v>27</v>
      </c>
      <c r="H4319" s="1" t="s">
        <v>21</v>
      </c>
      <c r="I4319" s="4">
        <v>9.6802600000000005</v>
      </c>
      <c r="J4319" s="4">
        <v>88.612148000000005</v>
      </c>
    </row>
    <row r="4320" spans="1:10" x14ac:dyDescent="0.25">
      <c r="A4320" s="1" t="s">
        <v>25</v>
      </c>
      <c r="B4320" s="1" t="s">
        <v>18</v>
      </c>
      <c r="C4320" s="27">
        <v>820</v>
      </c>
      <c r="D4320" s="8">
        <v>47675102</v>
      </c>
      <c r="E4320" s="1">
        <v>4</v>
      </c>
      <c r="F4320" s="25">
        <v>2016</v>
      </c>
      <c r="G4320" s="1" t="s">
        <v>29</v>
      </c>
      <c r="H4320" s="1" t="s">
        <v>21</v>
      </c>
      <c r="I4320" s="4">
        <v>24.072306000000001</v>
      </c>
      <c r="J4320" s="4">
        <v>91.392167000000001</v>
      </c>
    </row>
    <row r="4321" spans="1:10" x14ac:dyDescent="0.25">
      <c r="A4321" s="1" t="s">
        <v>22</v>
      </c>
      <c r="B4321" s="1" t="s">
        <v>11</v>
      </c>
      <c r="C4321" s="27">
        <v>3002</v>
      </c>
      <c r="D4321" s="8">
        <v>35817217</v>
      </c>
      <c r="E4321" s="1">
        <v>3</v>
      </c>
      <c r="F4321" s="25">
        <v>2008</v>
      </c>
      <c r="G4321" s="1" t="s">
        <v>15</v>
      </c>
      <c r="H4321" s="1" t="s">
        <v>16</v>
      </c>
      <c r="I4321" s="4">
        <v>8.4216619999999995</v>
      </c>
      <c r="J4321" s="4">
        <v>76.592780000000005</v>
      </c>
    </row>
    <row r="4322" spans="1:10" x14ac:dyDescent="0.25">
      <c r="A4322" s="1" t="s">
        <v>28</v>
      </c>
      <c r="B4322" s="1" t="s">
        <v>11</v>
      </c>
      <c r="C4322" s="27">
        <v>1363</v>
      </c>
      <c r="D4322" s="8">
        <v>2227515</v>
      </c>
      <c r="E4322" s="1">
        <v>3</v>
      </c>
      <c r="F4322" s="25">
        <v>2011</v>
      </c>
      <c r="G4322" s="1" t="s">
        <v>27</v>
      </c>
      <c r="H4322" s="1" t="s">
        <v>16</v>
      </c>
      <c r="I4322" s="4">
        <v>14.237643</v>
      </c>
      <c r="J4322" s="4">
        <v>69.325209999999998</v>
      </c>
    </row>
    <row r="4323" spans="1:10" x14ac:dyDescent="0.25">
      <c r="A4323" s="1" t="s">
        <v>30</v>
      </c>
      <c r="B4323" s="1" t="s">
        <v>18</v>
      </c>
      <c r="C4323" s="27">
        <v>1790</v>
      </c>
      <c r="D4323" s="8">
        <v>15750222</v>
      </c>
      <c r="E4323" s="1">
        <v>2</v>
      </c>
      <c r="F4323" s="25">
        <v>2016</v>
      </c>
      <c r="G4323" s="1" t="s">
        <v>27</v>
      </c>
      <c r="H4323" s="1" t="s">
        <v>13</v>
      </c>
      <c r="I4323" s="4">
        <v>10.872515999999999</v>
      </c>
      <c r="J4323" s="4">
        <v>88.714772999999994</v>
      </c>
    </row>
    <row r="4324" spans="1:10" x14ac:dyDescent="0.25">
      <c r="A4324" s="1" t="s">
        <v>20</v>
      </c>
      <c r="B4324" s="1" t="s">
        <v>18</v>
      </c>
      <c r="C4324" s="27">
        <v>4084</v>
      </c>
      <c r="D4324" s="8">
        <v>21499191</v>
      </c>
      <c r="E4324" s="1">
        <v>1</v>
      </c>
      <c r="F4324" s="25">
        <v>2022</v>
      </c>
      <c r="G4324" s="1" t="s">
        <v>15</v>
      </c>
      <c r="H4324" s="1" t="s">
        <v>21</v>
      </c>
      <c r="I4324" s="4">
        <v>22.844677999999998</v>
      </c>
      <c r="J4324" s="4">
        <v>76.344505999999996</v>
      </c>
    </row>
    <row r="4325" spans="1:10" x14ac:dyDescent="0.25">
      <c r="A4325" s="1" t="s">
        <v>26</v>
      </c>
      <c r="B4325" s="1" t="s">
        <v>18</v>
      </c>
      <c r="C4325" s="27">
        <v>796</v>
      </c>
      <c r="D4325" s="8">
        <v>16948759</v>
      </c>
      <c r="E4325" s="1">
        <v>1</v>
      </c>
      <c r="F4325" s="25">
        <v>2003</v>
      </c>
      <c r="G4325" s="1" t="s">
        <v>27</v>
      </c>
      <c r="H4325" s="1" t="s">
        <v>13</v>
      </c>
      <c r="I4325" s="4">
        <v>12.464305</v>
      </c>
      <c r="J4325" s="4">
        <v>78.102180000000004</v>
      </c>
    </row>
    <row r="4326" spans="1:10" x14ac:dyDescent="0.25">
      <c r="A4326" s="1" t="s">
        <v>25</v>
      </c>
      <c r="B4326" s="1" t="s">
        <v>24</v>
      </c>
      <c r="C4326" s="27">
        <v>3926</v>
      </c>
      <c r="D4326" s="8">
        <v>12136598</v>
      </c>
      <c r="E4326" s="1">
        <v>5</v>
      </c>
      <c r="F4326" s="25">
        <v>2002</v>
      </c>
      <c r="G4326" s="1" t="s">
        <v>19</v>
      </c>
      <c r="H4326" s="1" t="s">
        <v>16</v>
      </c>
      <c r="I4326" s="4">
        <v>23.649243999999999</v>
      </c>
      <c r="J4326" s="4">
        <v>76.550445999999994</v>
      </c>
    </row>
    <row r="4327" spans="1:10" x14ac:dyDescent="0.25">
      <c r="A4327" s="1" t="s">
        <v>20</v>
      </c>
      <c r="B4327" s="1" t="s">
        <v>24</v>
      </c>
      <c r="C4327" s="27">
        <v>1121</v>
      </c>
      <c r="D4327" s="8">
        <v>4297823</v>
      </c>
      <c r="E4327" s="1">
        <v>5</v>
      </c>
      <c r="F4327" s="25">
        <v>2017</v>
      </c>
      <c r="G4327" s="1" t="s">
        <v>29</v>
      </c>
      <c r="H4327" s="1" t="s">
        <v>13</v>
      </c>
      <c r="I4327" s="4">
        <v>22.428032999999999</v>
      </c>
      <c r="J4327" s="4">
        <v>71.158204999999995</v>
      </c>
    </row>
    <row r="4328" spans="1:10" x14ac:dyDescent="0.25">
      <c r="A4328" s="1" t="s">
        <v>23</v>
      </c>
      <c r="B4328" s="1" t="s">
        <v>18</v>
      </c>
      <c r="C4328" s="27">
        <v>4228</v>
      </c>
      <c r="D4328" s="8">
        <v>3968255</v>
      </c>
      <c r="E4328" s="1">
        <v>1</v>
      </c>
      <c r="F4328" s="25">
        <v>2010</v>
      </c>
      <c r="G4328" s="1" t="s">
        <v>19</v>
      </c>
      <c r="H4328" s="1" t="s">
        <v>21</v>
      </c>
      <c r="I4328" s="4">
        <v>21.805436</v>
      </c>
      <c r="J4328" s="4">
        <v>92.453384</v>
      </c>
    </row>
    <row r="4329" spans="1:10" x14ac:dyDescent="0.25">
      <c r="A4329" s="1" t="s">
        <v>23</v>
      </c>
      <c r="B4329" s="1" t="s">
        <v>18</v>
      </c>
      <c r="C4329" s="27">
        <v>1254</v>
      </c>
      <c r="D4329" s="8">
        <v>24893459</v>
      </c>
      <c r="E4329" s="1">
        <v>3</v>
      </c>
      <c r="F4329" s="25">
        <v>2012</v>
      </c>
      <c r="G4329" s="1" t="s">
        <v>12</v>
      </c>
      <c r="H4329" s="1" t="s">
        <v>13</v>
      </c>
      <c r="I4329" s="4">
        <v>24.800163000000001</v>
      </c>
      <c r="J4329" s="4">
        <v>81.612617</v>
      </c>
    </row>
    <row r="4330" spans="1:10" x14ac:dyDescent="0.25">
      <c r="A4330" s="1" t="s">
        <v>23</v>
      </c>
      <c r="B4330" s="1" t="s">
        <v>18</v>
      </c>
      <c r="C4330" s="27">
        <v>2710</v>
      </c>
      <c r="D4330" s="8">
        <v>36898374</v>
      </c>
      <c r="E4330" s="1">
        <v>2</v>
      </c>
      <c r="F4330" s="25">
        <v>2008</v>
      </c>
      <c r="G4330" s="1" t="s">
        <v>29</v>
      </c>
      <c r="H4330" s="1" t="s">
        <v>16</v>
      </c>
      <c r="I4330" s="4">
        <v>13.300784</v>
      </c>
      <c r="J4330" s="4">
        <v>89.557315000000003</v>
      </c>
    </row>
    <row r="4331" spans="1:10" x14ac:dyDescent="0.25">
      <c r="A4331" s="1" t="s">
        <v>25</v>
      </c>
      <c r="B4331" s="1" t="s">
        <v>11</v>
      </c>
      <c r="C4331" s="27">
        <v>2210</v>
      </c>
      <c r="D4331" s="8">
        <v>34510573</v>
      </c>
      <c r="E4331" s="1">
        <v>3</v>
      </c>
      <c r="F4331" s="25">
        <v>2019</v>
      </c>
      <c r="G4331" s="1" t="s">
        <v>29</v>
      </c>
      <c r="H4331" s="1" t="s">
        <v>13</v>
      </c>
      <c r="I4331" s="4">
        <v>35.127854999999997</v>
      </c>
      <c r="J4331" s="4">
        <v>78.696111999999999</v>
      </c>
    </row>
    <row r="4332" spans="1:10" x14ac:dyDescent="0.25">
      <c r="A4332" s="1" t="s">
        <v>14</v>
      </c>
      <c r="B4332" s="1" t="s">
        <v>18</v>
      </c>
      <c r="C4332" s="27">
        <v>2897</v>
      </c>
      <c r="D4332" s="8">
        <v>33057481</v>
      </c>
      <c r="E4332" s="1">
        <v>2</v>
      </c>
      <c r="F4332" s="25">
        <v>2012</v>
      </c>
      <c r="G4332" s="1" t="s">
        <v>19</v>
      </c>
      <c r="H4332" s="1" t="s">
        <v>21</v>
      </c>
      <c r="I4332" s="4">
        <v>18.137730999999999</v>
      </c>
      <c r="J4332" s="4">
        <v>86.240866999999994</v>
      </c>
    </row>
    <row r="4333" spans="1:10" x14ac:dyDescent="0.25">
      <c r="A4333" s="1" t="s">
        <v>26</v>
      </c>
      <c r="B4333" s="1" t="s">
        <v>18</v>
      </c>
      <c r="C4333" s="27">
        <v>893</v>
      </c>
      <c r="D4333" s="8">
        <v>21751313</v>
      </c>
      <c r="E4333" s="1">
        <v>4</v>
      </c>
      <c r="F4333" s="25">
        <v>2019</v>
      </c>
      <c r="G4333" s="1" t="s">
        <v>15</v>
      </c>
      <c r="H4333" s="1" t="s">
        <v>16</v>
      </c>
      <c r="I4333" s="4">
        <v>35.576797999999997</v>
      </c>
      <c r="J4333" s="4">
        <v>94.043102000000005</v>
      </c>
    </row>
    <row r="4334" spans="1:10" x14ac:dyDescent="0.25">
      <c r="A4334" s="1" t="s">
        <v>23</v>
      </c>
      <c r="B4334" s="1" t="s">
        <v>24</v>
      </c>
      <c r="C4334" s="27">
        <v>3247</v>
      </c>
      <c r="D4334" s="8">
        <v>37879395</v>
      </c>
      <c r="E4334" s="1">
        <v>1</v>
      </c>
      <c r="F4334" s="25">
        <v>2007</v>
      </c>
      <c r="G4334" s="1" t="s">
        <v>12</v>
      </c>
      <c r="H4334" s="1" t="s">
        <v>13</v>
      </c>
      <c r="I4334" s="4">
        <v>36.430235000000003</v>
      </c>
      <c r="J4334" s="4">
        <v>80.955219</v>
      </c>
    </row>
    <row r="4335" spans="1:10" x14ac:dyDescent="0.25">
      <c r="A4335" s="1" t="s">
        <v>23</v>
      </c>
      <c r="B4335" s="1" t="s">
        <v>24</v>
      </c>
      <c r="C4335" s="27">
        <v>4784</v>
      </c>
      <c r="D4335" s="8">
        <v>27771211</v>
      </c>
      <c r="E4335" s="1">
        <v>1</v>
      </c>
      <c r="F4335" s="25">
        <v>2022</v>
      </c>
      <c r="G4335" s="1" t="s">
        <v>19</v>
      </c>
      <c r="H4335" s="1" t="s">
        <v>13</v>
      </c>
      <c r="I4335" s="4">
        <v>22.506177999999998</v>
      </c>
      <c r="J4335" s="4">
        <v>96.303409000000002</v>
      </c>
    </row>
    <row r="4336" spans="1:10" x14ac:dyDescent="0.25">
      <c r="A4336" s="1" t="s">
        <v>10</v>
      </c>
      <c r="B4336" s="1" t="s">
        <v>24</v>
      </c>
      <c r="C4336" s="27">
        <v>2325</v>
      </c>
      <c r="D4336" s="8">
        <v>37574275</v>
      </c>
      <c r="E4336" s="1">
        <v>4</v>
      </c>
      <c r="F4336" s="25">
        <v>2002</v>
      </c>
      <c r="G4336" s="1" t="s">
        <v>12</v>
      </c>
      <c r="H4336" s="1" t="s">
        <v>13</v>
      </c>
      <c r="I4336" s="4">
        <v>14.052994999999999</v>
      </c>
      <c r="J4336" s="4">
        <v>73.983698000000004</v>
      </c>
    </row>
    <row r="4337" spans="1:10" x14ac:dyDescent="0.25">
      <c r="A4337" s="1" t="s">
        <v>20</v>
      </c>
      <c r="B4337" s="1" t="s">
        <v>24</v>
      </c>
      <c r="C4337" s="27">
        <v>937</v>
      </c>
      <c r="D4337" s="8">
        <v>11625167</v>
      </c>
      <c r="E4337" s="1">
        <v>4</v>
      </c>
      <c r="F4337" s="25">
        <v>2005</v>
      </c>
      <c r="G4337" s="1" t="s">
        <v>29</v>
      </c>
      <c r="H4337" s="1" t="s">
        <v>21</v>
      </c>
      <c r="I4337" s="4">
        <v>32.167931000000003</v>
      </c>
      <c r="J4337" s="4">
        <v>91.651662999999999</v>
      </c>
    </row>
    <row r="4338" spans="1:10" x14ac:dyDescent="0.25">
      <c r="A4338" s="1" t="s">
        <v>30</v>
      </c>
      <c r="B4338" s="1" t="s">
        <v>11</v>
      </c>
      <c r="C4338" s="27">
        <v>4457</v>
      </c>
      <c r="D4338" s="8">
        <v>817931</v>
      </c>
      <c r="E4338" s="1">
        <v>5</v>
      </c>
      <c r="F4338" s="25">
        <v>2009</v>
      </c>
      <c r="G4338" s="1" t="s">
        <v>29</v>
      </c>
      <c r="H4338" s="1" t="s">
        <v>21</v>
      </c>
      <c r="I4338" s="4">
        <v>23.183810999999999</v>
      </c>
      <c r="J4338" s="4">
        <v>77.370417000000003</v>
      </c>
    </row>
    <row r="4339" spans="1:10" x14ac:dyDescent="0.25">
      <c r="A4339" s="1" t="s">
        <v>22</v>
      </c>
      <c r="B4339" s="1" t="s">
        <v>11</v>
      </c>
      <c r="C4339" s="27">
        <v>4459</v>
      </c>
      <c r="D4339" s="8">
        <v>44105237</v>
      </c>
      <c r="E4339" s="1">
        <v>2</v>
      </c>
      <c r="F4339" s="25">
        <v>2022</v>
      </c>
      <c r="G4339" s="1" t="s">
        <v>27</v>
      </c>
      <c r="H4339" s="1" t="s">
        <v>13</v>
      </c>
      <c r="I4339" s="4">
        <v>33.511792</v>
      </c>
      <c r="J4339" s="4">
        <v>86.868409999999997</v>
      </c>
    </row>
    <row r="4340" spans="1:10" x14ac:dyDescent="0.25">
      <c r="A4340" s="1" t="s">
        <v>25</v>
      </c>
      <c r="B4340" s="1" t="s">
        <v>11</v>
      </c>
      <c r="C4340" s="27">
        <v>4170</v>
      </c>
      <c r="D4340" s="8">
        <v>34874242</v>
      </c>
      <c r="E4340" s="1">
        <v>4</v>
      </c>
      <c r="F4340" s="25">
        <v>2012</v>
      </c>
      <c r="G4340" s="1" t="s">
        <v>12</v>
      </c>
      <c r="H4340" s="1" t="s">
        <v>16</v>
      </c>
      <c r="I4340" s="4">
        <v>26.632650999999999</v>
      </c>
      <c r="J4340" s="4">
        <v>90.067015999999995</v>
      </c>
    </row>
    <row r="4341" spans="1:10" x14ac:dyDescent="0.25">
      <c r="A4341" s="1" t="s">
        <v>17</v>
      </c>
      <c r="B4341" s="1" t="s">
        <v>11</v>
      </c>
      <c r="C4341" s="27">
        <v>2023</v>
      </c>
      <c r="D4341" s="8">
        <v>44728307</v>
      </c>
      <c r="E4341" s="1">
        <v>2</v>
      </c>
      <c r="F4341" s="25">
        <v>2018</v>
      </c>
      <c r="G4341" s="1" t="s">
        <v>19</v>
      </c>
      <c r="H4341" s="1" t="s">
        <v>16</v>
      </c>
      <c r="I4341" s="4">
        <v>20.446812000000001</v>
      </c>
      <c r="J4341" s="4">
        <v>91.772919999999999</v>
      </c>
    </row>
    <row r="4342" spans="1:10" x14ac:dyDescent="0.25">
      <c r="A4342" s="1" t="s">
        <v>26</v>
      </c>
      <c r="B4342" s="1" t="s">
        <v>24</v>
      </c>
      <c r="C4342" s="27">
        <v>4444</v>
      </c>
      <c r="D4342" s="8">
        <v>13636582</v>
      </c>
      <c r="E4342" s="1">
        <v>5</v>
      </c>
      <c r="F4342" s="25">
        <v>2002</v>
      </c>
      <c r="G4342" s="1" t="s">
        <v>19</v>
      </c>
      <c r="H4342" s="1" t="s">
        <v>13</v>
      </c>
      <c r="I4342" s="4">
        <v>21.832864000000001</v>
      </c>
      <c r="J4342" s="4">
        <v>92.223180999999997</v>
      </c>
    </row>
    <row r="4343" spans="1:10" x14ac:dyDescent="0.25">
      <c r="A4343" s="1" t="s">
        <v>30</v>
      </c>
      <c r="B4343" s="1" t="s">
        <v>11</v>
      </c>
      <c r="C4343" s="27">
        <v>4164</v>
      </c>
      <c r="D4343" s="8">
        <v>30872625</v>
      </c>
      <c r="E4343" s="1">
        <v>1</v>
      </c>
      <c r="F4343" s="25">
        <v>2005</v>
      </c>
      <c r="G4343" s="1" t="s">
        <v>15</v>
      </c>
      <c r="H4343" s="1" t="s">
        <v>13</v>
      </c>
      <c r="I4343" s="4">
        <v>20.924754</v>
      </c>
      <c r="J4343" s="4">
        <v>70.752876999999998</v>
      </c>
    </row>
    <row r="4344" spans="1:10" x14ac:dyDescent="0.25">
      <c r="A4344" s="1" t="s">
        <v>14</v>
      </c>
      <c r="B4344" s="1" t="s">
        <v>18</v>
      </c>
      <c r="C4344" s="27">
        <v>4951</v>
      </c>
      <c r="D4344" s="8">
        <v>37305215</v>
      </c>
      <c r="E4344" s="1">
        <v>1</v>
      </c>
      <c r="F4344" s="25">
        <v>2019</v>
      </c>
      <c r="G4344" s="1" t="s">
        <v>12</v>
      </c>
      <c r="H4344" s="1" t="s">
        <v>21</v>
      </c>
      <c r="I4344" s="4">
        <v>13.858188999999999</v>
      </c>
      <c r="J4344" s="4">
        <v>82.030963</v>
      </c>
    </row>
    <row r="4345" spans="1:10" x14ac:dyDescent="0.25">
      <c r="A4345" s="1" t="s">
        <v>17</v>
      </c>
      <c r="B4345" s="1" t="s">
        <v>11</v>
      </c>
      <c r="C4345" s="27">
        <v>1382</v>
      </c>
      <c r="D4345" s="8">
        <v>618573</v>
      </c>
      <c r="E4345" s="1">
        <v>5</v>
      </c>
      <c r="F4345" s="25">
        <v>2006</v>
      </c>
      <c r="G4345" s="1" t="s">
        <v>27</v>
      </c>
      <c r="H4345" s="1" t="s">
        <v>21</v>
      </c>
      <c r="I4345" s="4">
        <v>21.807663999999999</v>
      </c>
      <c r="J4345" s="4">
        <v>78.546317000000002</v>
      </c>
    </row>
    <row r="4346" spans="1:10" x14ac:dyDescent="0.25">
      <c r="A4346" s="1" t="s">
        <v>23</v>
      </c>
      <c r="B4346" s="1" t="s">
        <v>11</v>
      </c>
      <c r="C4346" s="27">
        <v>4030</v>
      </c>
      <c r="D4346" s="8">
        <v>48859005</v>
      </c>
      <c r="E4346" s="1">
        <v>5</v>
      </c>
      <c r="F4346" s="25">
        <v>2000</v>
      </c>
      <c r="G4346" s="1" t="s">
        <v>12</v>
      </c>
      <c r="H4346" s="1" t="s">
        <v>16</v>
      </c>
      <c r="I4346" s="4">
        <v>33.979554999999998</v>
      </c>
      <c r="J4346" s="4">
        <v>84.728701000000001</v>
      </c>
    </row>
    <row r="4347" spans="1:10" x14ac:dyDescent="0.25">
      <c r="A4347" s="1" t="s">
        <v>23</v>
      </c>
      <c r="B4347" s="1" t="s">
        <v>24</v>
      </c>
      <c r="C4347" s="27">
        <v>1820</v>
      </c>
      <c r="D4347" s="8">
        <v>18773714</v>
      </c>
      <c r="E4347" s="1">
        <v>3</v>
      </c>
      <c r="F4347" s="25">
        <v>2020</v>
      </c>
      <c r="G4347" s="1" t="s">
        <v>19</v>
      </c>
      <c r="H4347" s="1" t="s">
        <v>16</v>
      </c>
      <c r="I4347" s="4">
        <v>20.351772</v>
      </c>
      <c r="J4347" s="4">
        <v>74.979782</v>
      </c>
    </row>
    <row r="4348" spans="1:10" x14ac:dyDescent="0.25">
      <c r="A4348" s="1" t="s">
        <v>17</v>
      </c>
      <c r="B4348" s="1" t="s">
        <v>11</v>
      </c>
      <c r="C4348" s="27">
        <v>3139</v>
      </c>
      <c r="D4348" s="8">
        <v>24823986</v>
      </c>
      <c r="E4348" s="1">
        <v>1</v>
      </c>
      <c r="F4348" s="25">
        <v>2014</v>
      </c>
      <c r="G4348" s="1" t="s">
        <v>15</v>
      </c>
      <c r="H4348" s="1" t="s">
        <v>16</v>
      </c>
      <c r="I4348" s="4">
        <v>17.933992</v>
      </c>
      <c r="J4348" s="4">
        <v>95.058781999999994</v>
      </c>
    </row>
    <row r="4349" spans="1:10" x14ac:dyDescent="0.25">
      <c r="A4349" s="1" t="s">
        <v>30</v>
      </c>
      <c r="B4349" s="1" t="s">
        <v>11</v>
      </c>
      <c r="C4349" s="27">
        <v>4123</v>
      </c>
      <c r="D4349" s="8">
        <v>42863886</v>
      </c>
      <c r="E4349" s="1">
        <v>4</v>
      </c>
      <c r="F4349" s="25">
        <v>2014</v>
      </c>
      <c r="G4349" s="1" t="s">
        <v>19</v>
      </c>
      <c r="H4349" s="1" t="s">
        <v>16</v>
      </c>
      <c r="I4349" s="4">
        <v>13.189901000000001</v>
      </c>
      <c r="J4349" s="4">
        <v>83.754168000000007</v>
      </c>
    </row>
    <row r="4350" spans="1:10" x14ac:dyDescent="0.25">
      <c r="A4350" s="1" t="s">
        <v>28</v>
      </c>
      <c r="B4350" s="1" t="s">
        <v>18</v>
      </c>
      <c r="C4350" s="27">
        <v>2126</v>
      </c>
      <c r="D4350" s="8">
        <v>49108342</v>
      </c>
      <c r="E4350" s="1">
        <v>5</v>
      </c>
      <c r="F4350" s="25">
        <v>2009</v>
      </c>
      <c r="G4350" s="1" t="s">
        <v>29</v>
      </c>
      <c r="H4350" s="1" t="s">
        <v>13</v>
      </c>
      <c r="I4350" s="4">
        <v>16.561306999999999</v>
      </c>
      <c r="J4350" s="4">
        <v>82.608266</v>
      </c>
    </row>
    <row r="4351" spans="1:10" x14ac:dyDescent="0.25">
      <c r="A4351" s="1" t="s">
        <v>23</v>
      </c>
      <c r="B4351" s="1" t="s">
        <v>11</v>
      </c>
      <c r="C4351" s="27">
        <v>4844</v>
      </c>
      <c r="D4351" s="8">
        <v>43107740</v>
      </c>
      <c r="E4351" s="1">
        <v>5</v>
      </c>
      <c r="F4351" s="25">
        <v>2002</v>
      </c>
      <c r="G4351" s="1" t="s">
        <v>15</v>
      </c>
      <c r="H4351" s="1" t="s">
        <v>21</v>
      </c>
      <c r="I4351" s="4">
        <v>25.170919000000001</v>
      </c>
      <c r="J4351" s="4">
        <v>82.857960000000006</v>
      </c>
    </row>
    <row r="4352" spans="1:10" x14ac:dyDescent="0.25">
      <c r="A4352" s="1" t="s">
        <v>23</v>
      </c>
      <c r="B4352" s="1" t="s">
        <v>11</v>
      </c>
      <c r="C4352" s="27">
        <v>2823</v>
      </c>
      <c r="D4352" s="8">
        <v>10239853</v>
      </c>
      <c r="E4352" s="1">
        <v>3</v>
      </c>
      <c r="F4352" s="25">
        <v>2017</v>
      </c>
      <c r="G4352" s="1" t="s">
        <v>27</v>
      </c>
      <c r="H4352" s="1" t="s">
        <v>13</v>
      </c>
      <c r="I4352" s="4">
        <v>15.246886999999999</v>
      </c>
      <c r="J4352" s="4">
        <v>84.004626999999999</v>
      </c>
    </row>
    <row r="4353" spans="1:10" x14ac:dyDescent="0.25">
      <c r="A4353" s="1" t="s">
        <v>28</v>
      </c>
      <c r="B4353" s="1" t="s">
        <v>24</v>
      </c>
      <c r="C4353" s="27">
        <v>4288</v>
      </c>
      <c r="D4353" s="8">
        <v>17584999</v>
      </c>
      <c r="E4353" s="1">
        <v>4</v>
      </c>
      <c r="F4353" s="25">
        <v>2010</v>
      </c>
      <c r="G4353" s="1" t="s">
        <v>15</v>
      </c>
      <c r="H4353" s="1" t="s">
        <v>13</v>
      </c>
      <c r="I4353" s="4">
        <v>22.254491000000002</v>
      </c>
      <c r="J4353" s="4">
        <v>88.648517999999996</v>
      </c>
    </row>
    <row r="4354" spans="1:10" x14ac:dyDescent="0.25">
      <c r="A4354" s="1" t="s">
        <v>26</v>
      </c>
      <c r="B4354" s="1" t="s">
        <v>11</v>
      </c>
      <c r="C4354" s="27">
        <v>1820</v>
      </c>
      <c r="D4354" s="8">
        <v>6861794</v>
      </c>
      <c r="E4354" s="1">
        <v>5</v>
      </c>
      <c r="F4354" s="25">
        <v>2014</v>
      </c>
      <c r="G4354" s="1" t="s">
        <v>12</v>
      </c>
      <c r="H4354" s="1" t="s">
        <v>21</v>
      </c>
      <c r="I4354" s="4">
        <v>26.222546999999999</v>
      </c>
      <c r="J4354" s="4">
        <v>68.032201000000001</v>
      </c>
    </row>
    <row r="4355" spans="1:10" x14ac:dyDescent="0.25">
      <c r="A4355" s="1" t="s">
        <v>26</v>
      </c>
      <c r="B4355" s="1" t="s">
        <v>18</v>
      </c>
      <c r="C4355" s="27">
        <v>3997</v>
      </c>
      <c r="D4355" s="8">
        <v>9122273</v>
      </c>
      <c r="E4355" s="1">
        <v>4</v>
      </c>
      <c r="F4355" s="25">
        <v>2010</v>
      </c>
      <c r="G4355" s="1" t="s">
        <v>15</v>
      </c>
      <c r="H4355" s="1" t="s">
        <v>16</v>
      </c>
      <c r="I4355" s="4">
        <v>30.755395</v>
      </c>
      <c r="J4355" s="4">
        <v>89.583972000000003</v>
      </c>
    </row>
    <row r="4356" spans="1:10" x14ac:dyDescent="0.25">
      <c r="A4356" s="1" t="s">
        <v>25</v>
      </c>
      <c r="B4356" s="1" t="s">
        <v>11</v>
      </c>
      <c r="C4356" s="27">
        <v>4214</v>
      </c>
      <c r="D4356" s="8">
        <v>27498415</v>
      </c>
      <c r="E4356" s="1">
        <v>5</v>
      </c>
      <c r="F4356" s="25">
        <v>2016</v>
      </c>
      <c r="G4356" s="1" t="s">
        <v>29</v>
      </c>
      <c r="H4356" s="1" t="s">
        <v>21</v>
      </c>
      <c r="I4356" s="4">
        <v>29.598217999999999</v>
      </c>
      <c r="J4356" s="4">
        <v>85.927385999999998</v>
      </c>
    </row>
    <row r="4357" spans="1:10" x14ac:dyDescent="0.25">
      <c r="A4357" s="1" t="s">
        <v>20</v>
      </c>
      <c r="B4357" s="1" t="s">
        <v>24</v>
      </c>
      <c r="C4357" s="27">
        <v>2152</v>
      </c>
      <c r="D4357" s="8">
        <v>46775735</v>
      </c>
      <c r="E4357" s="1">
        <v>4</v>
      </c>
      <c r="F4357" s="25">
        <v>2003</v>
      </c>
      <c r="G4357" s="1" t="s">
        <v>29</v>
      </c>
      <c r="H4357" s="1" t="s">
        <v>21</v>
      </c>
      <c r="I4357" s="4">
        <v>16.421071000000001</v>
      </c>
      <c r="J4357" s="4">
        <v>81.257914999999997</v>
      </c>
    </row>
    <row r="4358" spans="1:10" x14ac:dyDescent="0.25">
      <c r="A4358" s="1" t="s">
        <v>14</v>
      </c>
      <c r="B4358" s="1" t="s">
        <v>18</v>
      </c>
      <c r="C4358" s="27">
        <v>914</v>
      </c>
      <c r="D4358" s="8">
        <v>41893871</v>
      </c>
      <c r="E4358" s="1">
        <v>5</v>
      </c>
      <c r="F4358" s="25">
        <v>2007</v>
      </c>
      <c r="G4358" s="1" t="s">
        <v>15</v>
      </c>
      <c r="H4358" s="1" t="s">
        <v>21</v>
      </c>
      <c r="I4358" s="4">
        <v>20.650690999999998</v>
      </c>
      <c r="J4358" s="4">
        <v>73.691407999999996</v>
      </c>
    </row>
    <row r="4359" spans="1:10" x14ac:dyDescent="0.25">
      <c r="A4359" s="1" t="s">
        <v>20</v>
      </c>
      <c r="B4359" s="1" t="s">
        <v>18</v>
      </c>
      <c r="C4359" s="27">
        <v>3772</v>
      </c>
      <c r="D4359" s="8">
        <v>36539949</v>
      </c>
      <c r="E4359" s="1">
        <v>4</v>
      </c>
      <c r="F4359" s="25">
        <v>2004</v>
      </c>
      <c r="G4359" s="1" t="s">
        <v>29</v>
      </c>
      <c r="H4359" s="1" t="s">
        <v>13</v>
      </c>
      <c r="I4359" s="4">
        <v>35.178400000000003</v>
      </c>
      <c r="J4359" s="4">
        <v>88.409025</v>
      </c>
    </row>
    <row r="4360" spans="1:10" x14ac:dyDescent="0.25">
      <c r="A4360" s="1" t="s">
        <v>30</v>
      </c>
      <c r="B4360" s="1" t="s">
        <v>18</v>
      </c>
      <c r="C4360" s="27">
        <v>3141</v>
      </c>
      <c r="D4360" s="8">
        <v>42680704</v>
      </c>
      <c r="E4360" s="1">
        <v>2</v>
      </c>
      <c r="F4360" s="25">
        <v>2022</v>
      </c>
      <c r="G4360" s="1" t="s">
        <v>12</v>
      </c>
      <c r="H4360" s="1" t="s">
        <v>21</v>
      </c>
      <c r="I4360" s="4">
        <v>20.969336999999999</v>
      </c>
      <c r="J4360" s="4">
        <v>73.304704000000001</v>
      </c>
    </row>
    <row r="4361" spans="1:10" x14ac:dyDescent="0.25">
      <c r="A4361" s="1" t="s">
        <v>22</v>
      </c>
      <c r="B4361" s="1" t="s">
        <v>18</v>
      </c>
      <c r="C4361" s="27">
        <v>4254</v>
      </c>
      <c r="D4361" s="8">
        <v>32004347</v>
      </c>
      <c r="E4361" s="1">
        <v>1</v>
      </c>
      <c r="F4361" s="25">
        <v>2010</v>
      </c>
      <c r="G4361" s="1" t="s">
        <v>19</v>
      </c>
      <c r="H4361" s="1" t="s">
        <v>13</v>
      </c>
      <c r="I4361" s="4">
        <v>34.147151999999998</v>
      </c>
      <c r="J4361" s="4">
        <v>82.342105000000004</v>
      </c>
    </row>
    <row r="4362" spans="1:10" x14ac:dyDescent="0.25">
      <c r="A4362" s="1" t="s">
        <v>17</v>
      </c>
      <c r="B4362" s="1" t="s">
        <v>11</v>
      </c>
      <c r="C4362" s="27">
        <v>2236</v>
      </c>
      <c r="D4362" s="8">
        <v>25009981</v>
      </c>
      <c r="E4362" s="1">
        <v>5</v>
      </c>
      <c r="F4362" s="25">
        <v>2003</v>
      </c>
      <c r="G4362" s="1" t="s">
        <v>15</v>
      </c>
      <c r="H4362" s="1" t="s">
        <v>16</v>
      </c>
      <c r="I4362" s="4">
        <v>9.6497969999999995</v>
      </c>
      <c r="J4362" s="4">
        <v>92.171329999999998</v>
      </c>
    </row>
    <row r="4363" spans="1:10" x14ac:dyDescent="0.25">
      <c r="A4363" s="1" t="s">
        <v>30</v>
      </c>
      <c r="B4363" s="1" t="s">
        <v>11</v>
      </c>
      <c r="C4363" s="27">
        <v>3872</v>
      </c>
      <c r="D4363" s="8">
        <v>29559252</v>
      </c>
      <c r="E4363" s="1">
        <v>5</v>
      </c>
      <c r="F4363" s="25">
        <v>2009</v>
      </c>
      <c r="G4363" s="1" t="s">
        <v>15</v>
      </c>
      <c r="H4363" s="1" t="s">
        <v>21</v>
      </c>
      <c r="I4363" s="4">
        <v>32.830328999999999</v>
      </c>
      <c r="J4363" s="4">
        <v>85.170550000000006</v>
      </c>
    </row>
    <row r="4364" spans="1:10" x14ac:dyDescent="0.25">
      <c r="A4364" s="1" t="s">
        <v>30</v>
      </c>
      <c r="B4364" s="1" t="s">
        <v>24</v>
      </c>
      <c r="C4364" s="27">
        <v>2628</v>
      </c>
      <c r="D4364" s="8">
        <v>34963332</v>
      </c>
      <c r="E4364" s="1">
        <v>5</v>
      </c>
      <c r="F4364" s="25">
        <v>2011</v>
      </c>
      <c r="G4364" s="1" t="s">
        <v>29</v>
      </c>
      <c r="H4364" s="1" t="s">
        <v>13</v>
      </c>
      <c r="I4364" s="4">
        <v>10.909440999999999</v>
      </c>
      <c r="J4364" s="4">
        <v>91.635695999999996</v>
      </c>
    </row>
    <row r="4365" spans="1:10" x14ac:dyDescent="0.25">
      <c r="A4365" s="1" t="s">
        <v>17</v>
      </c>
      <c r="B4365" s="1" t="s">
        <v>24</v>
      </c>
      <c r="C4365" s="27">
        <v>3483</v>
      </c>
      <c r="D4365" s="8">
        <v>24548912</v>
      </c>
      <c r="E4365" s="1">
        <v>2</v>
      </c>
      <c r="F4365" s="25">
        <v>2011</v>
      </c>
      <c r="G4365" s="1" t="s">
        <v>29</v>
      </c>
      <c r="H4365" s="1" t="s">
        <v>16</v>
      </c>
      <c r="I4365" s="4">
        <v>8.0680119999999995</v>
      </c>
      <c r="J4365" s="4">
        <v>96.255782999999994</v>
      </c>
    </row>
    <row r="4366" spans="1:10" x14ac:dyDescent="0.25">
      <c r="A4366" s="1" t="s">
        <v>26</v>
      </c>
      <c r="B4366" s="1" t="s">
        <v>24</v>
      </c>
      <c r="C4366" s="27">
        <v>4470</v>
      </c>
      <c r="D4366" s="8">
        <v>38081400</v>
      </c>
      <c r="E4366" s="1">
        <v>1</v>
      </c>
      <c r="F4366" s="25">
        <v>2000</v>
      </c>
      <c r="G4366" s="1" t="s">
        <v>12</v>
      </c>
      <c r="H4366" s="1" t="s">
        <v>21</v>
      </c>
      <c r="I4366" s="4">
        <v>34.00262</v>
      </c>
      <c r="J4366" s="4">
        <v>92.823015999999996</v>
      </c>
    </row>
    <row r="4367" spans="1:10" x14ac:dyDescent="0.25">
      <c r="A4367" s="1" t="s">
        <v>25</v>
      </c>
      <c r="B4367" s="1" t="s">
        <v>11</v>
      </c>
      <c r="C4367" s="27">
        <v>1015</v>
      </c>
      <c r="D4367" s="8">
        <v>15937789</v>
      </c>
      <c r="E4367" s="1">
        <v>3</v>
      </c>
      <c r="F4367" s="25">
        <v>2016</v>
      </c>
      <c r="G4367" s="1" t="s">
        <v>27</v>
      </c>
      <c r="H4367" s="1" t="s">
        <v>16</v>
      </c>
      <c r="I4367" s="4">
        <v>36.010846000000001</v>
      </c>
      <c r="J4367" s="4">
        <v>82.266563000000005</v>
      </c>
    </row>
    <row r="4368" spans="1:10" x14ac:dyDescent="0.25">
      <c r="A4368" s="1" t="s">
        <v>14</v>
      </c>
      <c r="B4368" s="1" t="s">
        <v>11</v>
      </c>
      <c r="C4368" s="27">
        <v>914</v>
      </c>
      <c r="D4368" s="8">
        <v>22383934</v>
      </c>
      <c r="E4368" s="1">
        <v>1</v>
      </c>
      <c r="F4368" s="25">
        <v>2009</v>
      </c>
      <c r="G4368" s="1" t="s">
        <v>12</v>
      </c>
      <c r="H4368" s="1" t="s">
        <v>21</v>
      </c>
      <c r="I4368" s="4">
        <v>16.839193000000002</v>
      </c>
      <c r="J4368" s="4">
        <v>78.972684000000001</v>
      </c>
    </row>
    <row r="4369" spans="1:10" x14ac:dyDescent="0.25">
      <c r="A4369" s="1" t="s">
        <v>20</v>
      </c>
      <c r="B4369" s="1" t="s">
        <v>18</v>
      </c>
      <c r="C4369" s="27">
        <v>1573</v>
      </c>
      <c r="D4369" s="8">
        <v>44629848</v>
      </c>
      <c r="E4369" s="1">
        <v>2</v>
      </c>
      <c r="F4369" s="25">
        <v>2003</v>
      </c>
      <c r="G4369" s="1" t="s">
        <v>29</v>
      </c>
      <c r="H4369" s="1" t="s">
        <v>13</v>
      </c>
      <c r="I4369" s="4">
        <v>25.495705999999998</v>
      </c>
      <c r="J4369" s="4">
        <v>73.072371000000004</v>
      </c>
    </row>
    <row r="4370" spans="1:10" x14ac:dyDescent="0.25">
      <c r="A4370" s="1" t="s">
        <v>22</v>
      </c>
      <c r="B4370" s="1" t="s">
        <v>24</v>
      </c>
      <c r="C4370" s="27">
        <v>2493</v>
      </c>
      <c r="D4370" s="8">
        <v>9874232</v>
      </c>
      <c r="E4370" s="1">
        <v>2</v>
      </c>
      <c r="F4370" s="25">
        <v>2007</v>
      </c>
      <c r="G4370" s="1" t="s">
        <v>27</v>
      </c>
      <c r="H4370" s="1" t="s">
        <v>13</v>
      </c>
      <c r="I4370" s="4">
        <v>14.711392999999999</v>
      </c>
      <c r="J4370" s="4">
        <v>81.674882999999994</v>
      </c>
    </row>
    <row r="4371" spans="1:10" x14ac:dyDescent="0.25">
      <c r="A4371" s="1" t="s">
        <v>23</v>
      </c>
      <c r="B4371" s="1" t="s">
        <v>18</v>
      </c>
      <c r="C4371" s="27">
        <v>1826</v>
      </c>
      <c r="D4371" s="8">
        <v>8892182</v>
      </c>
      <c r="E4371" s="1">
        <v>1</v>
      </c>
      <c r="F4371" s="25">
        <v>2008</v>
      </c>
      <c r="G4371" s="1" t="s">
        <v>15</v>
      </c>
      <c r="H4371" s="1" t="s">
        <v>16</v>
      </c>
      <c r="I4371" s="4">
        <v>24.667372</v>
      </c>
      <c r="J4371" s="4">
        <v>70.566609999999997</v>
      </c>
    </row>
    <row r="4372" spans="1:10" x14ac:dyDescent="0.25">
      <c r="A4372" s="1" t="s">
        <v>14</v>
      </c>
      <c r="B4372" s="1" t="s">
        <v>18</v>
      </c>
      <c r="C4372" s="27">
        <v>4098</v>
      </c>
      <c r="D4372" s="8">
        <v>37812057</v>
      </c>
      <c r="E4372" s="1">
        <v>3</v>
      </c>
      <c r="F4372" s="25">
        <v>2018</v>
      </c>
      <c r="G4372" s="1" t="s">
        <v>27</v>
      </c>
      <c r="H4372" s="1" t="s">
        <v>21</v>
      </c>
      <c r="I4372" s="4">
        <v>36.853476000000001</v>
      </c>
      <c r="J4372" s="4">
        <v>75.164659999999998</v>
      </c>
    </row>
    <row r="4373" spans="1:10" x14ac:dyDescent="0.25">
      <c r="A4373" s="1" t="s">
        <v>28</v>
      </c>
      <c r="B4373" s="1" t="s">
        <v>24</v>
      </c>
      <c r="C4373" s="27">
        <v>4760</v>
      </c>
      <c r="D4373" s="8">
        <v>13473362</v>
      </c>
      <c r="E4373" s="1">
        <v>1</v>
      </c>
      <c r="F4373" s="25">
        <v>2019</v>
      </c>
      <c r="G4373" s="1" t="s">
        <v>19</v>
      </c>
      <c r="H4373" s="1" t="s">
        <v>16</v>
      </c>
      <c r="I4373" s="4">
        <v>32.032556</v>
      </c>
      <c r="J4373" s="4">
        <v>94.711870000000005</v>
      </c>
    </row>
    <row r="4374" spans="1:10" x14ac:dyDescent="0.25">
      <c r="A4374" s="1" t="s">
        <v>14</v>
      </c>
      <c r="B4374" s="1" t="s">
        <v>18</v>
      </c>
      <c r="C4374" s="27">
        <v>1874</v>
      </c>
      <c r="D4374" s="8">
        <v>24799417</v>
      </c>
      <c r="E4374" s="1">
        <v>4</v>
      </c>
      <c r="F4374" s="25">
        <v>2018</v>
      </c>
      <c r="G4374" s="1" t="s">
        <v>19</v>
      </c>
      <c r="H4374" s="1" t="s">
        <v>13</v>
      </c>
      <c r="I4374" s="4">
        <v>18.408878000000001</v>
      </c>
      <c r="J4374" s="4">
        <v>77.028357</v>
      </c>
    </row>
    <row r="4375" spans="1:10" x14ac:dyDescent="0.25">
      <c r="A4375" s="1" t="s">
        <v>10</v>
      </c>
      <c r="B4375" s="1" t="s">
        <v>18</v>
      </c>
      <c r="C4375" s="27">
        <v>625</v>
      </c>
      <c r="D4375" s="8">
        <v>43739425</v>
      </c>
      <c r="E4375" s="1">
        <v>5</v>
      </c>
      <c r="F4375" s="25">
        <v>2002</v>
      </c>
      <c r="G4375" s="1" t="s">
        <v>15</v>
      </c>
      <c r="H4375" s="1" t="s">
        <v>16</v>
      </c>
      <c r="I4375" s="4">
        <v>34.249419000000003</v>
      </c>
      <c r="J4375" s="4">
        <v>83.633824000000004</v>
      </c>
    </row>
    <row r="4376" spans="1:10" x14ac:dyDescent="0.25">
      <c r="A4376" s="1" t="s">
        <v>28</v>
      </c>
      <c r="B4376" s="1" t="s">
        <v>24</v>
      </c>
      <c r="C4376" s="27">
        <v>4788</v>
      </c>
      <c r="D4376" s="8">
        <v>38392037</v>
      </c>
      <c r="E4376" s="1">
        <v>1</v>
      </c>
      <c r="F4376" s="25">
        <v>2011</v>
      </c>
      <c r="G4376" s="1" t="s">
        <v>29</v>
      </c>
      <c r="H4376" s="1" t="s">
        <v>13</v>
      </c>
      <c r="I4376" s="4">
        <v>20.715917999999999</v>
      </c>
      <c r="J4376" s="4">
        <v>83.631701000000007</v>
      </c>
    </row>
    <row r="4377" spans="1:10" x14ac:dyDescent="0.25">
      <c r="A4377" s="1" t="s">
        <v>10</v>
      </c>
      <c r="B4377" s="1" t="s">
        <v>24</v>
      </c>
      <c r="C4377" s="27">
        <v>3521</v>
      </c>
      <c r="D4377" s="8">
        <v>49708097</v>
      </c>
      <c r="E4377" s="1">
        <v>4</v>
      </c>
      <c r="F4377" s="25">
        <v>2012</v>
      </c>
      <c r="G4377" s="1" t="s">
        <v>19</v>
      </c>
      <c r="H4377" s="1" t="s">
        <v>21</v>
      </c>
      <c r="I4377" s="4">
        <v>33.770874999999997</v>
      </c>
      <c r="J4377" s="4">
        <v>82.268804000000003</v>
      </c>
    </row>
    <row r="4378" spans="1:10" x14ac:dyDescent="0.25">
      <c r="A4378" s="1" t="s">
        <v>30</v>
      </c>
      <c r="B4378" s="1" t="s">
        <v>11</v>
      </c>
      <c r="C4378" s="27">
        <v>611</v>
      </c>
      <c r="D4378" s="8">
        <v>26399915</v>
      </c>
      <c r="E4378" s="1">
        <v>1</v>
      </c>
      <c r="F4378" s="25">
        <v>2009</v>
      </c>
      <c r="G4378" s="1" t="s">
        <v>27</v>
      </c>
      <c r="H4378" s="1" t="s">
        <v>16</v>
      </c>
      <c r="I4378" s="4">
        <v>36.839737999999997</v>
      </c>
      <c r="J4378" s="4">
        <v>80.079463000000004</v>
      </c>
    </row>
    <row r="4379" spans="1:10" x14ac:dyDescent="0.25">
      <c r="A4379" s="1" t="s">
        <v>28</v>
      </c>
      <c r="B4379" s="1" t="s">
        <v>11</v>
      </c>
      <c r="C4379" s="27">
        <v>4916</v>
      </c>
      <c r="D4379" s="8">
        <v>6795956</v>
      </c>
      <c r="E4379" s="1">
        <v>5</v>
      </c>
      <c r="F4379" s="25">
        <v>2000</v>
      </c>
      <c r="G4379" s="1" t="s">
        <v>27</v>
      </c>
      <c r="H4379" s="1" t="s">
        <v>16</v>
      </c>
      <c r="I4379" s="4">
        <v>20.597179000000001</v>
      </c>
      <c r="J4379" s="4">
        <v>83.748140000000006</v>
      </c>
    </row>
    <row r="4380" spans="1:10" x14ac:dyDescent="0.25">
      <c r="A4380" s="1" t="s">
        <v>23</v>
      </c>
      <c r="B4380" s="1" t="s">
        <v>11</v>
      </c>
      <c r="C4380" s="27">
        <v>3294</v>
      </c>
      <c r="D4380" s="8">
        <v>24645667</v>
      </c>
      <c r="E4380" s="1">
        <v>5</v>
      </c>
      <c r="F4380" s="25">
        <v>2016</v>
      </c>
      <c r="G4380" s="1" t="s">
        <v>12</v>
      </c>
      <c r="H4380" s="1" t="s">
        <v>16</v>
      </c>
      <c r="I4380" s="4">
        <v>22.596672999999999</v>
      </c>
      <c r="J4380" s="4">
        <v>76.328944000000007</v>
      </c>
    </row>
    <row r="4381" spans="1:10" x14ac:dyDescent="0.25">
      <c r="A4381" s="1" t="s">
        <v>17</v>
      </c>
      <c r="B4381" s="1" t="s">
        <v>24</v>
      </c>
      <c r="C4381" s="27">
        <v>4796</v>
      </c>
      <c r="D4381" s="8">
        <v>35700310</v>
      </c>
      <c r="E4381" s="1">
        <v>3</v>
      </c>
      <c r="F4381" s="25">
        <v>2020</v>
      </c>
      <c r="G4381" s="1" t="s">
        <v>15</v>
      </c>
      <c r="H4381" s="1" t="s">
        <v>21</v>
      </c>
      <c r="I4381" s="4">
        <v>21.6462</v>
      </c>
      <c r="J4381" s="4">
        <v>90.379425999999995</v>
      </c>
    </row>
    <row r="4382" spans="1:10" x14ac:dyDescent="0.25">
      <c r="A4382" s="1" t="s">
        <v>14</v>
      </c>
      <c r="B4382" s="1" t="s">
        <v>18</v>
      </c>
      <c r="C4382" s="27">
        <v>4797</v>
      </c>
      <c r="D4382" s="8">
        <v>28661350</v>
      </c>
      <c r="E4382" s="1">
        <v>1</v>
      </c>
      <c r="F4382" s="25">
        <v>2013</v>
      </c>
      <c r="G4382" s="1" t="s">
        <v>15</v>
      </c>
      <c r="H4382" s="1" t="s">
        <v>13</v>
      </c>
      <c r="I4382" s="4">
        <v>10.697647</v>
      </c>
      <c r="J4382" s="4">
        <v>79.689100999999994</v>
      </c>
    </row>
    <row r="4383" spans="1:10" x14ac:dyDescent="0.25">
      <c r="A4383" s="1" t="s">
        <v>22</v>
      </c>
      <c r="B4383" s="1" t="s">
        <v>11</v>
      </c>
      <c r="C4383" s="27">
        <v>3463</v>
      </c>
      <c r="D4383" s="8">
        <v>9781002</v>
      </c>
      <c r="E4383" s="1">
        <v>2</v>
      </c>
      <c r="F4383" s="25">
        <v>2001</v>
      </c>
      <c r="G4383" s="1" t="s">
        <v>19</v>
      </c>
      <c r="H4383" s="1" t="s">
        <v>21</v>
      </c>
      <c r="I4383" s="4">
        <v>12.323539</v>
      </c>
      <c r="J4383" s="4">
        <v>80.087350000000001</v>
      </c>
    </row>
    <row r="4384" spans="1:10" x14ac:dyDescent="0.25">
      <c r="A4384" s="1" t="s">
        <v>30</v>
      </c>
      <c r="B4384" s="1" t="s">
        <v>24</v>
      </c>
      <c r="C4384" s="27">
        <v>4068</v>
      </c>
      <c r="D4384" s="8">
        <v>10716579</v>
      </c>
      <c r="E4384" s="1">
        <v>5</v>
      </c>
      <c r="F4384" s="25">
        <v>2002</v>
      </c>
      <c r="G4384" s="1" t="s">
        <v>29</v>
      </c>
      <c r="H4384" s="1" t="s">
        <v>16</v>
      </c>
      <c r="I4384" s="4">
        <v>11.70919</v>
      </c>
      <c r="J4384" s="4">
        <v>83.778874999999999</v>
      </c>
    </row>
    <row r="4385" spans="1:10" x14ac:dyDescent="0.25">
      <c r="A4385" s="1" t="s">
        <v>25</v>
      </c>
      <c r="B4385" s="1" t="s">
        <v>24</v>
      </c>
      <c r="C4385" s="27">
        <v>2668</v>
      </c>
      <c r="D4385" s="8">
        <v>17462689</v>
      </c>
      <c r="E4385" s="1">
        <v>1</v>
      </c>
      <c r="F4385" s="25">
        <v>2015</v>
      </c>
      <c r="G4385" s="1" t="s">
        <v>29</v>
      </c>
      <c r="H4385" s="1" t="s">
        <v>16</v>
      </c>
      <c r="I4385" s="4">
        <v>18.777747000000002</v>
      </c>
      <c r="J4385" s="4">
        <v>76.142050999999995</v>
      </c>
    </row>
    <row r="4386" spans="1:10" x14ac:dyDescent="0.25">
      <c r="A4386" s="1" t="s">
        <v>25</v>
      </c>
      <c r="B4386" s="1" t="s">
        <v>11</v>
      </c>
      <c r="C4386" s="27">
        <v>4737</v>
      </c>
      <c r="D4386" s="8">
        <v>5078500</v>
      </c>
      <c r="E4386" s="1">
        <v>2</v>
      </c>
      <c r="F4386" s="25">
        <v>2000</v>
      </c>
      <c r="G4386" s="1" t="s">
        <v>15</v>
      </c>
      <c r="H4386" s="1" t="s">
        <v>16</v>
      </c>
      <c r="I4386" s="4">
        <v>20.849968000000001</v>
      </c>
      <c r="J4386" s="4">
        <v>78.615041000000005</v>
      </c>
    </row>
    <row r="4387" spans="1:10" x14ac:dyDescent="0.25">
      <c r="A4387" s="1" t="s">
        <v>22</v>
      </c>
      <c r="B4387" s="1" t="s">
        <v>11</v>
      </c>
      <c r="C4387" s="27">
        <v>1574</v>
      </c>
      <c r="D4387" s="8">
        <v>27163249</v>
      </c>
      <c r="E4387" s="1">
        <v>4</v>
      </c>
      <c r="F4387" s="25">
        <v>2014</v>
      </c>
      <c r="G4387" s="1" t="s">
        <v>19</v>
      </c>
      <c r="H4387" s="1" t="s">
        <v>21</v>
      </c>
      <c r="I4387" s="4">
        <v>33.398744999999998</v>
      </c>
      <c r="J4387" s="4">
        <v>70.216652999999994</v>
      </c>
    </row>
    <row r="4388" spans="1:10" x14ac:dyDescent="0.25">
      <c r="A4388" s="1" t="s">
        <v>17</v>
      </c>
      <c r="B4388" s="1" t="s">
        <v>24</v>
      </c>
      <c r="C4388" s="27">
        <v>3113</v>
      </c>
      <c r="D4388" s="8">
        <v>48527432</v>
      </c>
      <c r="E4388" s="1">
        <v>5</v>
      </c>
      <c r="F4388" s="25">
        <v>2020</v>
      </c>
      <c r="G4388" s="1" t="s">
        <v>12</v>
      </c>
      <c r="H4388" s="1" t="s">
        <v>21</v>
      </c>
      <c r="I4388" s="4">
        <v>13.439577999999999</v>
      </c>
      <c r="J4388" s="4">
        <v>79.917554999999993</v>
      </c>
    </row>
    <row r="4389" spans="1:10" x14ac:dyDescent="0.25">
      <c r="A4389" s="1" t="s">
        <v>22</v>
      </c>
      <c r="B4389" s="1" t="s">
        <v>18</v>
      </c>
      <c r="C4389" s="27">
        <v>2297</v>
      </c>
      <c r="D4389" s="8">
        <v>32332319</v>
      </c>
      <c r="E4389" s="1">
        <v>2</v>
      </c>
      <c r="F4389" s="25">
        <v>2011</v>
      </c>
      <c r="G4389" s="1" t="s">
        <v>29</v>
      </c>
      <c r="H4389" s="1" t="s">
        <v>13</v>
      </c>
      <c r="I4389" s="4">
        <v>22.656127000000001</v>
      </c>
      <c r="J4389" s="4">
        <v>79.735354999999998</v>
      </c>
    </row>
    <row r="4390" spans="1:10" x14ac:dyDescent="0.25">
      <c r="A4390" s="1" t="s">
        <v>23</v>
      </c>
      <c r="B4390" s="1" t="s">
        <v>18</v>
      </c>
      <c r="C4390" s="27">
        <v>3738</v>
      </c>
      <c r="D4390" s="8">
        <v>8836595</v>
      </c>
      <c r="E4390" s="1">
        <v>4</v>
      </c>
      <c r="F4390" s="25">
        <v>2000</v>
      </c>
      <c r="G4390" s="1" t="s">
        <v>12</v>
      </c>
      <c r="H4390" s="1" t="s">
        <v>21</v>
      </c>
      <c r="I4390" s="4">
        <v>20.340917999999999</v>
      </c>
      <c r="J4390" s="4">
        <v>89.428245000000004</v>
      </c>
    </row>
    <row r="4391" spans="1:10" x14ac:dyDescent="0.25">
      <c r="A4391" s="1" t="s">
        <v>30</v>
      </c>
      <c r="B4391" s="1" t="s">
        <v>11</v>
      </c>
      <c r="C4391" s="27">
        <v>4904</v>
      </c>
      <c r="D4391" s="8">
        <v>36574899</v>
      </c>
      <c r="E4391" s="1">
        <v>3</v>
      </c>
      <c r="F4391" s="25">
        <v>2004</v>
      </c>
      <c r="G4391" s="1" t="s">
        <v>29</v>
      </c>
      <c r="H4391" s="1" t="s">
        <v>16</v>
      </c>
      <c r="I4391" s="4">
        <v>10.314057999999999</v>
      </c>
      <c r="J4391" s="4">
        <v>73.072558999999998</v>
      </c>
    </row>
    <row r="4392" spans="1:10" x14ac:dyDescent="0.25">
      <c r="A4392" s="1" t="s">
        <v>22</v>
      </c>
      <c r="B4392" s="1" t="s">
        <v>24</v>
      </c>
      <c r="C4392" s="27">
        <v>1015</v>
      </c>
      <c r="D4392" s="8">
        <v>25213042</v>
      </c>
      <c r="E4392" s="1">
        <v>4</v>
      </c>
      <c r="F4392" s="25">
        <v>2022</v>
      </c>
      <c r="G4392" s="1" t="s">
        <v>15</v>
      </c>
      <c r="H4392" s="1" t="s">
        <v>21</v>
      </c>
      <c r="I4392" s="4">
        <v>26.486681000000001</v>
      </c>
      <c r="J4392" s="4">
        <v>88.185426000000007</v>
      </c>
    </row>
    <row r="4393" spans="1:10" x14ac:dyDescent="0.25">
      <c r="A4393" s="1" t="s">
        <v>22</v>
      </c>
      <c r="B4393" s="1" t="s">
        <v>11</v>
      </c>
      <c r="C4393" s="27">
        <v>3456</v>
      </c>
      <c r="D4393" s="8">
        <v>7725325</v>
      </c>
      <c r="E4393" s="1">
        <v>3</v>
      </c>
      <c r="F4393" s="25">
        <v>2011</v>
      </c>
      <c r="G4393" s="1" t="s">
        <v>19</v>
      </c>
      <c r="H4393" s="1" t="s">
        <v>16</v>
      </c>
      <c r="I4393" s="4">
        <v>25.213911</v>
      </c>
      <c r="J4393" s="4">
        <v>84.493273000000002</v>
      </c>
    </row>
    <row r="4394" spans="1:10" x14ac:dyDescent="0.25">
      <c r="A4394" s="1" t="s">
        <v>30</v>
      </c>
      <c r="B4394" s="1" t="s">
        <v>11</v>
      </c>
      <c r="C4394" s="27">
        <v>1035</v>
      </c>
      <c r="D4394" s="8">
        <v>7089304</v>
      </c>
      <c r="E4394" s="1">
        <v>5</v>
      </c>
      <c r="F4394" s="25">
        <v>2002</v>
      </c>
      <c r="G4394" s="1" t="s">
        <v>29</v>
      </c>
      <c r="H4394" s="1" t="s">
        <v>21</v>
      </c>
      <c r="I4394" s="4">
        <v>25.305693000000002</v>
      </c>
      <c r="J4394" s="4">
        <v>95.184070000000006</v>
      </c>
    </row>
    <row r="4395" spans="1:10" x14ac:dyDescent="0.25">
      <c r="A4395" s="1" t="s">
        <v>14</v>
      </c>
      <c r="B4395" s="1" t="s">
        <v>11</v>
      </c>
      <c r="C4395" s="27">
        <v>1720</v>
      </c>
      <c r="D4395" s="8">
        <v>2092926</v>
      </c>
      <c r="E4395" s="1">
        <v>3</v>
      </c>
      <c r="F4395" s="25">
        <v>2017</v>
      </c>
      <c r="G4395" s="1" t="s">
        <v>19</v>
      </c>
      <c r="H4395" s="1" t="s">
        <v>16</v>
      </c>
      <c r="I4395" s="4">
        <v>22.480884</v>
      </c>
      <c r="J4395" s="4">
        <v>78.715434000000002</v>
      </c>
    </row>
    <row r="4396" spans="1:10" x14ac:dyDescent="0.25">
      <c r="A4396" s="1" t="s">
        <v>17</v>
      </c>
      <c r="B4396" s="1" t="s">
        <v>18</v>
      </c>
      <c r="C4396" s="27">
        <v>2721</v>
      </c>
      <c r="D4396" s="8">
        <v>16479134</v>
      </c>
      <c r="E4396" s="1">
        <v>2</v>
      </c>
      <c r="F4396" s="25">
        <v>2006</v>
      </c>
      <c r="G4396" s="1" t="s">
        <v>15</v>
      </c>
      <c r="H4396" s="1" t="s">
        <v>21</v>
      </c>
      <c r="I4396" s="4">
        <v>33.635776999999997</v>
      </c>
      <c r="J4396" s="4">
        <v>84.062601999999998</v>
      </c>
    </row>
    <row r="4397" spans="1:10" x14ac:dyDescent="0.25">
      <c r="A4397" s="1" t="s">
        <v>26</v>
      </c>
      <c r="B4397" s="1" t="s">
        <v>24</v>
      </c>
      <c r="C4397" s="27">
        <v>2263</v>
      </c>
      <c r="D4397" s="8">
        <v>32545506</v>
      </c>
      <c r="E4397" s="1">
        <v>4</v>
      </c>
      <c r="F4397" s="25">
        <v>2019</v>
      </c>
      <c r="G4397" s="1" t="s">
        <v>19</v>
      </c>
      <c r="H4397" s="1" t="s">
        <v>21</v>
      </c>
      <c r="I4397" s="4">
        <v>26.249645000000001</v>
      </c>
      <c r="J4397" s="4">
        <v>91.720730000000003</v>
      </c>
    </row>
    <row r="4398" spans="1:10" x14ac:dyDescent="0.25">
      <c r="A4398" s="1" t="s">
        <v>22</v>
      </c>
      <c r="B4398" s="1" t="s">
        <v>18</v>
      </c>
      <c r="C4398" s="27">
        <v>2120</v>
      </c>
      <c r="D4398" s="8">
        <v>33680344</v>
      </c>
      <c r="E4398" s="1">
        <v>4</v>
      </c>
      <c r="F4398" s="25">
        <v>2007</v>
      </c>
      <c r="G4398" s="1" t="s">
        <v>19</v>
      </c>
      <c r="H4398" s="1" t="s">
        <v>16</v>
      </c>
      <c r="I4398" s="4">
        <v>25.028616</v>
      </c>
      <c r="J4398" s="4">
        <v>71.601819000000006</v>
      </c>
    </row>
    <row r="4399" spans="1:10" x14ac:dyDescent="0.25">
      <c r="A4399" s="1" t="s">
        <v>23</v>
      </c>
      <c r="B4399" s="1" t="s">
        <v>24</v>
      </c>
      <c r="C4399" s="27">
        <v>2756</v>
      </c>
      <c r="D4399" s="8">
        <v>12408127</v>
      </c>
      <c r="E4399" s="1">
        <v>3</v>
      </c>
      <c r="F4399" s="25">
        <v>2019</v>
      </c>
      <c r="G4399" s="1" t="s">
        <v>29</v>
      </c>
      <c r="H4399" s="1" t="s">
        <v>21</v>
      </c>
      <c r="I4399" s="4">
        <v>18.156545999999999</v>
      </c>
      <c r="J4399" s="4">
        <v>85.599615999999997</v>
      </c>
    </row>
    <row r="4400" spans="1:10" x14ac:dyDescent="0.25">
      <c r="A4400" s="1" t="s">
        <v>28</v>
      </c>
      <c r="B4400" s="1" t="s">
        <v>24</v>
      </c>
      <c r="C4400" s="27">
        <v>3726</v>
      </c>
      <c r="D4400" s="8">
        <v>22971335</v>
      </c>
      <c r="E4400" s="1">
        <v>4</v>
      </c>
      <c r="F4400" s="25">
        <v>2011</v>
      </c>
      <c r="G4400" s="1" t="s">
        <v>27</v>
      </c>
      <c r="H4400" s="1" t="s">
        <v>21</v>
      </c>
      <c r="I4400" s="4">
        <v>9.2838999999999992</v>
      </c>
      <c r="J4400" s="4">
        <v>68.441783999999998</v>
      </c>
    </row>
    <row r="4401" spans="1:10" x14ac:dyDescent="0.25">
      <c r="A4401" s="1" t="s">
        <v>22</v>
      </c>
      <c r="B4401" s="1" t="s">
        <v>11</v>
      </c>
      <c r="C4401" s="27">
        <v>3142</v>
      </c>
      <c r="D4401" s="8">
        <v>18970583</v>
      </c>
      <c r="E4401" s="1">
        <v>1</v>
      </c>
      <c r="F4401" s="25">
        <v>2011</v>
      </c>
      <c r="G4401" s="1" t="s">
        <v>27</v>
      </c>
      <c r="H4401" s="1" t="s">
        <v>16</v>
      </c>
      <c r="I4401" s="4">
        <v>31.578931000000001</v>
      </c>
      <c r="J4401" s="4">
        <v>83.022936999999999</v>
      </c>
    </row>
    <row r="4402" spans="1:10" x14ac:dyDescent="0.25">
      <c r="A4402" s="1" t="s">
        <v>25</v>
      </c>
      <c r="B4402" s="1" t="s">
        <v>11</v>
      </c>
      <c r="C4402" s="27">
        <v>1446</v>
      </c>
      <c r="D4402" s="8">
        <v>9787485</v>
      </c>
      <c r="E4402" s="1">
        <v>1</v>
      </c>
      <c r="F4402" s="25">
        <v>2001</v>
      </c>
      <c r="G4402" s="1" t="s">
        <v>27</v>
      </c>
      <c r="H4402" s="1" t="s">
        <v>21</v>
      </c>
      <c r="I4402" s="4">
        <v>11.010956</v>
      </c>
      <c r="J4402" s="4">
        <v>77.678076000000004</v>
      </c>
    </row>
    <row r="4403" spans="1:10" x14ac:dyDescent="0.25">
      <c r="A4403" s="1" t="s">
        <v>22</v>
      </c>
      <c r="B4403" s="1" t="s">
        <v>18</v>
      </c>
      <c r="C4403" s="27">
        <v>3483</v>
      </c>
      <c r="D4403" s="8">
        <v>27016251</v>
      </c>
      <c r="E4403" s="1">
        <v>3</v>
      </c>
      <c r="F4403" s="25">
        <v>2010</v>
      </c>
      <c r="G4403" s="1" t="s">
        <v>12</v>
      </c>
      <c r="H4403" s="1" t="s">
        <v>13</v>
      </c>
      <c r="I4403" s="4">
        <v>31.637778000000001</v>
      </c>
      <c r="J4403" s="4">
        <v>86.465520999999995</v>
      </c>
    </row>
    <row r="4404" spans="1:10" x14ac:dyDescent="0.25">
      <c r="A4404" s="1" t="s">
        <v>30</v>
      </c>
      <c r="B4404" s="1" t="s">
        <v>24</v>
      </c>
      <c r="C4404" s="27">
        <v>4551</v>
      </c>
      <c r="D4404" s="8">
        <v>40592222</v>
      </c>
      <c r="E4404" s="1">
        <v>3</v>
      </c>
      <c r="F4404" s="25">
        <v>2006</v>
      </c>
      <c r="G4404" s="1" t="s">
        <v>12</v>
      </c>
      <c r="H4404" s="1" t="s">
        <v>21</v>
      </c>
      <c r="I4404" s="4">
        <v>8.9799880000000005</v>
      </c>
      <c r="J4404" s="4">
        <v>87.132932999999994</v>
      </c>
    </row>
    <row r="4405" spans="1:10" x14ac:dyDescent="0.25">
      <c r="A4405" s="1" t="s">
        <v>10</v>
      </c>
      <c r="B4405" s="1" t="s">
        <v>18</v>
      </c>
      <c r="C4405" s="27">
        <v>4659</v>
      </c>
      <c r="D4405" s="8">
        <v>15007835</v>
      </c>
      <c r="E4405" s="1">
        <v>3</v>
      </c>
      <c r="F4405" s="25">
        <v>2021</v>
      </c>
      <c r="G4405" s="1" t="s">
        <v>19</v>
      </c>
      <c r="H4405" s="1" t="s">
        <v>16</v>
      </c>
      <c r="I4405" s="4">
        <v>26.577024999999999</v>
      </c>
      <c r="J4405" s="4">
        <v>88.404442000000003</v>
      </c>
    </row>
    <row r="4406" spans="1:10" x14ac:dyDescent="0.25">
      <c r="A4406" s="1" t="s">
        <v>23</v>
      </c>
      <c r="B4406" s="1" t="s">
        <v>18</v>
      </c>
      <c r="C4406" s="27">
        <v>1568</v>
      </c>
      <c r="D4406" s="8">
        <v>31528970</v>
      </c>
      <c r="E4406" s="1">
        <v>4</v>
      </c>
      <c r="F4406" s="25">
        <v>2003</v>
      </c>
      <c r="G4406" s="1" t="s">
        <v>27</v>
      </c>
      <c r="H4406" s="1" t="s">
        <v>13</v>
      </c>
      <c r="I4406" s="4">
        <v>10.368042000000001</v>
      </c>
      <c r="J4406" s="4">
        <v>78.049492999999998</v>
      </c>
    </row>
    <row r="4407" spans="1:10" x14ac:dyDescent="0.25">
      <c r="A4407" s="1" t="s">
        <v>28</v>
      </c>
      <c r="B4407" s="1" t="s">
        <v>11</v>
      </c>
      <c r="C4407" s="27">
        <v>3021</v>
      </c>
      <c r="D4407" s="8">
        <v>37495653</v>
      </c>
      <c r="E4407" s="1">
        <v>5</v>
      </c>
      <c r="F4407" s="25">
        <v>2013</v>
      </c>
      <c r="G4407" s="1" t="s">
        <v>12</v>
      </c>
      <c r="H4407" s="1" t="s">
        <v>16</v>
      </c>
      <c r="I4407" s="4">
        <v>11.761175</v>
      </c>
      <c r="J4407" s="4">
        <v>83.080736000000002</v>
      </c>
    </row>
    <row r="4408" spans="1:10" x14ac:dyDescent="0.25">
      <c r="A4408" s="1" t="s">
        <v>14</v>
      </c>
      <c r="B4408" s="1" t="s">
        <v>24</v>
      </c>
      <c r="C4408" s="27">
        <v>4794</v>
      </c>
      <c r="D4408" s="8">
        <v>14293715</v>
      </c>
      <c r="E4408" s="1">
        <v>2</v>
      </c>
      <c r="F4408" s="25">
        <v>2005</v>
      </c>
      <c r="G4408" s="1" t="s">
        <v>29</v>
      </c>
      <c r="H4408" s="1" t="s">
        <v>16</v>
      </c>
      <c r="I4408" s="4">
        <v>12.377447</v>
      </c>
      <c r="J4408" s="4">
        <v>93.069294999999997</v>
      </c>
    </row>
    <row r="4409" spans="1:10" x14ac:dyDescent="0.25">
      <c r="A4409" s="1" t="s">
        <v>26</v>
      </c>
      <c r="B4409" s="1" t="s">
        <v>24</v>
      </c>
      <c r="C4409" s="27">
        <v>604</v>
      </c>
      <c r="D4409" s="8">
        <v>16404992</v>
      </c>
      <c r="E4409" s="1">
        <v>2</v>
      </c>
      <c r="F4409" s="25">
        <v>2022</v>
      </c>
      <c r="G4409" s="1" t="s">
        <v>15</v>
      </c>
      <c r="H4409" s="1" t="s">
        <v>21</v>
      </c>
      <c r="I4409" s="4">
        <v>11.853654000000001</v>
      </c>
      <c r="J4409" s="4">
        <v>73.724881999999994</v>
      </c>
    </row>
    <row r="4410" spans="1:10" x14ac:dyDescent="0.25">
      <c r="A4410" s="1" t="s">
        <v>17</v>
      </c>
      <c r="B4410" s="1" t="s">
        <v>18</v>
      </c>
      <c r="C4410" s="27">
        <v>3874</v>
      </c>
      <c r="D4410" s="8">
        <v>16835860</v>
      </c>
      <c r="E4410" s="1">
        <v>2</v>
      </c>
      <c r="F4410" s="25">
        <v>2015</v>
      </c>
      <c r="G4410" s="1" t="s">
        <v>27</v>
      </c>
      <c r="H4410" s="1" t="s">
        <v>13</v>
      </c>
      <c r="I4410" s="4">
        <v>26.796014</v>
      </c>
      <c r="J4410" s="4">
        <v>83.292890999999997</v>
      </c>
    </row>
    <row r="4411" spans="1:10" x14ac:dyDescent="0.25">
      <c r="A4411" s="1" t="s">
        <v>28</v>
      </c>
      <c r="B4411" s="1" t="s">
        <v>24</v>
      </c>
      <c r="C4411" s="27">
        <v>2836</v>
      </c>
      <c r="D4411" s="8">
        <v>33127182</v>
      </c>
      <c r="E4411" s="1">
        <v>1</v>
      </c>
      <c r="F4411" s="25">
        <v>2008</v>
      </c>
      <c r="G4411" s="1" t="s">
        <v>29</v>
      </c>
      <c r="H4411" s="1" t="s">
        <v>21</v>
      </c>
      <c r="I4411" s="4">
        <v>29.552595</v>
      </c>
      <c r="J4411" s="4">
        <v>91.167711999999995</v>
      </c>
    </row>
    <row r="4412" spans="1:10" x14ac:dyDescent="0.25">
      <c r="A4412" s="1" t="s">
        <v>28</v>
      </c>
      <c r="B4412" s="1" t="s">
        <v>11</v>
      </c>
      <c r="C4412" s="27">
        <v>4526</v>
      </c>
      <c r="D4412" s="8">
        <v>33589389</v>
      </c>
      <c r="E4412" s="1">
        <v>5</v>
      </c>
      <c r="F4412" s="25">
        <v>2002</v>
      </c>
      <c r="G4412" s="1" t="s">
        <v>29</v>
      </c>
      <c r="H4412" s="1" t="s">
        <v>16</v>
      </c>
      <c r="I4412" s="4">
        <v>10.933446999999999</v>
      </c>
      <c r="J4412" s="4">
        <v>87.947776000000005</v>
      </c>
    </row>
    <row r="4413" spans="1:10" x14ac:dyDescent="0.25">
      <c r="A4413" s="1" t="s">
        <v>17</v>
      </c>
      <c r="B4413" s="1" t="s">
        <v>11</v>
      </c>
      <c r="C4413" s="27">
        <v>3839</v>
      </c>
      <c r="D4413" s="8">
        <v>46924117</v>
      </c>
      <c r="E4413" s="1">
        <v>1</v>
      </c>
      <c r="F4413" s="25">
        <v>2016</v>
      </c>
      <c r="G4413" s="1" t="s">
        <v>15</v>
      </c>
      <c r="H4413" s="1" t="s">
        <v>16</v>
      </c>
      <c r="I4413" s="4">
        <v>22.662147000000001</v>
      </c>
      <c r="J4413" s="4">
        <v>70.378065000000007</v>
      </c>
    </row>
    <row r="4414" spans="1:10" x14ac:dyDescent="0.25">
      <c r="A4414" s="1" t="s">
        <v>10</v>
      </c>
      <c r="B4414" s="1" t="s">
        <v>18</v>
      </c>
      <c r="C4414" s="27">
        <v>571</v>
      </c>
      <c r="D4414" s="8">
        <v>5771909</v>
      </c>
      <c r="E4414" s="1">
        <v>3</v>
      </c>
      <c r="F4414" s="25">
        <v>2020</v>
      </c>
      <c r="G4414" s="1" t="s">
        <v>29</v>
      </c>
      <c r="H4414" s="1" t="s">
        <v>13</v>
      </c>
      <c r="I4414" s="4">
        <v>10.129134000000001</v>
      </c>
      <c r="J4414" s="4">
        <v>82.953318999999993</v>
      </c>
    </row>
    <row r="4415" spans="1:10" x14ac:dyDescent="0.25">
      <c r="A4415" s="1" t="s">
        <v>28</v>
      </c>
      <c r="B4415" s="1" t="s">
        <v>24</v>
      </c>
      <c r="C4415" s="27">
        <v>4221</v>
      </c>
      <c r="D4415" s="8">
        <v>4825809</v>
      </c>
      <c r="E4415" s="1">
        <v>5</v>
      </c>
      <c r="F4415" s="25">
        <v>2003</v>
      </c>
      <c r="G4415" s="1" t="s">
        <v>15</v>
      </c>
      <c r="H4415" s="1" t="s">
        <v>13</v>
      </c>
      <c r="I4415" s="4">
        <v>31.529845999999999</v>
      </c>
      <c r="J4415" s="4">
        <v>94.151527000000002</v>
      </c>
    </row>
    <row r="4416" spans="1:10" x14ac:dyDescent="0.25">
      <c r="A4416" s="1" t="s">
        <v>28</v>
      </c>
      <c r="B4416" s="1" t="s">
        <v>18</v>
      </c>
      <c r="C4416" s="27">
        <v>4452</v>
      </c>
      <c r="D4416" s="8">
        <v>30649452</v>
      </c>
      <c r="E4416" s="1">
        <v>3</v>
      </c>
      <c r="F4416" s="25">
        <v>2010</v>
      </c>
      <c r="G4416" s="1" t="s">
        <v>15</v>
      </c>
      <c r="H4416" s="1" t="s">
        <v>13</v>
      </c>
      <c r="I4416" s="4">
        <v>36.927084000000001</v>
      </c>
      <c r="J4416" s="4">
        <v>69.223111000000003</v>
      </c>
    </row>
    <row r="4417" spans="1:10" x14ac:dyDescent="0.25">
      <c r="A4417" s="1" t="s">
        <v>20</v>
      </c>
      <c r="B4417" s="1" t="s">
        <v>24</v>
      </c>
      <c r="C4417" s="27">
        <v>4558</v>
      </c>
      <c r="D4417" s="8">
        <v>42101489</v>
      </c>
      <c r="E4417" s="1">
        <v>4</v>
      </c>
      <c r="F4417" s="25">
        <v>2012</v>
      </c>
      <c r="G4417" s="1" t="s">
        <v>29</v>
      </c>
      <c r="H4417" s="1" t="s">
        <v>13</v>
      </c>
      <c r="I4417" s="4">
        <v>9.7947509999999998</v>
      </c>
      <c r="J4417" s="4">
        <v>84.153537999999998</v>
      </c>
    </row>
    <row r="4418" spans="1:10" x14ac:dyDescent="0.25">
      <c r="A4418" s="1" t="s">
        <v>28</v>
      </c>
      <c r="B4418" s="1" t="s">
        <v>24</v>
      </c>
      <c r="C4418" s="27">
        <v>552</v>
      </c>
      <c r="D4418" s="8">
        <v>15712799</v>
      </c>
      <c r="E4418" s="1">
        <v>4</v>
      </c>
      <c r="F4418" s="25">
        <v>2017</v>
      </c>
      <c r="G4418" s="1" t="s">
        <v>27</v>
      </c>
      <c r="H4418" s="1" t="s">
        <v>13</v>
      </c>
      <c r="I4418" s="4">
        <v>24.281514000000001</v>
      </c>
      <c r="J4418" s="4">
        <v>88.988168999999999</v>
      </c>
    </row>
    <row r="4419" spans="1:10" x14ac:dyDescent="0.25">
      <c r="A4419" s="1" t="s">
        <v>22</v>
      </c>
      <c r="B4419" s="1" t="s">
        <v>24</v>
      </c>
      <c r="C4419" s="27">
        <v>1944</v>
      </c>
      <c r="D4419" s="8">
        <v>20980244</v>
      </c>
      <c r="E4419" s="1">
        <v>1</v>
      </c>
      <c r="F4419" s="25">
        <v>2003</v>
      </c>
      <c r="G4419" s="1" t="s">
        <v>27</v>
      </c>
      <c r="H4419" s="1" t="s">
        <v>16</v>
      </c>
      <c r="I4419" s="4">
        <v>15.923624999999999</v>
      </c>
      <c r="J4419" s="4">
        <v>78.779588000000004</v>
      </c>
    </row>
    <row r="4420" spans="1:10" x14ac:dyDescent="0.25">
      <c r="A4420" s="1" t="s">
        <v>25</v>
      </c>
      <c r="B4420" s="1" t="s">
        <v>18</v>
      </c>
      <c r="C4420" s="27">
        <v>3434</v>
      </c>
      <c r="D4420" s="8">
        <v>30060050</v>
      </c>
      <c r="E4420" s="1">
        <v>3</v>
      </c>
      <c r="F4420" s="25">
        <v>2016</v>
      </c>
      <c r="G4420" s="1" t="s">
        <v>12</v>
      </c>
      <c r="H4420" s="1" t="s">
        <v>21</v>
      </c>
      <c r="I4420" s="4">
        <v>35.817203999999997</v>
      </c>
      <c r="J4420" s="4">
        <v>86.083286000000001</v>
      </c>
    </row>
    <row r="4421" spans="1:10" x14ac:dyDescent="0.25">
      <c r="A4421" s="1" t="s">
        <v>30</v>
      </c>
      <c r="B4421" s="1" t="s">
        <v>11</v>
      </c>
      <c r="C4421" s="27">
        <v>2672</v>
      </c>
      <c r="D4421" s="8">
        <v>22938890</v>
      </c>
      <c r="E4421" s="1">
        <v>5</v>
      </c>
      <c r="F4421" s="25">
        <v>2009</v>
      </c>
      <c r="G4421" s="1" t="s">
        <v>27</v>
      </c>
      <c r="H4421" s="1" t="s">
        <v>16</v>
      </c>
      <c r="I4421" s="4">
        <v>14.089451</v>
      </c>
      <c r="J4421" s="4">
        <v>78.320544999999996</v>
      </c>
    </row>
    <row r="4422" spans="1:10" x14ac:dyDescent="0.25">
      <c r="A4422" s="1" t="s">
        <v>10</v>
      </c>
      <c r="B4422" s="1" t="s">
        <v>11</v>
      </c>
      <c r="C4422" s="27">
        <v>2644</v>
      </c>
      <c r="D4422" s="8">
        <v>26078355</v>
      </c>
      <c r="E4422" s="1">
        <v>3</v>
      </c>
      <c r="F4422" s="25">
        <v>2005</v>
      </c>
      <c r="G4422" s="1" t="s">
        <v>27</v>
      </c>
      <c r="H4422" s="1" t="s">
        <v>21</v>
      </c>
      <c r="I4422" s="4">
        <v>21.203116000000001</v>
      </c>
      <c r="J4422" s="4">
        <v>92.678430000000006</v>
      </c>
    </row>
    <row r="4423" spans="1:10" x14ac:dyDescent="0.25">
      <c r="A4423" s="1" t="s">
        <v>26</v>
      </c>
      <c r="B4423" s="1" t="s">
        <v>18</v>
      </c>
      <c r="C4423" s="27">
        <v>4075</v>
      </c>
      <c r="D4423" s="8">
        <v>44412302</v>
      </c>
      <c r="E4423" s="1">
        <v>2</v>
      </c>
      <c r="F4423" s="25">
        <v>2008</v>
      </c>
      <c r="G4423" s="1" t="s">
        <v>12</v>
      </c>
      <c r="H4423" s="1" t="s">
        <v>16</v>
      </c>
      <c r="I4423" s="4">
        <v>19.586884000000001</v>
      </c>
      <c r="J4423" s="4">
        <v>88.526812000000007</v>
      </c>
    </row>
    <row r="4424" spans="1:10" x14ac:dyDescent="0.25">
      <c r="A4424" s="1" t="s">
        <v>22</v>
      </c>
      <c r="B4424" s="1" t="s">
        <v>24</v>
      </c>
      <c r="C4424" s="27">
        <v>3114</v>
      </c>
      <c r="D4424" s="8">
        <v>44741722</v>
      </c>
      <c r="E4424" s="1">
        <v>2</v>
      </c>
      <c r="F4424" s="25">
        <v>2004</v>
      </c>
      <c r="G4424" s="1" t="s">
        <v>12</v>
      </c>
      <c r="H4424" s="1" t="s">
        <v>13</v>
      </c>
      <c r="I4424" s="4">
        <v>34.044117</v>
      </c>
      <c r="J4424" s="4">
        <v>73.090590000000006</v>
      </c>
    </row>
    <row r="4425" spans="1:10" x14ac:dyDescent="0.25">
      <c r="A4425" s="1" t="s">
        <v>28</v>
      </c>
      <c r="B4425" s="1" t="s">
        <v>18</v>
      </c>
      <c r="C4425" s="27">
        <v>3280</v>
      </c>
      <c r="D4425" s="8">
        <v>46356999</v>
      </c>
      <c r="E4425" s="1">
        <v>5</v>
      </c>
      <c r="F4425" s="25">
        <v>2016</v>
      </c>
      <c r="G4425" s="1" t="s">
        <v>27</v>
      </c>
      <c r="H4425" s="1" t="s">
        <v>13</v>
      </c>
      <c r="I4425" s="4">
        <v>36.535542</v>
      </c>
      <c r="J4425" s="4">
        <v>84.272785999999996</v>
      </c>
    </row>
    <row r="4426" spans="1:10" x14ac:dyDescent="0.25">
      <c r="A4426" s="1" t="s">
        <v>10</v>
      </c>
      <c r="B4426" s="1" t="s">
        <v>11</v>
      </c>
      <c r="C4426" s="27">
        <v>2083</v>
      </c>
      <c r="D4426" s="8">
        <v>6494518</v>
      </c>
      <c r="E4426" s="1">
        <v>4</v>
      </c>
      <c r="F4426" s="25">
        <v>2005</v>
      </c>
      <c r="G4426" s="1" t="s">
        <v>27</v>
      </c>
      <c r="H4426" s="1" t="s">
        <v>16</v>
      </c>
      <c r="I4426" s="4">
        <v>20.657912</v>
      </c>
      <c r="J4426" s="4">
        <v>68.232989000000003</v>
      </c>
    </row>
    <row r="4427" spans="1:10" x14ac:dyDescent="0.25">
      <c r="A4427" s="1" t="s">
        <v>20</v>
      </c>
      <c r="B4427" s="1" t="s">
        <v>18</v>
      </c>
      <c r="C4427" s="27">
        <v>966</v>
      </c>
      <c r="D4427" s="8">
        <v>13604886</v>
      </c>
      <c r="E4427" s="1">
        <v>4</v>
      </c>
      <c r="F4427" s="25">
        <v>2009</v>
      </c>
      <c r="G4427" s="1" t="s">
        <v>29</v>
      </c>
      <c r="H4427" s="1" t="s">
        <v>16</v>
      </c>
      <c r="I4427" s="4">
        <v>30.587606000000001</v>
      </c>
      <c r="J4427" s="4">
        <v>96.061245</v>
      </c>
    </row>
    <row r="4428" spans="1:10" x14ac:dyDescent="0.25">
      <c r="A4428" s="1" t="s">
        <v>22</v>
      </c>
      <c r="B4428" s="1" t="s">
        <v>18</v>
      </c>
      <c r="C4428" s="27">
        <v>3379</v>
      </c>
      <c r="D4428" s="8">
        <v>19708185</v>
      </c>
      <c r="E4428" s="1">
        <v>1</v>
      </c>
      <c r="F4428" s="25">
        <v>2003</v>
      </c>
      <c r="G4428" s="1" t="s">
        <v>27</v>
      </c>
      <c r="H4428" s="1" t="s">
        <v>13</v>
      </c>
      <c r="I4428" s="4">
        <v>35.381985</v>
      </c>
      <c r="J4428" s="4">
        <v>82.005120000000005</v>
      </c>
    </row>
    <row r="4429" spans="1:10" x14ac:dyDescent="0.25">
      <c r="A4429" s="1" t="s">
        <v>20</v>
      </c>
      <c r="B4429" s="1" t="s">
        <v>18</v>
      </c>
      <c r="C4429" s="27">
        <v>3740</v>
      </c>
      <c r="D4429" s="8">
        <v>27904123</v>
      </c>
      <c r="E4429" s="1">
        <v>2</v>
      </c>
      <c r="F4429" s="25">
        <v>2017</v>
      </c>
      <c r="G4429" s="1" t="s">
        <v>19</v>
      </c>
      <c r="H4429" s="1" t="s">
        <v>21</v>
      </c>
      <c r="I4429" s="4">
        <v>32.892947999999997</v>
      </c>
      <c r="J4429" s="4">
        <v>79.252382999999995</v>
      </c>
    </row>
    <row r="4430" spans="1:10" x14ac:dyDescent="0.25">
      <c r="A4430" s="1" t="s">
        <v>23</v>
      </c>
      <c r="B4430" s="1" t="s">
        <v>18</v>
      </c>
      <c r="C4430" s="27">
        <v>607</v>
      </c>
      <c r="D4430" s="8">
        <v>42706366</v>
      </c>
      <c r="E4430" s="1">
        <v>4</v>
      </c>
      <c r="F4430" s="25">
        <v>2017</v>
      </c>
      <c r="G4430" s="1" t="s">
        <v>29</v>
      </c>
      <c r="H4430" s="1" t="s">
        <v>13</v>
      </c>
      <c r="I4430" s="4">
        <v>29.535461000000002</v>
      </c>
      <c r="J4430" s="4">
        <v>94.559089999999998</v>
      </c>
    </row>
    <row r="4431" spans="1:10" x14ac:dyDescent="0.25">
      <c r="A4431" s="1" t="s">
        <v>17</v>
      </c>
      <c r="B4431" s="1" t="s">
        <v>24</v>
      </c>
      <c r="C4431" s="27">
        <v>3793</v>
      </c>
      <c r="D4431" s="8">
        <v>15532873</v>
      </c>
      <c r="E4431" s="1">
        <v>5</v>
      </c>
      <c r="F4431" s="25">
        <v>2022</v>
      </c>
      <c r="G4431" s="1" t="s">
        <v>19</v>
      </c>
      <c r="H4431" s="1" t="s">
        <v>21</v>
      </c>
      <c r="I4431" s="4">
        <v>13.637795000000001</v>
      </c>
      <c r="J4431" s="4">
        <v>90.487556999999995</v>
      </c>
    </row>
    <row r="4432" spans="1:10" x14ac:dyDescent="0.25">
      <c r="A4432" s="1" t="s">
        <v>25</v>
      </c>
      <c r="B4432" s="1" t="s">
        <v>18</v>
      </c>
      <c r="C4432" s="27">
        <v>4715</v>
      </c>
      <c r="D4432" s="8">
        <v>20768984</v>
      </c>
      <c r="E4432" s="1">
        <v>2</v>
      </c>
      <c r="F4432" s="25">
        <v>2008</v>
      </c>
      <c r="G4432" s="1" t="s">
        <v>27</v>
      </c>
      <c r="H4432" s="1" t="s">
        <v>21</v>
      </c>
      <c r="I4432" s="4">
        <v>12.733418</v>
      </c>
      <c r="J4432" s="4">
        <v>95.749920000000003</v>
      </c>
    </row>
    <row r="4433" spans="1:10" x14ac:dyDescent="0.25">
      <c r="A4433" s="1" t="s">
        <v>14</v>
      </c>
      <c r="B4433" s="1" t="s">
        <v>18</v>
      </c>
      <c r="C4433" s="27">
        <v>4787</v>
      </c>
      <c r="D4433" s="8">
        <v>41098660</v>
      </c>
      <c r="E4433" s="1">
        <v>1</v>
      </c>
      <c r="F4433" s="25">
        <v>2021</v>
      </c>
      <c r="G4433" s="1" t="s">
        <v>29</v>
      </c>
      <c r="H4433" s="1" t="s">
        <v>16</v>
      </c>
      <c r="I4433" s="4">
        <v>22.820385000000002</v>
      </c>
      <c r="J4433" s="4">
        <v>80.107003000000006</v>
      </c>
    </row>
    <row r="4434" spans="1:10" x14ac:dyDescent="0.25">
      <c r="A4434" s="1" t="s">
        <v>20</v>
      </c>
      <c r="B4434" s="1" t="s">
        <v>24</v>
      </c>
      <c r="C4434" s="27">
        <v>1639</v>
      </c>
      <c r="D4434" s="8">
        <v>10969118</v>
      </c>
      <c r="E4434" s="1">
        <v>3</v>
      </c>
      <c r="F4434" s="25">
        <v>2006</v>
      </c>
      <c r="G4434" s="1" t="s">
        <v>29</v>
      </c>
      <c r="H4434" s="1" t="s">
        <v>13</v>
      </c>
      <c r="I4434" s="4">
        <v>31.704625</v>
      </c>
      <c r="J4434" s="4">
        <v>84.393124999999998</v>
      </c>
    </row>
    <row r="4435" spans="1:10" x14ac:dyDescent="0.25">
      <c r="A4435" s="1" t="s">
        <v>22</v>
      </c>
      <c r="B4435" s="1" t="s">
        <v>18</v>
      </c>
      <c r="C4435" s="27">
        <v>1890</v>
      </c>
      <c r="D4435" s="8">
        <v>6542993</v>
      </c>
      <c r="E4435" s="1">
        <v>1</v>
      </c>
      <c r="F4435" s="25">
        <v>2005</v>
      </c>
      <c r="G4435" s="1" t="s">
        <v>12</v>
      </c>
      <c r="H4435" s="1" t="s">
        <v>21</v>
      </c>
      <c r="I4435" s="4">
        <v>32.573386999999997</v>
      </c>
      <c r="J4435" s="4">
        <v>82.287981000000002</v>
      </c>
    </row>
    <row r="4436" spans="1:10" x14ac:dyDescent="0.25">
      <c r="A4436" s="1" t="s">
        <v>14</v>
      </c>
      <c r="B4436" s="1" t="s">
        <v>24</v>
      </c>
      <c r="C4436" s="27">
        <v>2554</v>
      </c>
      <c r="D4436" s="8">
        <v>32309910</v>
      </c>
      <c r="E4436" s="1">
        <v>3</v>
      </c>
      <c r="F4436" s="25">
        <v>2017</v>
      </c>
      <c r="G4436" s="1" t="s">
        <v>19</v>
      </c>
      <c r="H4436" s="1" t="s">
        <v>13</v>
      </c>
      <c r="I4436" s="4">
        <v>36.231399000000003</v>
      </c>
      <c r="J4436" s="4">
        <v>93.406976</v>
      </c>
    </row>
    <row r="4437" spans="1:10" x14ac:dyDescent="0.25">
      <c r="A4437" s="1" t="s">
        <v>17</v>
      </c>
      <c r="B4437" s="1" t="s">
        <v>24</v>
      </c>
      <c r="C4437" s="27">
        <v>4429</v>
      </c>
      <c r="D4437" s="8">
        <v>32831995</v>
      </c>
      <c r="E4437" s="1">
        <v>5</v>
      </c>
      <c r="F4437" s="25">
        <v>2008</v>
      </c>
      <c r="G4437" s="1" t="s">
        <v>29</v>
      </c>
      <c r="H4437" s="1" t="s">
        <v>21</v>
      </c>
      <c r="I4437" s="4">
        <v>20.520395000000001</v>
      </c>
      <c r="J4437" s="4">
        <v>88.634957999999997</v>
      </c>
    </row>
    <row r="4438" spans="1:10" x14ac:dyDescent="0.25">
      <c r="A4438" s="1" t="s">
        <v>23</v>
      </c>
      <c r="B4438" s="1" t="s">
        <v>18</v>
      </c>
      <c r="C4438" s="27">
        <v>2801</v>
      </c>
      <c r="D4438" s="8">
        <v>10863389</v>
      </c>
      <c r="E4438" s="1">
        <v>2</v>
      </c>
      <c r="F4438" s="25">
        <v>2012</v>
      </c>
      <c r="G4438" s="1" t="s">
        <v>15</v>
      </c>
      <c r="H4438" s="1" t="s">
        <v>13</v>
      </c>
      <c r="I4438" s="4">
        <v>22.760186999999998</v>
      </c>
      <c r="J4438" s="4">
        <v>96.632707999999994</v>
      </c>
    </row>
    <row r="4439" spans="1:10" x14ac:dyDescent="0.25">
      <c r="A4439" s="1" t="s">
        <v>28</v>
      </c>
      <c r="B4439" s="1" t="s">
        <v>11</v>
      </c>
      <c r="C4439" s="27">
        <v>866</v>
      </c>
      <c r="D4439" s="8">
        <v>24128778</v>
      </c>
      <c r="E4439" s="1">
        <v>1</v>
      </c>
      <c r="F4439" s="25">
        <v>2004</v>
      </c>
      <c r="G4439" s="1" t="s">
        <v>15</v>
      </c>
      <c r="H4439" s="1" t="s">
        <v>16</v>
      </c>
      <c r="I4439" s="4">
        <v>27.43619</v>
      </c>
      <c r="J4439" s="4">
        <v>82.301435999999995</v>
      </c>
    </row>
    <row r="4440" spans="1:10" x14ac:dyDescent="0.25">
      <c r="A4440" s="1" t="s">
        <v>20</v>
      </c>
      <c r="B4440" s="1" t="s">
        <v>24</v>
      </c>
      <c r="C4440" s="27">
        <v>4865</v>
      </c>
      <c r="D4440" s="8">
        <v>39903644</v>
      </c>
      <c r="E4440" s="1">
        <v>3</v>
      </c>
      <c r="F4440" s="25">
        <v>2000</v>
      </c>
      <c r="G4440" s="1" t="s">
        <v>19</v>
      </c>
      <c r="H4440" s="1" t="s">
        <v>13</v>
      </c>
      <c r="I4440" s="4">
        <v>21.61037</v>
      </c>
      <c r="J4440" s="4">
        <v>72.554224000000005</v>
      </c>
    </row>
    <row r="4441" spans="1:10" x14ac:dyDescent="0.25">
      <c r="A4441" s="1" t="s">
        <v>25</v>
      </c>
      <c r="B4441" s="1" t="s">
        <v>24</v>
      </c>
      <c r="C4441" s="27">
        <v>1630</v>
      </c>
      <c r="D4441" s="8">
        <v>10476607</v>
      </c>
      <c r="E4441" s="1">
        <v>5</v>
      </c>
      <c r="F4441" s="25">
        <v>2005</v>
      </c>
      <c r="G4441" s="1" t="s">
        <v>15</v>
      </c>
      <c r="H4441" s="1" t="s">
        <v>16</v>
      </c>
      <c r="I4441" s="4">
        <v>12.795750999999999</v>
      </c>
      <c r="J4441" s="4">
        <v>95.089589000000004</v>
      </c>
    </row>
    <row r="4442" spans="1:10" x14ac:dyDescent="0.25">
      <c r="A4442" s="1" t="s">
        <v>30</v>
      </c>
      <c r="B4442" s="1" t="s">
        <v>24</v>
      </c>
      <c r="C4442" s="27">
        <v>2936</v>
      </c>
      <c r="D4442" s="8">
        <v>40583463</v>
      </c>
      <c r="E4442" s="1">
        <v>2</v>
      </c>
      <c r="F4442" s="25">
        <v>2014</v>
      </c>
      <c r="G4442" s="1" t="s">
        <v>12</v>
      </c>
      <c r="H4442" s="1" t="s">
        <v>21</v>
      </c>
      <c r="I4442" s="4">
        <v>8.8037320000000001</v>
      </c>
      <c r="J4442" s="4">
        <v>91.232209999999995</v>
      </c>
    </row>
    <row r="4443" spans="1:10" x14ac:dyDescent="0.25">
      <c r="A4443" s="1" t="s">
        <v>10</v>
      </c>
      <c r="B4443" s="1" t="s">
        <v>11</v>
      </c>
      <c r="C4443" s="27">
        <v>3128</v>
      </c>
      <c r="D4443" s="8">
        <v>40772763</v>
      </c>
      <c r="E4443" s="1">
        <v>4</v>
      </c>
      <c r="F4443" s="25">
        <v>2002</v>
      </c>
      <c r="G4443" s="1" t="s">
        <v>12</v>
      </c>
      <c r="H4443" s="1" t="s">
        <v>13</v>
      </c>
      <c r="I4443" s="4">
        <v>9.1022630000000007</v>
      </c>
      <c r="J4443" s="4">
        <v>75.753046999999995</v>
      </c>
    </row>
    <row r="4444" spans="1:10" x14ac:dyDescent="0.25">
      <c r="A4444" s="1" t="s">
        <v>17</v>
      </c>
      <c r="B4444" s="1" t="s">
        <v>11</v>
      </c>
      <c r="C4444" s="27">
        <v>1897</v>
      </c>
      <c r="D4444" s="8">
        <v>19446055</v>
      </c>
      <c r="E4444" s="1">
        <v>4</v>
      </c>
      <c r="F4444" s="25">
        <v>2002</v>
      </c>
      <c r="G4444" s="1" t="s">
        <v>29</v>
      </c>
      <c r="H4444" s="1" t="s">
        <v>16</v>
      </c>
      <c r="I4444" s="4">
        <v>14.271046999999999</v>
      </c>
      <c r="J4444" s="4">
        <v>68.002797000000001</v>
      </c>
    </row>
    <row r="4445" spans="1:10" x14ac:dyDescent="0.25">
      <c r="A4445" s="1" t="s">
        <v>14</v>
      </c>
      <c r="B4445" s="1" t="s">
        <v>18</v>
      </c>
      <c r="C4445" s="27">
        <v>4706</v>
      </c>
      <c r="D4445" s="8">
        <v>5866238</v>
      </c>
      <c r="E4445" s="1">
        <v>3</v>
      </c>
      <c r="F4445" s="25">
        <v>2007</v>
      </c>
      <c r="G4445" s="1" t="s">
        <v>29</v>
      </c>
      <c r="H4445" s="1" t="s">
        <v>21</v>
      </c>
      <c r="I4445" s="4">
        <v>36.918061999999999</v>
      </c>
      <c r="J4445" s="4">
        <v>81.228280999999996</v>
      </c>
    </row>
    <row r="4446" spans="1:10" x14ac:dyDescent="0.25">
      <c r="A4446" s="1" t="s">
        <v>14</v>
      </c>
      <c r="B4446" s="1" t="s">
        <v>11</v>
      </c>
      <c r="C4446" s="27">
        <v>3558</v>
      </c>
      <c r="D4446" s="8">
        <v>23925463</v>
      </c>
      <c r="E4446" s="1">
        <v>4</v>
      </c>
      <c r="F4446" s="25">
        <v>2020</v>
      </c>
      <c r="G4446" s="1" t="s">
        <v>29</v>
      </c>
      <c r="H4446" s="1" t="s">
        <v>16</v>
      </c>
      <c r="I4446" s="4">
        <v>9.5682589999999994</v>
      </c>
      <c r="J4446" s="4">
        <v>89.646293</v>
      </c>
    </row>
    <row r="4447" spans="1:10" x14ac:dyDescent="0.25">
      <c r="A4447" s="1" t="s">
        <v>22</v>
      </c>
      <c r="B4447" s="1" t="s">
        <v>18</v>
      </c>
      <c r="C4447" s="27">
        <v>2965</v>
      </c>
      <c r="D4447" s="8">
        <v>31025228</v>
      </c>
      <c r="E4447" s="1">
        <v>4</v>
      </c>
      <c r="F4447" s="25">
        <v>2012</v>
      </c>
      <c r="G4447" s="1" t="s">
        <v>29</v>
      </c>
      <c r="H4447" s="1" t="s">
        <v>13</v>
      </c>
      <c r="I4447" s="4">
        <v>8.7247859999999999</v>
      </c>
      <c r="J4447" s="4">
        <v>83.862035000000006</v>
      </c>
    </row>
    <row r="4448" spans="1:10" x14ac:dyDescent="0.25">
      <c r="A4448" s="1" t="s">
        <v>28</v>
      </c>
      <c r="B4448" s="1" t="s">
        <v>11</v>
      </c>
      <c r="C4448" s="27">
        <v>3463</v>
      </c>
      <c r="D4448" s="8">
        <v>29924140</v>
      </c>
      <c r="E4448" s="1">
        <v>5</v>
      </c>
      <c r="F4448" s="25">
        <v>2018</v>
      </c>
      <c r="G4448" s="1" t="s">
        <v>27</v>
      </c>
      <c r="H4448" s="1" t="s">
        <v>16</v>
      </c>
      <c r="I4448" s="4">
        <v>29.942505000000001</v>
      </c>
      <c r="J4448" s="4">
        <v>72.579040000000006</v>
      </c>
    </row>
    <row r="4449" spans="1:10" x14ac:dyDescent="0.25">
      <c r="A4449" s="1" t="s">
        <v>25</v>
      </c>
      <c r="B4449" s="1" t="s">
        <v>24</v>
      </c>
      <c r="C4449" s="27">
        <v>3029</v>
      </c>
      <c r="D4449" s="8">
        <v>23386340</v>
      </c>
      <c r="E4449" s="1">
        <v>3</v>
      </c>
      <c r="F4449" s="25">
        <v>2022</v>
      </c>
      <c r="G4449" s="1" t="s">
        <v>19</v>
      </c>
      <c r="H4449" s="1" t="s">
        <v>13</v>
      </c>
      <c r="I4449" s="4">
        <v>27.501974000000001</v>
      </c>
      <c r="J4449" s="4">
        <v>96.232251000000005</v>
      </c>
    </row>
    <row r="4450" spans="1:10" x14ac:dyDescent="0.25">
      <c r="A4450" s="1" t="s">
        <v>30</v>
      </c>
      <c r="B4450" s="1" t="s">
        <v>11</v>
      </c>
      <c r="C4450" s="27">
        <v>2804</v>
      </c>
      <c r="D4450" s="8">
        <v>19929413</v>
      </c>
      <c r="E4450" s="1">
        <v>2</v>
      </c>
      <c r="F4450" s="25">
        <v>2018</v>
      </c>
      <c r="G4450" s="1" t="s">
        <v>15</v>
      </c>
      <c r="H4450" s="1" t="s">
        <v>16</v>
      </c>
      <c r="I4450" s="4">
        <v>28.224774</v>
      </c>
      <c r="J4450" s="4">
        <v>93.163070000000005</v>
      </c>
    </row>
    <row r="4451" spans="1:10" x14ac:dyDescent="0.25">
      <c r="A4451" s="1" t="s">
        <v>25</v>
      </c>
      <c r="B4451" s="1" t="s">
        <v>24</v>
      </c>
      <c r="C4451" s="27">
        <v>3697</v>
      </c>
      <c r="D4451" s="8">
        <v>13498524</v>
      </c>
      <c r="E4451" s="1">
        <v>3</v>
      </c>
      <c r="F4451" s="25">
        <v>2011</v>
      </c>
      <c r="G4451" s="1" t="s">
        <v>19</v>
      </c>
      <c r="H4451" s="1" t="s">
        <v>13</v>
      </c>
      <c r="I4451" s="4">
        <v>25.365257</v>
      </c>
      <c r="J4451" s="4">
        <v>85.790954999999997</v>
      </c>
    </row>
    <row r="4452" spans="1:10" x14ac:dyDescent="0.25">
      <c r="A4452" s="1" t="s">
        <v>14</v>
      </c>
      <c r="B4452" s="1" t="s">
        <v>11</v>
      </c>
      <c r="C4452" s="27">
        <v>4832</v>
      </c>
      <c r="D4452" s="8">
        <v>14866327</v>
      </c>
      <c r="E4452" s="1">
        <v>4</v>
      </c>
      <c r="F4452" s="25">
        <v>2012</v>
      </c>
      <c r="G4452" s="1" t="s">
        <v>27</v>
      </c>
      <c r="H4452" s="1" t="s">
        <v>13</v>
      </c>
      <c r="I4452" s="4">
        <v>11.618933</v>
      </c>
      <c r="J4452" s="4">
        <v>69.066097999999997</v>
      </c>
    </row>
    <row r="4453" spans="1:10" x14ac:dyDescent="0.25">
      <c r="A4453" s="1" t="s">
        <v>26</v>
      </c>
      <c r="B4453" s="1" t="s">
        <v>24</v>
      </c>
      <c r="C4453" s="27">
        <v>1849</v>
      </c>
      <c r="D4453" s="8">
        <v>43588103</v>
      </c>
      <c r="E4453" s="1">
        <v>4</v>
      </c>
      <c r="F4453" s="25">
        <v>2002</v>
      </c>
      <c r="G4453" s="1" t="s">
        <v>19</v>
      </c>
      <c r="H4453" s="1" t="s">
        <v>21</v>
      </c>
      <c r="I4453" s="4">
        <v>20.662185999999998</v>
      </c>
      <c r="J4453" s="4">
        <v>93.296816000000007</v>
      </c>
    </row>
    <row r="4454" spans="1:10" x14ac:dyDescent="0.25">
      <c r="A4454" s="1" t="s">
        <v>25</v>
      </c>
      <c r="B4454" s="1" t="s">
        <v>11</v>
      </c>
      <c r="C4454" s="27">
        <v>2113</v>
      </c>
      <c r="D4454" s="8">
        <v>25717628</v>
      </c>
      <c r="E4454" s="1">
        <v>3</v>
      </c>
      <c r="F4454" s="25">
        <v>2014</v>
      </c>
      <c r="G4454" s="1" t="s">
        <v>19</v>
      </c>
      <c r="H4454" s="1" t="s">
        <v>13</v>
      </c>
      <c r="I4454" s="4">
        <v>15.265815</v>
      </c>
      <c r="J4454" s="4">
        <v>96.555104999999998</v>
      </c>
    </row>
    <row r="4455" spans="1:10" x14ac:dyDescent="0.25">
      <c r="A4455" s="1" t="s">
        <v>28</v>
      </c>
      <c r="B4455" s="1" t="s">
        <v>18</v>
      </c>
      <c r="C4455" s="27">
        <v>1762</v>
      </c>
      <c r="D4455" s="8">
        <v>11918374</v>
      </c>
      <c r="E4455" s="1">
        <v>4</v>
      </c>
      <c r="F4455" s="25">
        <v>2003</v>
      </c>
      <c r="G4455" s="1" t="s">
        <v>29</v>
      </c>
      <c r="H4455" s="1" t="s">
        <v>13</v>
      </c>
      <c r="I4455" s="4">
        <v>27.679359999999999</v>
      </c>
      <c r="J4455" s="4">
        <v>77.938456000000002</v>
      </c>
    </row>
    <row r="4456" spans="1:10" x14ac:dyDescent="0.25">
      <c r="A4456" s="1" t="s">
        <v>30</v>
      </c>
      <c r="B4456" s="1" t="s">
        <v>18</v>
      </c>
      <c r="C4456" s="27">
        <v>1814</v>
      </c>
      <c r="D4456" s="8">
        <v>45157730</v>
      </c>
      <c r="E4456" s="1">
        <v>3</v>
      </c>
      <c r="F4456" s="25">
        <v>2011</v>
      </c>
      <c r="G4456" s="1" t="s">
        <v>27</v>
      </c>
      <c r="H4456" s="1" t="s">
        <v>21</v>
      </c>
      <c r="I4456" s="4">
        <v>24.495791000000001</v>
      </c>
      <c r="J4456" s="4">
        <v>87.950615999999997</v>
      </c>
    </row>
    <row r="4457" spans="1:10" x14ac:dyDescent="0.25">
      <c r="A4457" s="1" t="s">
        <v>25</v>
      </c>
      <c r="B4457" s="1" t="s">
        <v>18</v>
      </c>
      <c r="C4457" s="27">
        <v>3859</v>
      </c>
      <c r="D4457" s="8">
        <v>27712189</v>
      </c>
      <c r="E4457" s="1">
        <v>3</v>
      </c>
      <c r="F4457" s="25">
        <v>2006</v>
      </c>
      <c r="G4457" s="1" t="s">
        <v>27</v>
      </c>
      <c r="H4457" s="1" t="s">
        <v>16</v>
      </c>
      <c r="I4457" s="4">
        <v>15.625852</v>
      </c>
      <c r="J4457" s="4">
        <v>96.895009000000002</v>
      </c>
    </row>
    <row r="4458" spans="1:10" x14ac:dyDescent="0.25">
      <c r="A4458" s="1" t="s">
        <v>10</v>
      </c>
      <c r="B4458" s="1" t="s">
        <v>18</v>
      </c>
      <c r="C4458" s="27">
        <v>4752</v>
      </c>
      <c r="D4458" s="8">
        <v>661063</v>
      </c>
      <c r="E4458" s="1">
        <v>4</v>
      </c>
      <c r="F4458" s="25">
        <v>2022</v>
      </c>
      <c r="G4458" s="1" t="s">
        <v>12</v>
      </c>
      <c r="H4458" s="1" t="s">
        <v>13</v>
      </c>
      <c r="I4458" s="4">
        <v>18.803713999999999</v>
      </c>
      <c r="J4458" s="4">
        <v>68.887388999999999</v>
      </c>
    </row>
    <row r="4459" spans="1:10" x14ac:dyDescent="0.25">
      <c r="A4459" s="1" t="s">
        <v>30</v>
      </c>
      <c r="B4459" s="1" t="s">
        <v>11</v>
      </c>
      <c r="C4459" s="27">
        <v>3949</v>
      </c>
      <c r="D4459" s="8">
        <v>45508892</v>
      </c>
      <c r="E4459" s="1">
        <v>3</v>
      </c>
      <c r="F4459" s="25">
        <v>2004</v>
      </c>
      <c r="G4459" s="1" t="s">
        <v>29</v>
      </c>
      <c r="H4459" s="1" t="s">
        <v>16</v>
      </c>
      <c r="I4459" s="4">
        <v>15.06301</v>
      </c>
      <c r="J4459" s="4">
        <v>84.862420999999998</v>
      </c>
    </row>
    <row r="4460" spans="1:10" x14ac:dyDescent="0.25">
      <c r="A4460" s="1" t="s">
        <v>10</v>
      </c>
      <c r="B4460" s="1" t="s">
        <v>18</v>
      </c>
      <c r="C4460" s="27">
        <v>3058</v>
      </c>
      <c r="D4460" s="8">
        <v>5218467</v>
      </c>
      <c r="E4460" s="1">
        <v>5</v>
      </c>
      <c r="F4460" s="25">
        <v>2008</v>
      </c>
      <c r="G4460" s="1" t="s">
        <v>15</v>
      </c>
      <c r="H4460" s="1" t="s">
        <v>16</v>
      </c>
      <c r="I4460" s="4">
        <v>18.276985</v>
      </c>
      <c r="J4460" s="4">
        <v>80.535375000000002</v>
      </c>
    </row>
    <row r="4461" spans="1:10" x14ac:dyDescent="0.25">
      <c r="A4461" s="1" t="s">
        <v>28</v>
      </c>
      <c r="B4461" s="1" t="s">
        <v>11</v>
      </c>
      <c r="C4461" s="27">
        <v>3496</v>
      </c>
      <c r="D4461" s="8">
        <v>38995824</v>
      </c>
      <c r="E4461" s="1">
        <v>5</v>
      </c>
      <c r="F4461" s="25">
        <v>2015</v>
      </c>
      <c r="G4461" s="1" t="s">
        <v>29</v>
      </c>
      <c r="H4461" s="1" t="s">
        <v>16</v>
      </c>
      <c r="I4461" s="4">
        <v>19.334627000000001</v>
      </c>
      <c r="J4461" s="4">
        <v>72.328438000000006</v>
      </c>
    </row>
    <row r="4462" spans="1:10" x14ac:dyDescent="0.25">
      <c r="A4462" s="1" t="s">
        <v>28</v>
      </c>
      <c r="B4462" s="1" t="s">
        <v>11</v>
      </c>
      <c r="C4462" s="27">
        <v>4520</v>
      </c>
      <c r="D4462" s="8">
        <v>18967759</v>
      </c>
      <c r="E4462" s="1">
        <v>3</v>
      </c>
      <c r="F4462" s="25">
        <v>2018</v>
      </c>
      <c r="G4462" s="1" t="s">
        <v>12</v>
      </c>
      <c r="H4462" s="1" t="s">
        <v>16</v>
      </c>
      <c r="I4462" s="4">
        <v>22.448076</v>
      </c>
      <c r="J4462" s="4">
        <v>96.995615999999998</v>
      </c>
    </row>
    <row r="4463" spans="1:10" x14ac:dyDescent="0.25">
      <c r="A4463" s="1" t="s">
        <v>26</v>
      </c>
      <c r="B4463" s="1" t="s">
        <v>11</v>
      </c>
      <c r="C4463" s="27">
        <v>4157</v>
      </c>
      <c r="D4463" s="8">
        <v>35007872</v>
      </c>
      <c r="E4463" s="1">
        <v>1</v>
      </c>
      <c r="F4463" s="25">
        <v>2000</v>
      </c>
      <c r="G4463" s="1" t="s">
        <v>15</v>
      </c>
      <c r="H4463" s="1" t="s">
        <v>13</v>
      </c>
      <c r="I4463" s="4">
        <v>31.102817000000002</v>
      </c>
      <c r="J4463" s="4">
        <v>87.991449000000003</v>
      </c>
    </row>
    <row r="4464" spans="1:10" x14ac:dyDescent="0.25">
      <c r="A4464" s="1" t="s">
        <v>23</v>
      </c>
      <c r="B4464" s="1" t="s">
        <v>11</v>
      </c>
      <c r="C4464" s="27">
        <v>4274</v>
      </c>
      <c r="D4464" s="8">
        <v>29900346</v>
      </c>
      <c r="E4464" s="1">
        <v>2</v>
      </c>
      <c r="F4464" s="25">
        <v>2000</v>
      </c>
      <c r="G4464" s="1" t="s">
        <v>27</v>
      </c>
      <c r="H4464" s="1" t="s">
        <v>16</v>
      </c>
      <c r="I4464" s="4">
        <v>30.958127000000001</v>
      </c>
      <c r="J4464" s="4">
        <v>92.862082000000001</v>
      </c>
    </row>
    <row r="4465" spans="1:10" x14ac:dyDescent="0.25">
      <c r="A4465" s="1" t="s">
        <v>14</v>
      </c>
      <c r="B4465" s="1" t="s">
        <v>18</v>
      </c>
      <c r="C4465" s="27">
        <v>3950</v>
      </c>
      <c r="D4465" s="8">
        <v>43596639</v>
      </c>
      <c r="E4465" s="1">
        <v>4</v>
      </c>
      <c r="F4465" s="25">
        <v>2015</v>
      </c>
      <c r="G4465" s="1" t="s">
        <v>27</v>
      </c>
      <c r="H4465" s="1" t="s">
        <v>13</v>
      </c>
      <c r="I4465" s="4">
        <v>17.704512000000001</v>
      </c>
      <c r="J4465" s="4">
        <v>87.247844999999998</v>
      </c>
    </row>
    <row r="4466" spans="1:10" x14ac:dyDescent="0.25">
      <c r="A4466" s="1" t="s">
        <v>10</v>
      </c>
      <c r="B4466" s="1" t="s">
        <v>24</v>
      </c>
      <c r="C4466" s="27">
        <v>3053</v>
      </c>
      <c r="D4466" s="8">
        <v>44217597</v>
      </c>
      <c r="E4466" s="1">
        <v>5</v>
      </c>
      <c r="F4466" s="25">
        <v>2020</v>
      </c>
      <c r="G4466" s="1" t="s">
        <v>27</v>
      </c>
      <c r="H4466" s="1" t="s">
        <v>16</v>
      </c>
      <c r="I4466" s="4">
        <v>23.824735</v>
      </c>
      <c r="J4466" s="4">
        <v>77.102507000000003</v>
      </c>
    </row>
    <row r="4467" spans="1:10" x14ac:dyDescent="0.25">
      <c r="A4467" s="1" t="s">
        <v>25</v>
      </c>
      <c r="B4467" s="1" t="s">
        <v>18</v>
      </c>
      <c r="C4467" s="27">
        <v>1119</v>
      </c>
      <c r="D4467" s="8">
        <v>38974289</v>
      </c>
      <c r="E4467" s="1">
        <v>2</v>
      </c>
      <c r="F4467" s="25">
        <v>2006</v>
      </c>
      <c r="G4467" s="1" t="s">
        <v>29</v>
      </c>
      <c r="H4467" s="1" t="s">
        <v>13</v>
      </c>
      <c r="I4467" s="4">
        <v>22.454937000000001</v>
      </c>
      <c r="J4467" s="4">
        <v>75.327475000000007</v>
      </c>
    </row>
    <row r="4468" spans="1:10" x14ac:dyDescent="0.25">
      <c r="A4468" s="1" t="s">
        <v>22</v>
      </c>
      <c r="B4468" s="1" t="s">
        <v>24</v>
      </c>
      <c r="C4468" s="27">
        <v>3066</v>
      </c>
      <c r="D4468" s="8">
        <v>10521515</v>
      </c>
      <c r="E4468" s="1">
        <v>5</v>
      </c>
      <c r="F4468" s="25">
        <v>2003</v>
      </c>
      <c r="G4468" s="1" t="s">
        <v>19</v>
      </c>
      <c r="H4468" s="1" t="s">
        <v>16</v>
      </c>
      <c r="I4468" s="4">
        <v>36.517287000000003</v>
      </c>
      <c r="J4468" s="4">
        <v>84.618701000000001</v>
      </c>
    </row>
    <row r="4469" spans="1:10" x14ac:dyDescent="0.25">
      <c r="A4469" s="1" t="s">
        <v>28</v>
      </c>
      <c r="B4469" s="1" t="s">
        <v>18</v>
      </c>
      <c r="C4469" s="27">
        <v>2853</v>
      </c>
      <c r="D4469" s="8">
        <v>32016355</v>
      </c>
      <c r="E4469" s="1">
        <v>1</v>
      </c>
      <c r="F4469" s="25">
        <v>2014</v>
      </c>
      <c r="G4469" s="1" t="s">
        <v>19</v>
      </c>
      <c r="H4469" s="1" t="s">
        <v>21</v>
      </c>
      <c r="I4469" s="4">
        <v>29.872056000000001</v>
      </c>
      <c r="J4469" s="4">
        <v>69.056344999999993</v>
      </c>
    </row>
    <row r="4470" spans="1:10" x14ac:dyDescent="0.25">
      <c r="A4470" s="1" t="s">
        <v>25</v>
      </c>
      <c r="B4470" s="1" t="s">
        <v>11</v>
      </c>
      <c r="C4470" s="27">
        <v>1333</v>
      </c>
      <c r="D4470" s="8">
        <v>17223509</v>
      </c>
      <c r="E4470" s="1">
        <v>1</v>
      </c>
      <c r="F4470" s="25">
        <v>2008</v>
      </c>
      <c r="G4470" s="1" t="s">
        <v>29</v>
      </c>
      <c r="H4470" s="1" t="s">
        <v>16</v>
      </c>
      <c r="I4470" s="4">
        <v>24.238935999999999</v>
      </c>
      <c r="J4470" s="4">
        <v>87.176575</v>
      </c>
    </row>
    <row r="4471" spans="1:10" x14ac:dyDescent="0.25">
      <c r="A4471" s="1" t="s">
        <v>20</v>
      </c>
      <c r="B4471" s="1" t="s">
        <v>24</v>
      </c>
      <c r="C4471" s="27">
        <v>2172</v>
      </c>
      <c r="D4471" s="8">
        <v>36765694</v>
      </c>
      <c r="E4471" s="1">
        <v>3</v>
      </c>
      <c r="F4471" s="25">
        <v>2009</v>
      </c>
      <c r="G4471" s="1" t="s">
        <v>29</v>
      </c>
      <c r="H4471" s="1" t="s">
        <v>13</v>
      </c>
      <c r="I4471" s="4">
        <v>13.499357</v>
      </c>
      <c r="J4471" s="4">
        <v>84.134434999999996</v>
      </c>
    </row>
    <row r="4472" spans="1:10" x14ac:dyDescent="0.25">
      <c r="A4472" s="1" t="s">
        <v>23</v>
      </c>
      <c r="B4472" s="1" t="s">
        <v>18</v>
      </c>
      <c r="C4472" s="27">
        <v>2231</v>
      </c>
      <c r="D4472" s="8">
        <v>3996873</v>
      </c>
      <c r="E4472" s="1">
        <v>4</v>
      </c>
      <c r="F4472" s="25">
        <v>2011</v>
      </c>
      <c r="G4472" s="1" t="s">
        <v>29</v>
      </c>
      <c r="H4472" s="1" t="s">
        <v>13</v>
      </c>
      <c r="I4472" s="4">
        <v>32.211596</v>
      </c>
      <c r="J4472" s="4">
        <v>92.874587000000005</v>
      </c>
    </row>
    <row r="4473" spans="1:10" x14ac:dyDescent="0.25">
      <c r="A4473" s="1" t="s">
        <v>25</v>
      </c>
      <c r="B4473" s="1" t="s">
        <v>18</v>
      </c>
      <c r="C4473" s="27">
        <v>3999</v>
      </c>
      <c r="D4473" s="8">
        <v>32073298</v>
      </c>
      <c r="E4473" s="1">
        <v>1</v>
      </c>
      <c r="F4473" s="25">
        <v>2000</v>
      </c>
      <c r="G4473" s="1" t="s">
        <v>29</v>
      </c>
      <c r="H4473" s="1" t="s">
        <v>13</v>
      </c>
      <c r="I4473" s="4">
        <v>26.582606999999999</v>
      </c>
      <c r="J4473" s="4">
        <v>96.471249999999998</v>
      </c>
    </row>
    <row r="4474" spans="1:10" x14ac:dyDescent="0.25">
      <c r="A4474" s="1" t="s">
        <v>10</v>
      </c>
      <c r="B4474" s="1" t="s">
        <v>24</v>
      </c>
      <c r="C4474" s="27">
        <v>3841</v>
      </c>
      <c r="D4474" s="8">
        <v>13703936</v>
      </c>
      <c r="E4474" s="1">
        <v>5</v>
      </c>
      <c r="F4474" s="25">
        <v>2003</v>
      </c>
      <c r="G4474" s="1" t="s">
        <v>29</v>
      </c>
      <c r="H4474" s="1" t="s">
        <v>21</v>
      </c>
      <c r="I4474" s="4">
        <v>24.789861999999999</v>
      </c>
      <c r="J4474" s="4">
        <v>68.883927999999997</v>
      </c>
    </row>
    <row r="4475" spans="1:10" x14ac:dyDescent="0.25">
      <c r="A4475" s="1" t="s">
        <v>26</v>
      </c>
      <c r="B4475" s="1" t="s">
        <v>11</v>
      </c>
      <c r="C4475" s="27">
        <v>4510</v>
      </c>
      <c r="D4475" s="8">
        <v>13335416</v>
      </c>
      <c r="E4475" s="1">
        <v>2</v>
      </c>
      <c r="F4475" s="25">
        <v>2021</v>
      </c>
      <c r="G4475" s="1" t="s">
        <v>19</v>
      </c>
      <c r="H4475" s="1" t="s">
        <v>13</v>
      </c>
      <c r="I4475" s="4">
        <v>8.9524830000000009</v>
      </c>
      <c r="J4475" s="4">
        <v>85.016799000000006</v>
      </c>
    </row>
    <row r="4476" spans="1:10" x14ac:dyDescent="0.25">
      <c r="A4476" s="1" t="s">
        <v>30</v>
      </c>
      <c r="B4476" s="1" t="s">
        <v>24</v>
      </c>
      <c r="C4476" s="27">
        <v>2196</v>
      </c>
      <c r="D4476" s="8">
        <v>11413417</v>
      </c>
      <c r="E4476" s="1">
        <v>4</v>
      </c>
      <c r="F4476" s="25">
        <v>2010</v>
      </c>
      <c r="G4476" s="1" t="s">
        <v>15</v>
      </c>
      <c r="H4476" s="1" t="s">
        <v>21</v>
      </c>
      <c r="I4476" s="4">
        <v>25.400841</v>
      </c>
      <c r="J4476" s="4">
        <v>86.584586999999999</v>
      </c>
    </row>
    <row r="4477" spans="1:10" x14ac:dyDescent="0.25">
      <c r="A4477" s="1" t="s">
        <v>23</v>
      </c>
      <c r="B4477" s="1" t="s">
        <v>24</v>
      </c>
      <c r="C4477" s="27">
        <v>3256</v>
      </c>
      <c r="D4477" s="8">
        <v>13364061</v>
      </c>
      <c r="E4477" s="1">
        <v>3</v>
      </c>
      <c r="F4477" s="25">
        <v>2018</v>
      </c>
      <c r="G4477" s="1" t="s">
        <v>12</v>
      </c>
      <c r="H4477" s="1" t="s">
        <v>16</v>
      </c>
      <c r="I4477" s="4">
        <v>36.896307999999998</v>
      </c>
      <c r="J4477" s="4">
        <v>94.967985999999996</v>
      </c>
    </row>
    <row r="4478" spans="1:10" x14ac:dyDescent="0.25">
      <c r="A4478" s="1" t="s">
        <v>30</v>
      </c>
      <c r="B4478" s="1" t="s">
        <v>18</v>
      </c>
      <c r="C4478" s="27">
        <v>1306</v>
      </c>
      <c r="D4478" s="8">
        <v>48271494</v>
      </c>
      <c r="E4478" s="1">
        <v>2</v>
      </c>
      <c r="F4478" s="25">
        <v>2002</v>
      </c>
      <c r="G4478" s="1" t="s">
        <v>29</v>
      </c>
      <c r="H4478" s="1" t="s">
        <v>13</v>
      </c>
      <c r="I4478" s="4">
        <v>33.681054000000003</v>
      </c>
      <c r="J4478" s="4">
        <v>87.869771999999998</v>
      </c>
    </row>
    <row r="4479" spans="1:10" x14ac:dyDescent="0.25">
      <c r="A4479" s="1" t="s">
        <v>20</v>
      </c>
      <c r="B4479" s="1" t="s">
        <v>24</v>
      </c>
      <c r="C4479" s="27">
        <v>2191</v>
      </c>
      <c r="D4479" s="8">
        <v>45963654</v>
      </c>
      <c r="E4479" s="1">
        <v>1</v>
      </c>
      <c r="F4479" s="25">
        <v>2009</v>
      </c>
      <c r="G4479" s="1" t="s">
        <v>12</v>
      </c>
      <c r="H4479" s="1" t="s">
        <v>21</v>
      </c>
      <c r="I4479" s="4">
        <v>14.089266</v>
      </c>
      <c r="J4479" s="4">
        <v>96.765794</v>
      </c>
    </row>
    <row r="4480" spans="1:10" x14ac:dyDescent="0.25">
      <c r="A4480" s="1" t="s">
        <v>28</v>
      </c>
      <c r="B4480" s="1" t="s">
        <v>24</v>
      </c>
      <c r="C4480" s="27">
        <v>4235</v>
      </c>
      <c r="D4480" s="8">
        <v>36972858</v>
      </c>
      <c r="E4480" s="1">
        <v>1</v>
      </c>
      <c r="F4480" s="25">
        <v>2022</v>
      </c>
      <c r="G4480" s="1" t="s">
        <v>15</v>
      </c>
      <c r="H4480" s="1" t="s">
        <v>13</v>
      </c>
      <c r="I4480" s="4">
        <v>18.455901999999998</v>
      </c>
      <c r="J4480" s="4">
        <v>91.465779999999995</v>
      </c>
    </row>
    <row r="4481" spans="1:10" x14ac:dyDescent="0.25">
      <c r="A4481" s="1" t="s">
        <v>23</v>
      </c>
      <c r="B4481" s="1" t="s">
        <v>11</v>
      </c>
      <c r="C4481" s="27">
        <v>4049</v>
      </c>
      <c r="D4481" s="8">
        <v>44821292</v>
      </c>
      <c r="E4481" s="1">
        <v>2</v>
      </c>
      <c r="F4481" s="25">
        <v>2017</v>
      </c>
      <c r="G4481" s="1" t="s">
        <v>19</v>
      </c>
      <c r="H4481" s="1" t="s">
        <v>21</v>
      </c>
      <c r="I4481" s="4">
        <v>26.865594000000002</v>
      </c>
      <c r="J4481" s="4">
        <v>76.229528999999999</v>
      </c>
    </row>
    <row r="4482" spans="1:10" x14ac:dyDescent="0.25">
      <c r="A4482" s="1" t="s">
        <v>30</v>
      </c>
      <c r="B4482" s="1" t="s">
        <v>18</v>
      </c>
      <c r="C4482" s="27">
        <v>1501</v>
      </c>
      <c r="D4482" s="8">
        <v>46638357</v>
      </c>
      <c r="E4482" s="1">
        <v>2</v>
      </c>
      <c r="F4482" s="25">
        <v>2014</v>
      </c>
      <c r="G4482" s="1" t="s">
        <v>29</v>
      </c>
      <c r="H4482" s="1" t="s">
        <v>13</v>
      </c>
      <c r="I4482" s="4">
        <v>28.316306000000001</v>
      </c>
      <c r="J4482" s="4">
        <v>79.416336999999999</v>
      </c>
    </row>
    <row r="4483" spans="1:10" x14ac:dyDescent="0.25">
      <c r="A4483" s="1" t="s">
        <v>26</v>
      </c>
      <c r="B4483" s="1" t="s">
        <v>11</v>
      </c>
      <c r="C4483" s="27">
        <v>4225</v>
      </c>
      <c r="D4483" s="8">
        <v>35668747</v>
      </c>
      <c r="E4483" s="1">
        <v>2</v>
      </c>
      <c r="F4483" s="25">
        <v>2013</v>
      </c>
      <c r="G4483" s="1" t="s">
        <v>19</v>
      </c>
      <c r="H4483" s="1" t="s">
        <v>13</v>
      </c>
      <c r="I4483" s="4">
        <v>28.127434999999998</v>
      </c>
      <c r="J4483" s="4">
        <v>77.314115000000001</v>
      </c>
    </row>
    <row r="4484" spans="1:10" x14ac:dyDescent="0.25">
      <c r="A4484" s="1" t="s">
        <v>20</v>
      </c>
      <c r="B4484" s="1" t="s">
        <v>18</v>
      </c>
      <c r="C4484" s="27">
        <v>4922</v>
      </c>
      <c r="D4484" s="8">
        <v>36768642</v>
      </c>
      <c r="E4484" s="1">
        <v>5</v>
      </c>
      <c r="F4484" s="25">
        <v>2022</v>
      </c>
      <c r="G4484" s="1" t="s">
        <v>19</v>
      </c>
      <c r="H4484" s="1" t="s">
        <v>13</v>
      </c>
      <c r="I4484" s="4">
        <v>31.128855999999999</v>
      </c>
      <c r="J4484" s="4">
        <v>79.020431000000002</v>
      </c>
    </row>
    <row r="4485" spans="1:10" x14ac:dyDescent="0.25">
      <c r="A4485" s="1" t="s">
        <v>10</v>
      </c>
      <c r="B4485" s="1" t="s">
        <v>11</v>
      </c>
      <c r="C4485" s="27">
        <v>1885</v>
      </c>
      <c r="D4485" s="8">
        <v>17673109</v>
      </c>
      <c r="E4485" s="1">
        <v>4</v>
      </c>
      <c r="F4485" s="25">
        <v>2003</v>
      </c>
      <c r="G4485" s="1" t="s">
        <v>27</v>
      </c>
      <c r="H4485" s="1" t="s">
        <v>21</v>
      </c>
      <c r="I4485" s="4">
        <v>36.048518000000001</v>
      </c>
      <c r="J4485" s="4">
        <v>96.519917000000007</v>
      </c>
    </row>
    <row r="4486" spans="1:10" x14ac:dyDescent="0.25">
      <c r="A4486" s="1" t="s">
        <v>20</v>
      </c>
      <c r="B4486" s="1" t="s">
        <v>18</v>
      </c>
      <c r="C4486" s="27">
        <v>1422</v>
      </c>
      <c r="D4486" s="8">
        <v>19698130</v>
      </c>
      <c r="E4486" s="1">
        <v>1</v>
      </c>
      <c r="F4486" s="25">
        <v>2020</v>
      </c>
      <c r="G4486" s="1" t="s">
        <v>27</v>
      </c>
      <c r="H4486" s="1" t="s">
        <v>21</v>
      </c>
      <c r="I4486" s="4">
        <v>29.048171</v>
      </c>
      <c r="J4486" s="4">
        <v>87.855172999999994</v>
      </c>
    </row>
    <row r="4487" spans="1:10" x14ac:dyDescent="0.25">
      <c r="A4487" s="1" t="s">
        <v>10</v>
      </c>
      <c r="B4487" s="1" t="s">
        <v>18</v>
      </c>
      <c r="C4487" s="27">
        <v>4536</v>
      </c>
      <c r="D4487" s="8">
        <v>16583024</v>
      </c>
      <c r="E4487" s="1">
        <v>2</v>
      </c>
      <c r="F4487" s="25">
        <v>2014</v>
      </c>
      <c r="G4487" s="1" t="s">
        <v>29</v>
      </c>
      <c r="H4487" s="1" t="s">
        <v>21</v>
      </c>
      <c r="I4487" s="4">
        <v>19.923966</v>
      </c>
      <c r="J4487" s="4">
        <v>82.287706</v>
      </c>
    </row>
    <row r="4488" spans="1:10" x14ac:dyDescent="0.25">
      <c r="A4488" s="1" t="s">
        <v>30</v>
      </c>
      <c r="B4488" s="1" t="s">
        <v>18</v>
      </c>
      <c r="C4488" s="27">
        <v>4048</v>
      </c>
      <c r="D4488" s="8">
        <v>47174388</v>
      </c>
      <c r="E4488" s="1">
        <v>5</v>
      </c>
      <c r="F4488" s="25">
        <v>2016</v>
      </c>
      <c r="G4488" s="1" t="s">
        <v>29</v>
      </c>
      <c r="H4488" s="1" t="s">
        <v>21</v>
      </c>
      <c r="I4488" s="4">
        <v>28.621737</v>
      </c>
      <c r="J4488" s="4">
        <v>92.713224999999994</v>
      </c>
    </row>
    <row r="4489" spans="1:10" x14ac:dyDescent="0.25">
      <c r="A4489" s="1" t="s">
        <v>22</v>
      </c>
      <c r="B4489" s="1" t="s">
        <v>11</v>
      </c>
      <c r="C4489" s="27">
        <v>4857</v>
      </c>
      <c r="D4489" s="8">
        <v>12538828</v>
      </c>
      <c r="E4489" s="1">
        <v>4</v>
      </c>
      <c r="F4489" s="25">
        <v>2015</v>
      </c>
      <c r="G4489" s="1" t="s">
        <v>12</v>
      </c>
      <c r="H4489" s="1" t="s">
        <v>21</v>
      </c>
      <c r="I4489" s="4">
        <v>18.836082999999999</v>
      </c>
      <c r="J4489" s="4">
        <v>74.402133000000006</v>
      </c>
    </row>
    <row r="4490" spans="1:10" x14ac:dyDescent="0.25">
      <c r="A4490" s="1" t="s">
        <v>30</v>
      </c>
      <c r="B4490" s="1" t="s">
        <v>18</v>
      </c>
      <c r="C4490" s="27">
        <v>1953</v>
      </c>
      <c r="D4490" s="8">
        <v>22013028</v>
      </c>
      <c r="E4490" s="1">
        <v>2</v>
      </c>
      <c r="F4490" s="25">
        <v>2013</v>
      </c>
      <c r="G4490" s="1" t="s">
        <v>29</v>
      </c>
      <c r="H4490" s="1" t="s">
        <v>16</v>
      </c>
      <c r="I4490" s="4">
        <v>14.162831000000001</v>
      </c>
      <c r="J4490" s="4">
        <v>84.301224000000005</v>
      </c>
    </row>
    <row r="4491" spans="1:10" x14ac:dyDescent="0.25">
      <c r="A4491" s="1" t="s">
        <v>26</v>
      </c>
      <c r="B4491" s="1" t="s">
        <v>24</v>
      </c>
      <c r="C4491" s="27">
        <v>3863</v>
      </c>
      <c r="D4491" s="8">
        <v>49892072</v>
      </c>
      <c r="E4491" s="1">
        <v>5</v>
      </c>
      <c r="F4491" s="25">
        <v>2008</v>
      </c>
      <c r="G4491" s="1" t="s">
        <v>15</v>
      </c>
      <c r="H4491" s="1" t="s">
        <v>21</v>
      </c>
      <c r="I4491" s="4">
        <v>11.585457</v>
      </c>
      <c r="J4491" s="4">
        <v>68.568399999999997</v>
      </c>
    </row>
    <row r="4492" spans="1:10" x14ac:dyDescent="0.25">
      <c r="A4492" s="1" t="s">
        <v>25</v>
      </c>
      <c r="B4492" s="1" t="s">
        <v>11</v>
      </c>
      <c r="C4492" s="27">
        <v>4955</v>
      </c>
      <c r="D4492" s="8">
        <v>48832299</v>
      </c>
      <c r="E4492" s="1">
        <v>3</v>
      </c>
      <c r="F4492" s="25">
        <v>2019</v>
      </c>
      <c r="G4492" s="1" t="s">
        <v>29</v>
      </c>
      <c r="H4492" s="1" t="s">
        <v>13</v>
      </c>
      <c r="I4492" s="4">
        <v>25.286124000000001</v>
      </c>
      <c r="J4492" s="4">
        <v>84.852902999999998</v>
      </c>
    </row>
    <row r="4493" spans="1:10" x14ac:dyDescent="0.25">
      <c r="A4493" s="1" t="s">
        <v>17</v>
      </c>
      <c r="B4493" s="1" t="s">
        <v>24</v>
      </c>
      <c r="C4493" s="27">
        <v>4782</v>
      </c>
      <c r="D4493" s="8">
        <v>37383691</v>
      </c>
      <c r="E4493" s="1">
        <v>1</v>
      </c>
      <c r="F4493" s="25">
        <v>2019</v>
      </c>
      <c r="G4493" s="1" t="s">
        <v>29</v>
      </c>
      <c r="H4493" s="1" t="s">
        <v>16</v>
      </c>
      <c r="I4493" s="4">
        <v>17.186447999999999</v>
      </c>
      <c r="J4493" s="4">
        <v>95.612920000000003</v>
      </c>
    </row>
    <row r="4494" spans="1:10" x14ac:dyDescent="0.25">
      <c r="A4494" s="1" t="s">
        <v>28</v>
      </c>
      <c r="B4494" s="1" t="s">
        <v>11</v>
      </c>
      <c r="C4494" s="27">
        <v>2767</v>
      </c>
      <c r="D4494" s="8">
        <v>37132438</v>
      </c>
      <c r="E4494" s="1">
        <v>3</v>
      </c>
      <c r="F4494" s="25">
        <v>2016</v>
      </c>
      <c r="G4494" s="1" t="s">
        <v>29</v>
      </c>
      <c r="H4494" s="1" t="s">
        <v>21</v>
      </c>
      <c r="I4494" s="4">
        <v>8.8339540000000003</v>
      </c>
      <c r="J4494" s="4">
        <v>87.618046000000007</v>
      </c>
    </row>
    <row r="4495" spans="1:10" x14ac:dyDescent="0.25">
      <c r="A4495" s="1" t="s">
        <v>28</v>
      </c>
      <c r="B4495" s="1" t="s">
        <v>18</v>
      </c>
      <c r="C4495" s="27">
        <v>2439</v>
      </c>
      <c r="D4495" s="8">
        <v>37238179</v>
      </c>
      <c r="E4495" s="1">
        <v>2</v>
      </c>
      <c r="F4495" s="25">
        <v>2006</v>
      </c>
      <c r="G4495" s="1" t="s">
        <v>27</v>
      </c>
      <c r="H4495" s="1" t="s">
        <v>21</v>
      </c>
      <c r="I4495" s="4">
        <v>33.254125000000002</v>
      </c>
      <c r="J4495" s="4">
        <v>74.583834999999993</v>
      </c>
    </row>
    <row r="4496" spans="1:10" x14ac:dyDescent="0.25">
      <c r="A4496" s="1" t="s">
        <v>30</v>
      </c>
      <c r="B4496" s="1" t="s">
        <v>18</v>
      </c>
      <c r="C4496" s="27">
        <v>3095</v>
      </c>
      <c r="D4496" s="8">
        <v>21808275</v>
      </c>
      <c r="E4496" s="1">
        <v>2</v>
      </c>
      <c r="F4496" s="25">
        <v>2022</v>
      </c>
      <c r="G4496" s="1" t="s">
        <v>29</v>
      </c>
      <c r="H4496" s="1" t="s">
        <v>13</v>
      </c>
      <c r="I4496" s="4">
        <v>25.374662000000001</v>
      </c>
      <c r="J4496" s="4">
        <v>88.912647000000007</v>
      </c>
    </row>
    <row r="4497" spans="1:10" x14ac:dyDescent="0.25">
      <c r="A4497" s="1" t="s">
        <v>25</v>
      </c>
      <c r="B4497" s="1" t="s">
        <v>24</v>
      </c>
      <c r="C4497" s="27">
        <v>3636</v>
      </c>
      <c r="D4497" s="8">
        <v>26008539</v>
      </c>
      <c r="E4497" s="1">
        <v>2</v>
      </c>
      <c r="F4497" s="25">
        <v>2004</v>
      </c>
      <c r="G4497" s="1" t="s">
        <v>15</v>
      </c>
      <c r="H4497" s="1" t="s">
        <v>21</v>
      </c>
      <c r="I4497" s="4">
        <v>25.483937000000001</v>
      </c>
      <c r="J4497" s="4">
        <v>95.722617</v>
      </c>
    </row>
    <row r="4498" spans="1:10" x14ac:dyDescent="0.25">
      <c r="A4498" s="1" t="s">
        <v>17</v>
      </c>
      <c r="B4498" s="1" t="s">
        <v>11</v>
      </c>
      <c r="C4498" s="27">
        <v>596</v>
      </c>
      <c r="D4498" s="8">
        <v>20076223</v>
      </c>
      <c r="E4498" s="1">
        <v>5</v>
      </c>
      <c r="F4498" s="25">
        <v>2009</v>
      </c>
      <c r="G4498" s="1" t="s">
        <v>27</v>
      </c>
      <c r="H4498" s="1" t="s">
        <v>13</v>
      </c>
      <c r="I4498" s="4">
        <v>35.159314999999999</v>
      </c>
      <c r="J4498" s="4">
        <v>78.502482000000001</v>
      </c>
    </row>
    <row r="4499" spans="1:10" x14ac:dyDescent="0.25">
      <c r="A4499" s="1" t="s">
        <v>17</v>
      </c>
      <c r="B4499" s="1" t="s">
        <v>11</v>
      </c>
      <c r="C4499" s="27">
        <v>1280</v>
      </c>
      <c r="D4499" s="8">
        <v>32159906</v>
      </c>
      <c r="E4499" s="1">
        <v>2</v>
      </c>
      <c r="F4499" s="25">
        <v>2017</v>
      </c>
      <c r="G4499" s="1" t="s">
        <v>15</v>
      </c>
      <c r="H4499" s="1" t="s">
        <v>16</v>
      </c>
      <c r="I4499" s="4">
        <v>31.149094000000002</v>
      </c>
      <c r="J4499" s="4">
        <v>80.472217000000001</v>
      </c>
    </row>
    <row r="4500" spans="1:10" x14ac:dyDescent="0.25">
      <c r="A4500" s="1" t="s">
        <v>14</v>
      </c>
      <c r="B4500" s="1" t="s">
        <v>11</v>
      </c>
      <c r="C4500" s="27">
        <v>4212</v>
      </c>
      <c r="D4500" s="8">
        <v>31950541</v>
      </c>
      <c r="E4500" s="1">
        <v>2</v>
      </c>
      <c r="F4500" s="25">
        <v>2001</v>
      </c>
      <c r="G4500" s="1" t="s">
        <v>12</v>
      </c>
      <c r="H4500" s="1" t="s">
        <v>21</v>
      </c>
      <c r="I4500" s="4">
        <v>22.544114</v>
      </c>
      <c r="J4500" s="4">
        <v>70.851889</v>
      </c>
    </row>
    <row r="4501" spans="1:10" x14ac:dyDescent="0.25">
      <c r="A4501" s="1" t="s">
        <v>22</v>
      </c>
      <c r="B4501" s="1" t="s">
        <v>18</v>
      </c>
      <c r="C4501" s="27">
        <v>4506</v>
      </c>
      <c r="D4501" s="8">
        <v>41596948</v>
      </c>
      <c r="E4501" s="1">
        <v>2</v>
      </c>
      <c r="F4501" s="25">
        <v>2022</v>
      </c>
      <c r="G4501" s="1" t="s">
        <v>27</v>
      </c>
      <c r="H4501" s="1" t="s">
        <v>16</v>
      </c>
      <c r="I4501" s="4">
        <v>35.300460999999999</v>
      </c>
      <c r="J4501" s="4">
        <v>75.785244000000006</v>
      </c>
    </row>
    <row r="4502" spans="1:10" x14ac:dyDescent="0.25">
      <c r="A4502" s="1" t="s">
        <v>25</v>
      </c>
      <c r="B4502" s="1" t="s">
        <v>18</v>
      </c>
      <c r="C4502" s="27">
        <v>2270</v>
      </c>
      <c r="D4502" s="8">
        <v>18163867</v>
      </c>
      <c r="E4502" s="1">
        <v>4</v>
      </c>
      <c r="F4502" s="25">
        <v>2018</v>
      </c>
      <c r="G4502" s="1" t="s">
        <v>12</v>
      </c>
      <c r="H4502" s="1" t="s">
        <v>13</v>
      </c>
      <c r="I4502" s="4">
        <v>13.149046999999999</v>
      </c>
      <c r="J4502" s="4">
        <v>88.380632000000006</v>
      </c>
    </row>
    <row r="4503" spans="1:10" x14ac:dyDescent="0.25">
      <c r="A4503" s="1" t="s">
        <v>20</v>
      </c>
      <c r="B4503" s="1" t="s">
        <v>11</v>
      </c>
      <c r="C4503" s="27">
        <v>3179</v>
      </c>
      <c r="D4503" s="8">
        <v>29605292</v>
      </c>
      <c r="E4503" s="1">
        <v>2</v>
      </c>
      <c r="F4503" s="25">
        <v>2004</v>
      </c>
      <c r="G4503" s="1" t="s">
        <v>27</v>
      </c>
      <c r="H4503" s="1" t="s">
        <v>21</v>
      </c>
      <c r="I4503" s="4">
        <v>16.529266</v>
      </c>
      <c r="J4503" s="4">
        <v>93.035151999999997</v>
      </c>
    </row>
    <row r="4504" spans="1:10" x14ac:dyDescent="0.25">
      <c r="A4504" s="1" t="s">
        <v>28</v>
      </c>
      <c r="B4504" s="1" t="s">
        <v>18</v>
      </c>
      <c r="C4504" s="27">
        <v>4326</v>
      </c>
      <c r="D4504" s="8">
        <v>44648298</v>
      </c>
      <c r="E4504" s="1">
        <v>4</v>
      </c>
      <c r="F4504" s="25">
        <v>2007</v>
      </c>
      <c r="G4504" s="1" t="s">
        <v>29</v>
      </c>
      <c r="H4504" s="1" t="s">
        <v>21</v>
      </c>
      <c r="I4504" s="4">
        <v>31.184213</v>
      </c>
      <c r="J4504" s="4">
        <v>87.501035000000002</v>
      </c>
    </row>
    <row r="4505" spans="1:10" x14ac:dyDescent="0.25">
      <c r="A4505" s="1" t="s">
        <v>17</v>
      </c>
      <c r="B4505" s="1" t="s">
        <v>18</v>
      </c>
      <c r="C4505" s="27">
        <v>1157</v>
      </c>
      <c r="D4505" s="8">
        <v>11849785</v>
      </c>
      <c r="E4505" s="1">
        <v>2</v>
      </c>
      <c r="F4505" s="25">
        <v>2011</v>
      </c>
      <c r="G4505" s="1" t="s">
        <v>15</v>
      </c>
      <c r="H4505" s="1" t="s">
        <v>13</v>
      </c>
      <c r="I4505" s="4">
        <v>34.57761</v>
      </c>
      <c r="J4505" s="4">
        <v>95.159827000000007</v>
      </c>
    </row>
    <row r="4506" spans="1:10" x14ac:dyDescent="0.25">
      <c r="A4506" s="1" t="s">
        <v>14</v>
      </c>
      <c r="B4506" s="1" t="s">
        <v>18</v>
      </c>
      <c r="C4506" s="27">
        <v>4863</v>
      </c>
      <c r="D4506" s="8">
        <v>7458574</v>
      </c>
      <c r="E4506" s="1">
        <v>4</v>
      </c>
      <c r="F4506" s="25">
        <v>2019</v>
      </c>
      <c r="G4506" s="1" t="s">
        <v>19</v>
      </c>
      <c r="H4506" s="1" t="s">
        <v>16</v>
      </c>
      <c r="I4506" s="4">
        <v>36.349983999999999</v>
      </c>
      <c r="J4506" s="4">
        <v>91.849378999999999</v>
      </c>
    </row>
    <row r="4507" spans="1:10" x14ac:dyDescent="0.25">
      <c r="A4507" s="1" t="s">
        <v>20</v>
      </c>
      <c r="B4507" s="1" t="s">
        <v>11</v>
      </c>
      <c r="C4507" s="27">
        <v>2290</v>
      </c>
      <c r="D4507" s="8">
        <v>970831</v>
      </c>
      <c r="E4507" s="1">
        <v>1</v>
      </c>
      <c r="F4507" s="25">
        <v>2008</v>
      </c>
      <c r="G4507" s="1" t="s">
        <v>27</v>
      </c>
      <c r="H4507" s="1" t="s">
        <v>21</v>
      </c>
      <c r="I4507" s="4">
        <v>34.104553000000003</v>
      </c>
      <c r="J4507" s="4">
        <v>81.545399000000003</v>
      </c>
    </row>
    <row r="4508" spans="1:10" x14ac:dyDescent="0.25">
      <c r="A4508" s="1" t="s">
        <v>22</v>
      </c>
      <c r="B4508" s="1" t="s">
        <v>18</v>
      </c>
      <c r="C4508" s="27">
        <v>579</v>
      </c>
      <c r="D4508" s="8">
        <v>7845939</v>
      </c>
      <c r="E4508" s="1">
        <v>5</v>
      </c>
      <c r="F4508" s="25">
        <v>2012</v>
      </c>
      <c r="G4508" s="1" t="s">
        <v>29</v>
      </c>
      <c r="H4508" s="1" t="s">
        <v>16</v>
      </c>
      <c r="I4508" s="4">
        <v>14.019373999999999</v>
      </c>
      <c r="J4508" s="4">
        <v>70.089371</v>
      </c>
    </row>
    <row r="4509" spans="1:10" x14ac:dyDescent="0.25">
      <c r="A4509" s="1" t="s">
        <v>10</v>
      </c>
      <c r="B4509" s="1" t="s">
        <v>18</v>
      </c>
      <c r="C4509" s="27">
        <v>2229</v>
      </c>
      <c r="D4509" s="8">
        <v>46353986</v>
      </c>
      <c r="E4509" s="1">
        <v>1</v>
      </c>
      <c r="F4509" s="25">
        <v>2000</v>
      </c>
      <c r="G4509" s="1" t="s">
        <v>29</v>
      </c>
      <c r="H4509" s="1" t="s">
        <v>16</v>
      </c>
      <c r="I4509" s="4">
        <v>23.762847000000001</v>
      </c>
      <c r="J4509" s="4">
        <v>83.217871000000002</v>
      </c>
    </row>
    <row r="4510" spans="1:10" x14ac:dyDescent="0.25">
      <c r="A4510" s="1" t="s">
        <v>30</v>
      </c>
      <c r="B4510" s="1" t="s">
        <v>24</v>
      </c>
      <c r="C4510" s="27">
        <v>2439</v>
      </c>
      <c r="D4510" s="8">
        <v>42062603</v>
      </c>
      <c r="E4510" s="1">
        <v>1</v>
      </c>
      <c r="F4510" s="25">
        <v>2007</v>
      </c>
      <c r="G4510" s="1" t="s">
        <v>27</v>
      </c>
      <c r="H4510" s="1" t="s">
        <v>16</v>
      </c>
      <c r="I4510" s="4">
        <v>17.399861000000001</v>
      </c>
      <c r="J4510" s="4">
        <v>82.761172000000002</v>
      </c>
    </row>
    <row r="4511" spans="1:10" x14ac:dyDescent="0.25">
      <c r="A4511" s="1" t="s">
        <v>25</v>
      </c>
      <c r="B4511" s="1" t="s">
        <v>24</v>
      </c>
      <c r="C4511" s="27">
        <v>515</v>
      </c>
      <c r="D4511" s="8">
        <v>29330227</v>
      </c>
      <c r="E4511" s="1">
        <v>3</v>
      </c>
      <c r="F4511" s="25">
        <v>2000</v>
      </c>
      <c r="G4511" s="1" t="s">
        <v>12</v>
      </c>
      <c r="H4511" s="1" t="s">
        <v>16</v>
      </c>
      <c r="I4511" s="4">
        <v>19.182022</v>
      </c>
      <c r="J4511" s="4">
        <v>93.804113000000001</v>
      </c>
    </row>
    <row r="4512" spans="1:10" x14ac:dyDescent="0.25">
      <c r="A4512" s="1" t="s">
        <v>22</v>
      </c>
      <c r="B4512" s="1" t="s">
        <v>11</v>
      </c>
      <c r="C4512" s="27">
        <v>4877</v>
      </c>
      <c r="D4512" s="8">
        <v>40591540</v>
      </c>
      <c r="E4512" s="1">
        <v>4</v>
      </c>
      <c r="F4512" s="25">
        <v>2001</v>
      </c>
      <c r="G4512" s="1" t="s">
        <v>27</v>
      </c>
      <c r="H4512" s="1" t="s">
        <v>21</v>
      </c>
      <c r="I4512" s="4">
        <v>26.675522999999998</v>
      </c>
      <c r="J4512" s="4">
        <v>82.920303000000004</v>
      </c>
    </row>
    <row r="4513" spans="1:10" x14ac:dyDescent="0.25">
      <c r="A4513" s="1" t="s">
        <v>23</v>
      </c>
      <c r="B4513" s="1" t="s">
        <v>24</v>
      </c>
      <c r="C4513" s="27">
        <v>1617</v>
      </c>
      <c r="D4513" s="8">
        <v>45394510</v>
      </c>
      <c r="E4513" s="1">
        <v>4</v>
      </c>
      <c r="F4513" s="25">
        <v>2012</v>
      </c>
      <c r="G4513" s="1" t="s">
        <v>29</v>
      </c>
      <c r="H4513" s="1" t="s">
        <v>13</v>
      </c>
      <c r="I4513" s="4">
        <v>29.356351</v>
      </c>
      <c r="J4513" s="4">
        <v>86.568421000000001</v>
      </c>
    </row>
    <row r="4514" spans="1:10" x14ac:dyDescent="0.25">
      <c r="A4514" s="1" t="s">
        <v>30</v>
      </c>
      <c r="B4514" s="1" t="s">
        <v>18</v>
      </c>
      <c r="C4514" s="27">
        <v>4415</v>
      </c>
      <c r="D4514" s="8">
        <v>7187450</v>
      </c>
      <c r="E4514" s="1">
        <v>5</v>
      </c>
      <c r="F4514" s="25">
        <v>2018</v>
      </c>
      <c r="G4514" s="1" t="s">
        <v>29</v>
      </c>
      <c r="H4514" s="1" t="s">
        <v>16</v>
      </c>
      <c r="I4514" s="4">
        <v>26.685614000000001</v>
      </c>
      <c r="J4514" s="4">
        <v>90.365504999999999</v>
      </c>
    </row>
    <row r="4515" spans="1:10" x14ac:dyDescent="0.25">
      <c r="A4515" s="1" t="s">
        <v>17</v>
      </c>
      <c r="B4515" s="1" t="s">
        <v>24</v>
      </c>
      <c r="C4515" s="27">
        <v>1285</v>
      </c>
      <c r="D4515" s="8">
        <v>27569490</v>
      </c>
      <c r="E4515" s="1">
        <v>3</v>
      </c>
      <c r="F4515" s="25">
        <v>2015</v>
      </c>
      <c r="G4515" s="1" t="s">
        <v>29</v>
      </c>
      <c r="H4515" s="1" t="s">
        <v>16</v>
      </c>
      <c r="I4515" s="4">
        <v>26.398993999999998</v>
      </c>
      <c r="J4515" s="4">
        <v>75.759631999999996</v>
      </c>
    </row>
    <row r="4516" spans="1:10" x14ac:dyDescent="0.25">
      <c r="A4516" s="1" t="s">
        <v>14</v>
      </c>
      <c r="B4516" s="1" t="s">
        <v>18</v>
      </c>
      <c r="C4516" s="27">
        <v>2907</v>
      </c>
      <c r="D4516" s="8">
        <v>49245613</v>
      </c>
      <c r="E4516" s="1">
        <v>1</v>
      </c>
      <c r="F4516" s="25">
        <v>2001</v>
      </c>
      <c r="G4516" s="1" t="s">
        <v>12</v>
      </c>
      <c r="H4516" s="1" t="s">
        <v>21</v>
      </c>
      <c r="I4516" s="4">
        <v>9.077807</v>
      </c>
      <c r="J4516" s="4">
        <v>72.67953</v>
      </c>
    </row>
    <row r="4517" spans="1:10" x14ac:dyDescent="0.25">
      <c r="A4517" s="1" t="s">
        <v>17</v>
      </c>
      <c r="B4517" s="1" t="s">
        <v>18</v>
      </c>
      <c r="C4517" s="27">
        <v>1790</v>
      </c>
      <c r="D4517" s="8">
        <v>3262677</v>
      </c>
      <c r="E4517" s="1">
        <v>1</v>
      </c>
      <c r="F4517" s="25">
        <v>2004</v>
      </c>
      <c r="G4517" s="1" t="s">
        <v>12</v>
      </c>
      <c r="H4517" s="1" t="s">
        <v>13</v>
      </c>
      <c r="I4517" s="4">
        <v>27.211371</v>
      </c>
      <c r="J4517" s="4">
        <v>90.663742999999997</v>
      </c>
    </row>
    <row r="4518" spans="1:10" x14ac:dyDescent="0.25">
      <c r="A4518" s="1" t="s">
        <v>22</v>
      </c>
      <c r="B4518" s="1" t="s">
        <v>11</v>
      </c>
      <c r="C4518" s="27">
        <v>2241</v>
      </c>
      <c r="D4518" s="8">
        <v>3892009</v>
      </c>
      <c r="E4518" s="1">
        <v>5</v>
      </c>
      <c r="F4518" s="25">
        <v>2001</v>
      </c>
      <c r="G4518" s="1" t="s">
        <v>15</v>
      </c>
      <c r="H4518" s="1" t="s">
        <v>13</v>
      </c>
      <c r="I4518" s="4">
        <v>20.038772000000002</v>
      </c>
      <c r="J4518" s="4">
        <v>74.263341999999994</v>
      </c>
    </row>
    <row r="4519" spans="1:10" x14ac:dyDescent="0.25">
      <c r="A4519" s="1" t="s">
        <v>28</v>
      </c>
      <c r="B4519" s="1" t="s">
        <v>24</v>
      </c>
      <c r="C4519" s="27">
        <v>1350</v>
      </c>
      <c r="D4519" s="8">
        <v>1569342</v>
      </c>
      <c r="E4519" s="1">
        <v>1</v>
      </c>
      <c r="F4519" s="25">
        <v>2013</v>
      </c>
      <c r="G4519" s="1" t="s">
        <v>27</v>
      </c>
      <c r="H4519" s="1" t="s">
        <v>13</v>
      </c>
      <c r="I4519" s="4">
        <v>27.440569</v>
      </c>
      <c r="J4519" s="4">
        <v>70.558215000000004</v>
      </c>
    </row>
    <row r="4520" spans="1:10" x14ac:dyDescent="0.25">
      <c r="A4520" s="1" t="s">
        <v>22</v>
      </c>
      <c r="B4520" s="1" t="s">
        <v>11</v>
      </c>
      <c r="C4520" s="27">
        <v>653</v>
      </c>
      <c r="D4520" s="8">
        <v>43878877</v>
      </c>
      <c r="E4520" s="1">
        <v>3</v>
      </c>
      <c r="F4520" s="25">
        <v>2019</v>
      </c>
      <c r="G4520" s="1" t="s">
        <v>27</v>
      </c>
      <c r="H4520" s="1" t="s">
        <v>13</v>
      </c>
      <c r="I4520" s="4">
        <v>9.9969680000000007</v>
      </c>
      <c r="J4520" s="4">
        <v>69.656513000000004</v>
      </c>
    </row>
    <row r="4521" spans="1:10" x14ac:dyDescent="0.25">
      <c r="A4521" s="1" t="s">
        <v>26</v>
      </c>
      <c r="B4521" s="1" t="s">
        <v>18</v>
      </c>
      <c r="C4521" s="27">
        <v>4570</v>
      </c>
      <c r="D4521" s="8">
        <v>25300695</v>
      </c>
      <c r="E4521" s="1">
        <v>5</v>
      </c>
      <c r="F4521" s="25">
        <v>2021</v>
      </c>
      <c r="G4521" s="1" t="s">
        <v>29</v>
      </c>
      <c r="H4521" s="1" t="s">
        <v>16</v>
      </c>
      <c r="I4521" s="4">
        <v>21.619311</v>
      </c>
      <c r="J4521" s="4">
        <v>95.833061999999998</v>
      </c>
    </row>
    <row r="4522" spans="1:10" x14ac:dyDescent="0.25">
      <c r="A4522" s="1" t="s">
        <v>14</v>
      </c>
      <c r="B4522" s="1" t="s">
        <v>24</v>
      </c>
      <c r="C4522" s="27">
        <v>2548</v>
      </c>
      <c r="D4522" s="8">
        <v>6999169</v>
      </c>
      <c r="E4522" s="1">
        <v>2</v>
      </c>
      <c r="F4522" s="25">
        <v>2005</v>
      </c>
      <c r="G4522" s="1" t="s">
        <v>29</v>
      </c>
      <c r="H4522" s="1" t="s">
        <v>16</v>
      </c>
      <c r="I4522" s="4">
        <v>16.724364000000001</v>
      </c>
      <c r="J4522" s="4">
        <v>94.507163000000006</v>
      </c>
    </row>
    <row r="4523" spans="1:10" x14ac:dyDescent="0.25">
      <c r="A4523" s="1" t="s">
        <v>20</v>
      </c>
      <c r="B4523" s="1" t="s">
        <v>24</v>
      </c>
      <c r="C4523" s="27">
        <v>3566</v>
      </c>
      <c r="D4523" s="8">
        <v>9876777</v>
      </c>
      <c r="E4523" s="1">
        <v>1</v>
      </c>
      <c r="F4523" s="25">
        <v>2014</v>
      </c>
      <c r="G4523" s="1" t="s">
        <v>29</v>
      </c>
      <c r="H4523" s="1" t="s">
        <v>13</v>
      </c>
      <c r="I4523" s="4">
        <v>10.247725000000001</v>
      </c>
      <c r="J4523" s="4">
        <v>96.743951999999993</v>
      </c>
    </row>
    <row r="4524" spans="1:10" x14ac:dyDescent="0.25">
      <c r="A4524" s="1" t="s">
        <v>10</v>
      </c>
      <c r="B4524" s="1" t="s">
        <v>11</v>
      </c>
      <c r="C4524" s="27">
        <v>1068</v>
      </c>
      <c r="D4524" s="8">
        <v>35933818</v>
      </c>
      <c r="E4524" s="1">
        <v>4</v>
      </c>
      <c r="F4524" s="25">
        <v>2006</v>
      </c>
      <c r="G4524" s="1" t="s">
        <v>15</v>
      </c>
      <c r="H4524" s="1" t="s">
        <v>16</v>
      </c>
      <c r="I4524" s="4">
        <v>33.608099000000003</v>
      </c>
      <c r="J4524" s="4">
        <v>88.241825000000006</v>
      </c>
    </row>
    <row r="4525" spans="1:10" x14ac:dyDescent="0.25">
      <c r="A4525" s="1" t="s">
        <v>20</v>
      </c>
      <c r="B4525" s="1" t="s">
        <v>24</v>
      </c>
      <c r="C4525" s="27">
        <v>3021</v>
      </c>
      <c r="D4525" s="8">
        <v>11911851</v>
      </c>
      <c r="E4525" s="1">
        <v>5</v>
      </c>
      <c r="F4525" s="25">
        <v>2007</v>
      </c>
      <c r="G4525" s="1" t="s">
        <v>27</v>
      </c>
      <c r="H4525" s="1" t="s">
        <v>13</v>
      </c>
      <c r="I4525" s="4">
        <v>19.247554000000001</v>
      </c>
      <c r="J4525" s="4">
        <v>89.926653999999999</v>
      </c>
    </row>
    <row r="4526" spans="1:10" x14ac:dyDescent="0.25">
      <c r="A4526" s="1" t="s">
        <v>30</v>
      </c>
      <c r="B4526" s="1" t="s">
        <v>24</v>
      </c>
      <c r="C4526" s="27">
        <v>2534</v>
      </c>
      <c r="D4526" s="8">
        <v>25389805</v>
      </c>
      <c r="E4526" s="1">
        <v>3</v>
      </c>
      <c r="F4526" s="25">
        <v>2005</v>
      </c>
      <c r="G4526" s="1" t="s">
        <v>19</v>
      </c>
      <c r="H4526" s="1" t="s">
        <v>13</v>
      </c>
      <c r="I4526" s="4">
        <v>16.351465000000001</v>
      </c>
      <c r="J4526" s="4">
        <v>82.806987000000007</v>
      </c>
    </row>
    <row r="4527" spans="1:10" x14ac:dyDescent="0.25">
      <c r="A4527" s="1" t="s">
        <v>26</v>
      </c>
      <c r="B4527" s="1" t="s">
        <v>11</v>
      </c>
      <c r="C4527" s="27">
        <v>1714</v>
      </c>
      <c r="D4527" s="8">
        <v>13136787</v>
      </c>
      <c r="E4527" s="1">
        <v>3</v>
      </c>
      <c r="F4527" s="25">
        <v>2012</v>
      </c>
      <c r="G4527" s="1" t="s">
        <v>19</v>
      </c>
      <c r="H4527" s="1" t="s">
        <v>21</v>
      </c>
      <c r="I4527" s="4">
        <v>23.214528000000001</v>
      </c>
      <c r="J4527" s="4">
        <v>88.591932999999997</v>
      </c>
    </row>
    <row r="4528" spans="1:10" x14ac:dyDescent="0.25">
      <c r="A4528" s="1" t="s">
        <v>30</v>
      </c>
      <c r="B4528" s="1" t="s">
        <v>18</v>
      </c>
      <c r="C4528" s="27">
        <v>2183</v>
      </c>
      <c r="D4528" s="8">
        <v>17854699</v>
      </c>
      <c r="E4528" s="1">
        <v>2</v>
      </c>
      <c r="F4528" s="25">
        <v>2003</v>
      </c>
      <c r="G4528" s="1" t="s">
        <v>15</v>
      </c>
      <c r="H4528" s="1" t="s">
        <v>21</v>
      </c>
      <c r="I4528" s="4">
        <v>16.838736000000001</v>
      </c>
      <c r="J4528" s="4">
        <v>94.661456999999999</v>
      </c>
    </row>
    <row r="4529" spans="1:10" x14ac:dyDescent="0.25">
      <c r="A4529" s="1" t="s">
        <v>17</v>
      </c>
      <c r="B4529" s="1" t="s">
        <v>18</v>
      </c>
      <c r="C4529" s="27">
        <v>1860</v>
      </c>
      <c r="D4529" s="8">
        <v>49032867</v>
      </c>
      <c r="E4529" s="1">
        <v>4</v>
      </c>
      <c r="F4529" s="25">
        <v>2002</v>
      </c>
      <c r="G4529" s="1" t="s">
        <v>27</v>
      </c>
      <c r="H4529" s="1" t="s">
        <v>21</v>
      </c>
      <c r="I4529" s="4">
        <v>36.583903999999997</v>
      </c>
      <c r="J4529" s="4">
        <v>81.558967999999993</v>
      </c>
    </row>
    <row r="4530" spans="1:10" x14ac:dyDescent="0.25">
      <c r="A4530" s="1" t="s">
        <v>20</v>
      </c>
      <c r="B4530" s="1" t="s">
        <v>18</v>
      </c>
      <c r="C4530" s="27">
        <v>4356</v>
      </c>
      <c r="D4530" s="8">
        <v>49648269</v>
      </c>
      <c r="E4530" s="1">
        <v>4</v>
      </c>
      <c r="F4530" s="25">
        <v>2000</v>
      </c>
      <c r="G4530" s="1" t="s">
        <v>27</v>
      </c>
      <c r="H4530" s="1" t="s">
        <v>21</v>
      </c>
      <c r="I4530" s="4">
        <v>20.042743000000002</v>
      </c>
      <c r="J4530" s="4">
        <v>92.819834999999998</v>
      </c>
    </row>
    <row r="4531" spans="1:10" x14ac:dyDescent="0.25">
      <c r="A4531" s="1" t="s">
        <v>25</v>
      </c>
      <c r="B4531" s="1" t="s">
        <v>18</v>
      </c>
      <c r="C4531" s="27">
        <v>3329</v>
      </c>
      <c r="D4531" s="8">
        <v>14127220</v>
      </c>
      <c r="E4531" s="1">
        <v>5</v>
      </c>
      <c r="F4531" s="25">
        <v>2006</v>
      </c>
      <c r="G4531" s="1" t="s">
        <v>27</v>
      </c>
      <c r="H4531" s="1" t="s">
        <v>13</v>
      </c>
      <c r="I4531" s="4">
        <v>17.062704</v>
      </c>
      <c r="J4531" s="4">
        <v>89.124106999999995</v>
      </c>
    </row>
    <row r="4532" spans="1:10" x14ac:dyDescent="0.25">
      <c r="A4532" s="1" t="s">
        <v>25</v>
      </c>
      <c r="B4532" s="1" t="s">
        <v>18</v>
      </c>
      <c r="C4532" s="27">
        <v>3248</v>
      </c>
      <c r="D4532" s="8">
        <v>42528684</v>
      </c>
      <c r="E4532" s="1">
        <v>4</v>
      </c>
      <c r="F4532" s="25">
        <v>2005</v>
      </c>
      <c r="G4532" s="1" t="s">
        <v>27</v>
      </c>
      <c r="H4532" s="1" t="s">
        <v>13</v>
      </c>
      <c r="I4532" s="4">
        <v>35.812685999999999</v>
      </c>
      <c r="J4532" s="4">
        <v>71.338521999999998</v>
      </c>
    </row>
    <row r="4533" spans="1:10" x14ac:dyDescent="0.25">
      <c r="A4533" s="1" t="s">
        <v>17</v>
      </c>
      <c r="B4533" s="1" t="s">
        <v>11</v>
      </c>
      <c r="C4533" s="27">
        <v>594</v>
      </c>
      <c r="D4533" s="8">
        <v>44175266</v>
      </c>
      <c r="E4533" s="1">
        <v>3</v>
      </c>
      <c r="F4533" s="25">
        <v>2004</v>
      </c>
      <c r="G4533" s="1" t="s">
        <v>19</v>
      </c>
      <c r="H4533" s="1" t="s">
        <v>21</v>
      </c>
      <c r="I4533" s="4">
        <v>23.480958999999999</v>
      </c>
      <c r="J4533" s="4">
        <v>83.641531000000001</v>
      </c>
    </row>
    <row r="4534" spans="1:10" x14ac:dyDescent="0.25">
      <c r="A4534" s="1" t="s">
        <v>30</v>
      </c>
      <c r="B4534" s="1" t="s">
        <v>18</v>
      </c>
      <c r="C4534" s="27">
        <v>2402</v>
      </c>
      <c r="D4534" s="8">
        <v>22770952</v>
      </c>
      <c r="E4534" s="1">
        <v>3</v>
      </c>
      <c r="F4534" s="25">
        <v>2011</v>
      </c>
      <c r="G4534" s="1" t="s">
        <v>15</v>
      </c>
      <c r="H4534" s="1" t="s">
        <v>16</v>
      </c>
      <c r="I4534" s="4">
        <v>23.414434</v>
      </c>
      <c r="J4534" s="4">
        <v>68.685474999999997</v>
      </c>
    </row>
    <row r="4535" spans="1:10" x14ac:dyDescent="0.25">
      <c r="A4535" s="1" t="s">
        <v>10</v>
      </c>
      <c r="B4535" s="1" t="s">
        <v>24</v>
      </c>
      <c r="C4535" s="27">
        <v>4695</v>
      </c>
      <c r="D4535" s="8">
        <v>27302193</v>
      </c>
      <c r="E4535" s="1">
        <v>4</v>
      </c>
      <c r="F4535" s="25">
        <v>2017</v>
      </c>
      <c r="G4535" s="1" t="s">
        <v>12</v>
      </c>
      <c r="H4535" s="1" t="s">
        <v>13</v>
      </c>
      <c r="I4535" s="4">
        <v>36.835613000000002</v>
      </c>
      <c r="J4535" s="4">
        <v>82.016413999999997</v>
      </c>
    </row>
    <row r="4536" spans="1:10" x14ac:dyDescent="0.25">
      <c r="A4536" s="1" t="s">
        <v>20</v>
      </c>
      <c r="B4536" s="1" t="s">
        <v>24</v>
      </c>
      <c r="C4536" s="27">
        <v>4433</v>
      </c>
      <c r="D4536" s="8">
        <v>39058769</v>
      </c>
      <c r="E4536" s="1">
        <v>5</v>
      </c>
      <c r="F4536" s="25">
        <v>2014</v>
      </c>
      <c r="G4536" s="1" t="s">
        <v>27</v>
      </c>
      <c r="H4536" s="1" t="s">
        <v>21</v>
      </c>
      <c r="I4536" s="4">
        <v>18.534828000000001</v>
      </c>
      <c r="J4536" s="4">
        <v>69.068922000000001</v>
      </c>
    </row>
    <row r="4537" spans="1:10" x14ac:dyDescent="0.25">
      <c r="A4537" s="1" t="s">
        <v>10</v>
      </c>
      <c r="B4537" s="1" t="s">
        <v>24</v>
      </c>
      <c r="C4537" s="27">
        <v>1919</v>
      </c>
      <c r="D4537" s="8">
        <v>27263643</v>
      </c>
      <c r="E4537" s="1">
        <v>5</v>
      </c>
      <c r="F4537" s="25">
        <v>2020</v>
      </c>
      <c r="G4537" s="1" t="s">
        <v>27</v>
      </c>
      <c r="H4537" s="1" t="s">
        <v>16</v>
      </c>
      <c r="I4537" s="4">
        <v>25.897504999999999</v>
      </c>
      <c r="J4537" s="4">
        <v>82.490950999999995</v>
      </c>
    </row>
    <row r="4538" spans="1:10" x14ac:dyDescent="0.25">
      <c r="A4538" s="1" t="s">
        <v>20</v>
      </c>
      <c r="B4538" s="1" t="s">
        <v>24</v>
      </c>
      <c r="C4538" s="27">
        <v>2887</v>
      </c>
      <c r="D4538" s="8">
        <v>36286537</v>
      </c>
      <c r="E4538" s="1">
        <v>5</v>
      </c>
      <c r="F4538" s="25">
        <v>2015</v>
      </c>
      <c r="G4538" s="1" t="s">
        <v>15</v>
      </c>
      <c r="H4538" s="1" t="s">
        <v>21</v>
      </c>
      <c r="I4538" s="4">
        <v>16.634515</v>
      </c>
      <c r="J4538" s="4">
        <v>77.585711000000003</v>
      </c>
    </row>
    <row r="4539" spans="1:10" x14ac:dyDescent="0.25">
      <c r="A4539" s="1" t="s">
        <v>23</v>
      </c>
      <c r="B4539" s="1" t="s">
        <v>11</v>
      </c>
      <c r="C4539" s="27">
        <v>1868</v>
      </c>
      <c r="D4539" s="8">
        <v>47821731</v>
      </c>
      <c r="E4539" s="1">
        <v>2</v>
      </c>
      <c r="F4539" s="25">
        <v>2003</v>
      </c>
      <c r="G4539" s="1" t="s">
        <v>15</v>
      </c>
      <c r="H4539" s="1" t="s">
        <v>16</v>
      </c>
      <c r="I4539" s="4">
        <v>22.555132</v>
      </c>
      <c r="J4539" s="4">
        <v>74.236226000000002</v>
      </c>
    </row>
    <row r="4540" spans="1:10" x14ac:dyDescent="0.25">
      <c r="A4540" s="1" t="s">
        <v>23</v>
      </c>
      <c r="B4540" s="1" t="s">
        <v>18</v>
      </c>
      <c r="C4540" s="27">
        <v>1784</v>
      </c>
      <c r="D4540" s="8">
        <v>13190903</v>
      </c>
      <c r="E4540" s="1">
        <v>4</v>
      </c>
      <c r="F4540" s="25">
        <v>2021</v>
      </c>
      <c r="G4540" s="1" t="s">
        <v>12</v>
      </c>
      <c r="H4540" s="1" t="s">
        <v>13</v>
      </c>
      <c r="I4540" s="4">
        <v>17.189409000000001</v>
      </c>
      <c r="J4540" s="4">
        <v>70.936957000000007</v>
      </c>
    </row>
    <row r="4541" spans="1:10" x14ac:dyDescent="0.25">
      <c r="A4541" s="1" t="s">
        <v>28</v>
      </c>
      <c r="B4541" s="1" t="s">
        <v>11</v>
      </c>
      <c r="C4541" s="27">
        <v>1711</v>
      </c>
      <c r="D4541" s="8">
        <v>17476335</v>
      </c>
      <c r="E4541" s="1">
        <v>3</v>
      </c>
      <c r="F4541" s="25">
        <v>2007</v>
      </c>
      <c r="G4541" s="1" t="s">
        <v>27</v>
      </c>
      <c r="H4541" s="1" t="s">
        <v>16</v>
      </c>
      <c r="I4541" s="4">
        <v>19.77328</v>
      </c>
      <c r="J4541" s="4">
        <v>77.511593000000005</v>
      </c>
    </row>
    <row r="4542" spans="1:10" x14ac:dyDescent="0.25">
      <c r="A4542" s="1" t="s">
        <v>28</v>
      </c>
      <c r="B4542" s="1" t="s">
        <v>18</v>
      </c>
      <c r="C4542" s="27">
        <v>4966</v>
      </c>
      <c r="D4542" s="8">
        <v>19541614</v>
      </c>
      <c r="E4542" s="1">
        <v>3</v>
      </c>
      <c r="F4542" s="25">
        <v>2016</v>
      </c>
      <c r="G4542" s="1" t="s">
        <v>15</v>
      </c>
      <c r="H4542" s="1" t="s">
        <v>21</v>
      </c>
      <c r="I4542" s="4">
        <v>10.197767000000001</v>
      </c>
      <c r="J4542" s="4">
        <v>75.217207000000002</v>
      </c>
    </row>
    <row r="4543" spans="1:10" x14ac:dyDescent="0.25">
      <c r="A4543" s="1" t="s">
        <v>26</v>
      </c>
      <c r="B4543" s="1" t="s">
        <v>24</v>
      </c>
      <c r="C4543" s="27">
        <v>797</v>
      </c>
      <c r="D4543" s="8">
        <v>5864856</v>
      </c>
      <c r="E4543" s="1">
        <v>2</v>
      </c>
      <c r="F4543" s="25">
        <v>2014</v>
      </c>
      <c r="G4543" s="1" t="s">
        <v>29</v>
      </c>
      <c r="H4543" s="1" t="s">
        <v>16</v>
      </c>
      <c r="I4543" s="4">
        <v>29.622354999999999</v>
      </c>
      <c r="J4543" s="4">
        <v>77.890523999999999</v>
      </c>
    </row>
    <row r="4544" spans="1:10" x14ac:dyDescent="0.25">
      <c r="A4544" s="1" t="s">
        <v>17</v>
      </c>
      <c r="B4544" s="1" t="s">
        <v>24</v>
      </c>
      <c r="C4544" s="27">
        <v>1311</v>
      </c>
      <c r="D4544" s="8">
        <v>38430664</v>
      </c>
      <c r="E4544" s="1">
        <v>3</v>
      </c>
      <c r="F4544" s="25">
        <v>2019</v>
      </c>
      <c r="G4544" s="1" t="s">
        <v>19</v>
      </c>
      <c r="H4544" s="1" t="s">
        <v>16</v>
      </c>
      <c r="I4544" s="4">
        <v>27.124889</v>
      </c>
      <c r="J4544" s="4">
        <v>75.781462000000005</v>
      </c>
    </row>
    <row r="4545" spans="1:10" x14ac:dyDescent="0.25">
      <c r="A4545" s="1" t="s">
        <v>22</v>
      </c>
      <c r="B4545" s="1" t="s">
        <v>18</v>
      </c>
      <c r="C4545" s="27">
        <v>1244</v>
      </c>
      <c r="D4545" s="8">
        <v>20770775</v>
      </c>
      <c r="E4545" s="1">
        <v>3</v>
      </c>
      <c r="F4545" s="25">
        <v>2006</v>
      </c>
      <c r="G4545" s="1" t="s">
        <v>27</v>
      </c>
      <c r="H4545" s="1" t="s">
        <v>13</v>
      </c>
      <c r="I4545" s="4">
        <v>32.735517000000002</v>
      </c>
      <c r="J4545" s="4">
        <v>79.224196000000006</v>
      </c>
    </row>
    <row r="4546" spans="1:10" x14ac:dyDescent="0.25">
      <c r="A4546" s="1" t="s">
        <v>30</v>
      </c>
      <c r="B4546" s="1" t="s">
        <v>24</v>
      </c>
      <c r="C4546" s="27">
        <v>3055</v>
      </c>
      <c r="D4546" s="8">
        <v>46324290</v>
      </c>
      <c r="E4546" s="1">
        <v>1</v>
      </c>
      <c r="F4546" s="25">
        <v>2016</v>
      </c>
      <c r="G4546" s="1" t="s">
        <v>29</v>
      </c>
      <c r="H4546" s="1" t="s">
        <v>16</v>
      </c>
      <c r="I4546" s="4">
        <v>14.520014</v>
      </c>
      <c r="J4546" s="4">
        <v>84.966351000000003</v>
      </c>
    </row>
    <row r="4547" spans="1:10" x14ac:dyDescent="0.25">
      <c r="A4547" s="1" t="s">
        <v>20</v>
      </c>
      <c r="B4547" s="1" t="s">
        <v>11</v>
      </c>
      <c r="C4547" s="27">
        <v>3328</v>
      </c>
      <c r="D4547" s="8">
        <v>45457269</v>
      </c>
      <c r="E4547" s="1">
        <v>3</v>
      </c>
      <c r="F4547" s="25">
        <v>2009</v>
      </c>
      <c r="G4547" s="1" t="s">
        <v>12</v>
      </c>
      <c r="H4547" s="1" t="s">
        <v>21</v>
      </c>
      <c r="I4547" s="4">
        <v>19.109120999999998</v>
      </c>
      <c r="J4547" s="4">
        <v>89.196619999999996</v>
      </c>
    </row>
    <row r="4548" spans="1:10" x14ac:dyDescent="0.25">
      <c r="A4548" s="1" t="s">
        <v>22</v>
      </c>
      <c r="B4548" s="1" t="s">
        <v>11</v>
      </c>
      <c r="C4548" s="27">
        <v>3075</v>
      </c>
      <c r="D4548" s="8">
        <v>36177181</v>
      </c>
      <c r="E4548" s="1">
        <v>4</v>
      </c>
      <c r="F4548" s="25">
        <v>2015</v>
      </c>
      <c r="G4548" s="1" t="s">
        <v>29</v>
      </c>
      <c r="H4548" s="1" t="s">
        <v>16</v>
      </c>
      <c r="I4548" s="4">
        <v>9.3466269999999998</v>
      </c>
      <c r="J4548" s="4">
        <v>86.969001000000006</v>
      </c>
    </row>
    <row r="4549" spans="1:10" x14ac:dyDescent="0.25">
      <c r="A4549" s="1" t="s">
        <v>26</v>
      </c>
      <c r="B4549" s="1" t="s">
        <v>11</v>
      </c>
      <c r="C4549" s="27">
        <v>823</v>
      </c>
      <c r="D4549" s="8">
        <v>41595325</v>
      </c>
      <c r="E4549" s="1">
        <v>3</v>
      </c>
      <c r="F4549" s="25">
        <v>2011</v>
      </c>
      <c r="G4549" s="1" t="s">
        <v>12</v>
      </c>
      <c r="H4549" s="1" t="s">
        <v>21</v>
      </c>
      <c r="I4549" s="4">
        <v>17.819006999999999</v>
      </c>
      <c r="J4549" s="4">
        <v>81.119885999999994</v>
      </c>
    </row>
    <row r="4550" spans="1:10" x14ac:dyDescent="0.25">
      <c r="A4550" s="1" t="s">
        <v>23</v>
      </c>
      <c r="B4550" s="1" t="s">
        <v>18</v>
      </c>
      <c r="C4550" s="27">
        <v>1969</v>
      </c>
      <c r="D4550" s="8">
        <v>36794488</v>
      </c>
      <c r="E4550" s="1">
        <v>3</v>
      </c>
      <c r="F4550" s="25">
        <v>2022</v>
      </c>
      <c r="G4550" s="1" t="s">
        <v>19</v>
      </c>
      <c r="H4550" s="1" t="s">
        <v>21</v>
      </c>
      <c r="I4550" s="4">
        <v>20.321044000000001</v>
      </c>
      <c r="J4550" s="4">
        <v>87.704237000000006</v>
      </c>
    </row>
    <row r="4551" spans="1:10" x14ac:dyDescent="0.25">
      <c r="A4551" s="1" t="s">
        <v>22</v>
      </c>
      <c r="B4551" s="1" t="s">
        <v>24</v>
      </c>
      <c r="C4551" s="27">
        <v>3232</v>
      </c>
      <c r="D4551" s="8">
        <v>45779899</v>
      </c>
      <c r="E4551" s="1">
        <v>3</v>
      </c>
      <c r="F4551" s="25">
        <v>2019</v>
      </c>
      <c r="G4551" s="1" t="s">
        <v>12</v>
      </c>
      <c r="H4551" s="1" t="s">
        <v>21</v>
      </c>
      <c r="I4551" s="4">
        <v>17.185040999999998</v>
      </c>
      <c r="J4551" s="4">
        <v>68.444355000000002</v>
      </c>
    </row>
    <row r="4552" spans="1:10" x14ac:dyDescent="0.25">
      <c r="A4552" s="1" t="s">
        <v>25</v>
      </c>
      <c r="B4552" s="1" t="s">
        <v>11</v>
      </c>
      <c r="C4552" s="27">
        <v>4917</v>
      </c>
      <c r="D4552" s="8">
        <v>19930439</v>
      </c>
      <c r="E4552" s="1">
        <v>1</v>
      </c>
      <c r="F4552" s="25">
        <v>2021</v>
      </c>
      <c r="G4552" s="1" t="s">
        <v>12</v>
      </c>
      <c r="H4552" s="1" t="s">
        <v>13</v>
      </c>
      <c r="I4552" s="4">
        <v>27.101391</v>
      </c>
      <c r="J4552" s="4">
        <v>81.167242999999999</v>
      </c>
    </row>
    <row r="4553" spans="1:10" x14ac:dyDescent="0.25">
      <c r="A4553" s="1" t="s">
        <v>22</v>
      </c>
      <c r="B4553" s="1" t="s">
        <v>24</v>
      </c>
      <c r="C4553" s="27">
        <v>879</v>
      </c>
      <c r="D4553" s="8">
        <v>21396408</v>
      </c>
      <c r="E4553" s="1">
        <v>3</v>
      </c>
      <c r="F4553" s="25">
        <v>2005</v>
      </c>
      <c r="G4553" s="1" t="s">
        <v>19</v>
      </c>
      <c r="H4553" s="1" t="s">
        <v>13</v>
      </c>
      <c r="I4553" s="4">
        <v>18.636330000000001</v>
      </c>
      <c r="J4553" s="4">
        <v>94.842367999999993</v>
      </c>
    </row>
    <row r="4554" spans="1:10" x14ac:dyDescent="0.25">
      <c r="A4554" s="1" t="s">
        <v>26</v>
      </c>
      <c r="B4554" s="1" t="s">
        <v>18</v>
      </c>
      <c r="C4554" s="27">
        <v>3494</v>
      </c>
      <c r="D4554" s="8">
        <v>25301525</v>
      </c>
      <c r="E4554" s="1">
        <v>4</v>
      </c>
      <c r="F4554" s="25">
        <v>2007</v>
      </c>
      <c r="G4554" s="1" t="s">
        <v>27</v>
      </c>
      <c r="H4554" s="1" t="s">
        <v>13</v>
      </c>
      <c r="I4554" s="4">
        <v>15.512734999999999</v>
      </c>
      <c r="J4554" s="4">
        <v>75.880746000000002</v>
      </c>
    </row>
    <row r="4555" spans="1:10" x14ac:dyDescent="0.25">
      <c r="A4555" s="1" t="s">
        <v>14</v>
      </c>
      <c r="B4555" s="1" t="s">
        <v>18</v>
      </c>
      <c r="C4555" s="27">
        <v>4239</v>
      </c>
      <c r="D4555" s="8">
        <v>11530937</v>
      </c>
      <c r="E4555" s="1">
        <v>3</v>
      </c>
      <c r="F4555" s="25">
        <v>2009</v>
      </c>
      <c r="G4555" s="1" t="s">
        <v>12</v>
      </c>
      <c r="H4555" s="1" t="s">
        <v>13</v>
      </c>
      <c r="I4555" s="4">
        <v>18.213432000000001</v>
      </c>
      <c r="J4555" s="4">
        <v>78.741105000000005</v>
      </c>
    </row>
    <row r="4556" spans="1:10" x14ac:dyDescent="0.25">
      <c r="A4556" s="1" t="s">
        <v>20</v>
      </c>
      <c r="B4556" s="1" t="s">
        <v>24</v>
      </c>
      <c r="C4556" s="27">
        <v>2834</v>
      </c>
      <c r="D4556" s="8">
        <v>11001008</v>
      </c>
      <c r="E4556" s="1">
        <v>2</v>
      </c>
      <c r="F4556" s="25">
        <v>2010</v>
      </c>
      <c r="G4556" s="1" t="s">
        <v>27</v>
      </c>
      <c r="H4556" s="1" t="s">
        <v>13</v>
      </c>
      <c r="I4556" s="4">
        <v>15.683265</v>
      </c>
      <c r="J4556" s="4">
        <v>82.014059000000003</v>
      </c>
    </row>
    <row r="4557" spans="1:10" x14ac:dyDescent="0.25">
      <c r="A4557" s="1" t="s">
        <v>14</v>
      </c>
      <c r="B4557" s="1" t="s">
        <v>18</v>
      </c>
      <c r="C4557" s="27">
        <v>1293</v>
      </c>
      <c r="D4557" s="8">
        <v>31288830</v>
      </c>
      <c r="E4557" s="1">
        <v>4</v>
      </c>
      <c r="F4557" s="25">
        <v>2015</v>
      </c>
      <c r="G4557" s="1" t="s">
        <v>15</v>
      </c>
      <c r="H4557" s="1" t="s">
        <v>16</v>
      </c>
      <c r="I4557" s="4">
        <v>31.672823999999999</v>
      </c>
      <c r="J4557" s="4">
        <v>94.393280000000004</v>
      </c>
    </row>
    <row r="4558" spans="1:10" x14ac:dyDescent="0.25">
      <c r="A4558" s="1" t="s">
        <v>25</v>
      </c>
      <c r="B4558" s="1" t="s">
        <v>24</v>
      </c>
      <c r="C4558" s="27">
        <v>3798</v>
      </c>
      <c r="D4558" s="8">
        <v>30299472</v>
      </c>
      <c r="E4558" s="1">
        <v>2</v>
      </c>
      <c r="F4558" s="25">
        <v>2019</v>
      </c>
      <c r="G4558" s="1" t="s">
        <v>12</v>
      </c>
      <c r="H4558" s="1" t="s">
        <v>13</v>
      </c>
      <c r="I4558" s="4">
        <v>18.404411</v>
      </c>
      <c r="J4558" s="4">
        <v>80.235874999999993</v>
      </c>
    </row>
    <row r="4559" spans="1:10" x14ac:dyDescent="0.25">
      <c r="A4559" s="1" t="s">
        <v>25</v>
      </c>
      <c r="B4559" s="1" t="s">
        <v>11</v>
      </c>
      <c r="C4559" s="27">
        <v>3582</v>
      </c>
      <c r="D4559" s="8">
        <v>32324748</v>
      </c>
      <c r="E4559" s="1">
        <v>1</v>
      </c>
      <c r="F4559" s="25">
        <v>2020</v>
      </c>
      <c r="G4559" s="1" t="s">
        <v>27</v>
      </c>
      <c r="H4559" s="1" t="s">
        <v>13</v>
      </c>
      <c r="I4559" s="4">
        <v>36.915095000000001</v>
      </c>
      <c r="J4559" s="4">
        <v>89.816772999999998</v>
      </c>
    </row>
    <row r="4560" spans="1:10" x14ac:dyDescent="0.25">
      <c r="A4560" s="1" t="s">
        <v>10</v>
      </c>
      <c r="B4560" s="1" t="s">
        <v>24</v>
      </c>
      <c r="C4560" s="27">
        <v>1146</v>
      </c>
      <c r="D4560" s="8">
        <v>10712436</v>
      </c>
      <c r="E4560" s="1">
        <v>4</v>
      </c>
      <c r="F4560" s="25">
        <v>2019</v>
      </c>
      <c r="G4560" s="1" t="s">
        <v>19</v>
      </c>
      <c r="H4560" s="1" t="s">
        <v>13</v>
      </c>
      <c r="I4560" s="4">
        <v>21.461863000000001</v>
      </c>
      <c r="J4560" s="4">
        <v>84.448023000000006</v>
      </c>
    </row>
    <row r="4561" spans="1:10" x14ac:dyDescent="0.25">
      <c r="A4561" s="1" t="s">
        <v>23</v>
      </c>
      <c r="B4561" s="1" t="s">
        <v>11</v>
      </c>
      <c r="C4561" s="27">
        <v>688</v>
      </c>
      <c r="D4561" s="8">
        <v>24837564</v>
      </c>
      <c r="E4561" s="1">
        <v>3</v>
      </c>
      <c r="F4561" s="25">
        <v>2004</v>
      </c>
      <c r="G4561" s="1" t="s">
        <v>27</v>
      </c>
      <c r="H4561" s="1" t="s">
        <v>21</v>
      </c>
      <c r="I4561" s="4">
        <v>18.871334000000001</v>
      </c>
      <c r="J4561" s="4">
        <v>73.968428000000003</v>
      </c>
    </row>
    <row r="4562" spans="1:10" x14ac:dyDescent="0.25">
      <c r="A4562" s="1" t="s">
        <v>25</v>
      </c>
      <c r="B4562" s="1" t="s">
        <v>24</v>
      </c>
      <c r="C4562" s="27">
        <v>513</v>
      </c>
      <c r="D4562" s="8">
        <v>15318660</v>
      </c>
      <c r="E4562" s="1">
        <v>4</v>
      </c>
      <c r="F4562" s="25">
        <v>2008</v>
      </c>
      <c r="G4562" s="1" t="s">
        <v>12</v>
      </c>
      <c r="H4562" s="1" t="s">
        <v>21</v>
      </c>
      <c r="I4562" s="4">
        <v>14.443946</v>
      </c>
      <c r="J4562" s="4">
        <v>93.837289999999996</v>
      </c>
    </row>
    <row r="4563" spans="1:10" x14ac:dyDescent="0.25">
      <c r="A4563" s="1" t="s">
        <v>10</v>
      </c>
      <c r="B4563" s="1" t="s">
        <v>11</v>
      </c>
      <c r="C4563" s="27">
        <v>2639</v>
      </c>
      <c r="D4563" s="8">
        <v>32767072</v>
      </c>
      <c r="E4563" s="1">
        <v>5</v>
      </c>
      <c r="F4563" s="25">
        <v>2007</v>
      </c>
      <c r="G4563" s="1" t="s">
        <v>12</v>
      </c>
      <c r="H4563" s="1" t="s">
        <v>21</v>
      </c>
      <c r="I4563" s="4">
        <v>8.6409459999999996</v>
      </c>
      <c r="J4563" s="4">
        <v>73.140568000000002</v>
      </c>
    </row>
    <row r="4564" spans="1:10" x14ac:dyDescent="0.25">
      <c r="A4564" s="1" t="s">
        <v>26</v>
      </c>
      <c r="B4564" s="1" t="s">
        <v>11</v>
      </c>
      <c r="C4564" s="27">
        <v>2120</v>
      </c>
      <c r="D4564" s="8">
        <v>38985291</v>
      </c>
      <c r="E4564" s="1">
        <v>2</v>
      </c>
      <c r="F4564" s="25">
        <v>2016</v>
      </c>
      <c r="G4564" s="1" t="s">
        <v>15</v>
      </c>
      <c r="H4564" s="1" t="s">
        <v>16</v>
      </c>
      <c r="I4564" s="4">
        <v>21.845106999999999</v>
      </c>
      <c r="J4564" s="4">
        <v>81.354203999999996</v>
      </c>
    </row>
    <row r="4565" spans="1:10" x14ac:dyDescent="0.25">
      <c r="A4565" s="1" t="s">
        <v>25</v>
      </c>
      <c r="B4565" s="1" t="s">
        <v>11</v>
      </c>
      <c r="C4565" s="27">
        <v>3051</v>
      </c>
      <c r="D4565" s="8">
        <v>10198808</v>
      </c>
      <c r="E4565" s="1">
        <v>1</v>
      </c>
      <c r="F4565" s="25">
        <v>2016</v>
      </c>
      <c r="G4565" s="1" t="s">
        <v>29</v>
      </c>
      <c r="H4565" s="1" t="s">
        <v>16</v>
      </c>
      <c r="I4565" s="4">
        <v>22.401412000000001</v>
      </c>
      <c r="J4565" s="4">
        <v>90.565721999999994</v>
      </c>
    </row>
    <row r="4566" spans="1:10" x14ac:dyDescent="0.25">
      <c r="A4566" s="1" t="s">
        <v>14</v>
      </c>
      <c r="B4566" s="1" t="s">
        <v>18</v>
      </c>
      <c r="C4566" s="27">
        <v>905</v>
      </c>
      <c r="D4566" s="8">
        <v>33523859</v>
      </c>
      <c r="E4566" s="1">
        <v>3</v>
      </c>
      <c r="F4566" s="25">
        <v>2012</v>
      </c>
      <c r="G4566" s="1" t="s">
        <v>19</v>
      </c>
      <c r="H4566" s="1" t="s">
        <v>16</v>
      </c>
      <c r="I4566" s="4">
        <v>17.6326</v>
      </c>
      <c r="J4566" s="4">
        <v>79.683103000000003</v>
      </c>
    </row>
    <row r="4567" spans="1:10" x14ac:dyDescent="0.25">
      <c r="A4567" s="1" t="s">
        <v>10</v>
      </c>
      <c r="B4567" s="1" t="s">
        <v>18</v>
      </c>
      <c r="C4567" s="27">
        <v>3061</v>
      </c>
      <c r="D4567" s="8">
        <v>5955159</v>
      </c>
      <c r="E4567" s="1">
        <v>4</v>
      </c>
      <c r="F4567" s="25">
        <v>2017</v>
      </c>
      <c r="G4567" s="1" t="s">
        <v>15</v>
      </c>
      <c r="H4567" s="1" t="s">
        <v>16</v>
      </c>
      <c r="I4567" s="4">
        <v>15.457502</v>
      </c>
      <c r="J4567" s="4">
        <v>95.557884000000001</v>
      </c>
    </row>
    <row r="4568" spans="1:10" x14ac:dyDescent="0.25">
      <c r="A4568" s="1" t="s">
        <v>17</v>
      </c>
      <c r="B4568" s="1" t="s">
        <v>18</v>
      </c>
      <c r="C4568" s="27">
        <v>3919</v>
      </c>
      <c r="D4568" s="8">
        <v>49551125</v>
      </c>
      <c r="E4568" s="1">
        <v>3</v>
      </c>
      <c r="F4568" s="25">
        <v>2019</v>
      </c>
      <c r="G4568" s="1" t="s">
        <v>29</v>
      </c>
      <c r="H4568" s="1" t="s">
        <v>21</v>
      </c>
      <c r="I4568" s="4">
        <v>36.300626999999999</v>
      </c>
      <c r="J4568" s="4">
        <v>78.199595000000002</v>
      </c>
    </row>
    <row r="4569" spans="1:10" x14ac:dyDescent="0.25">
      <c r="A4569" s="1" t="s">
        <v>28</v>
      </c>
      <c r="B4569" s="1" t="s">
        <v>18</v>
      </c>
      <c r="C4569" s="27">
        <v>2399</v>
      </c>
      <c r="D4569" s="8">
        <v>26301305</v>
      </c>
      <c r="E4569" s="1">
        <v>1</v>
      </c>
      <c r="F4569" s="25">
        <v>2018</v>
      </c>
      <c r="G4569" s="1" t="s">
        <v>19</v>
      </c>
      <c r="H4569" s="1" t="s">
        <v>21</v>
      </c>
      <c r="I4569" s="4">
        <v>25.214749000000001</v>
      </c>
      <c r="J4569" s="4">
        <v>71.370797999999994</v>
      </c>
    </row>
    <row r="4570" spans="1:10" x14ac:dyDescent="0.25">
      <c r="A4570" s="1" t="s">
        <v>28</v>
      </c>
      <c r="B4570" s="1" t="s">
        <v>18</v>
      </c>
      <c r="C4570" s="27">
        <v>2798</v>
      </c>
      <c r="D4570" s="8">
        <v>22547919</v>
      </c>
      <c r="E4570" s="1">
        <v>3</v>
      </c>
      <c r="F4570" s="25">
        <v>2010</v>
      </c>
      <c r="G4570" s="1" t="s">
        <v>29</v>
      </c>
      <c r="H4570" s="1" t="s">
        <v>21</v>
      </c>
      <c r="I4570" s="4">
        <v>22.699587999999999</v>
      </c>
      <c r="J4570" s="4">
        <v>88.029703999999995</v>
      </c>
    </row>
    <row r="4571" spans="1:10" x14ac:dyDescent="0.25">
      <c r="A4571" s="1" t="s">
        <v>30</v>
      </c>
      <c r="B4571" s="1" t="s">
        <v>24</v>
      </c>
      <c r="C4571" s="27">
        <v>3101</v>
      </c>
      <c r="D4571" s="8">
        <v>28204958</v>
      </c>
      <c r="E4571" s="1">
        <v>3</v>
      </c>
      <c r="F4571" s="25">
        <v>2003</v>
      </c>
      <c r="G4571" s="1" t="s">
        <v>15</v>
      </c>
      <c r="H4571" s="1" t="s">
        <v>16</v>
      </c>
      <c r="I4571" s="4">
        <v>33.464928</v>
      </c>
      <c r="J4571" s="4">
        <v>91.201435000000004</v>
      </c>
    </row>
    <row r="4572" spans="1:10" x14ac:dyDescent="0.25">
      <c r="A4572" s="1" t="s">
        <v>26</v>
      </c>
      <c r="B4572" s="1" t="s">
        <v>18</v>
      </c>
      <c r="C4572" s="27">
        <v>605</v>
      </c>
      <c r="D4572" s="8">
        <v>4824481</v>
      </c>
      <c r="E4572" s="1">
        <v>4</v>
      </c>
      <c r="F4572" s="25">
        <v>2000</v>
      </c>
      <c r="G4572" s="1" t="s">
        <v>15</v>
      </c>
      <c r="H4572" s="1" t="s">
        <v>16</v>
      </c>
      <c r="I4572" s="4">
        <v>33.714253999999997</v>
      </c>
      <c r="J4572" s="4">
        <v>83.464703999999998</v>
      </c>
    </row>
    <row r="4573" spans="1:10" x14ac:dyDescent="0.25">
      <c r="A4573" s="1" t="s">
        <v>20</v>
      </c>
      <c r="B4573" s="1" t="s">
        <v>11</v>
      </c>
      <c r="C4573" s="27">
        <v>1901</v>
      </c>
      <c r="D4573" s="8">
        <v>10118538</v>
      </c>
      <c r="E4573" s="1">
        <v>4</v>
      </c>
      <c r="F4573" s="25">
        <v>2016</v>
      </c>
      <c r="G4573" s="1" t="s">
        <v>12</v>
      </c>
      <c r="H4573" s="1" t="s">
        <v>13</v>
      </c>
      <c r="I4573" s="4">
        <v>30.604593999999999</v>
      </c>
      <c r="J4573" s="4">
        <v>90.979561000000004</v>
      </c>
    </row>
    <row r="4574" spans="1:10" x14ac:dyDescent="0.25">
      <c r="A4574" s="1" t="s">
        <v>22</v>
      </c>
      <c r="B4574" s="1" t="s">
        <v>11</v>
      </c>
      <c r="C4574" s="27">
        <v>1702</v>
      </c>
      <c r="D4574" s="8">
        <v>4079443</v>
      </c>
      <c r="E4574" s="1">
        <v>5</v>
      </c>
      <c r="F4574" s="25">
        <v>2021</v>
      </c>
      <c r="G4574" s="1" t="s">
        <v>19</v>
      </c>
      <c r="H4574" s="1" t="s">
        <v>16</v>
      </c>
      <c r="I4574" s="4">
        <v>23.956969000000001</v>
      </c>
      <c r="J4574" s="4">
        <v>69.276353</v>
      </c>
    </row>
    <row r="4575" spans="1:10" x14ac:dyDescent="0.25">
      <c r="A4575" s="1" t="s">
        <v>30</v>
      </c>
      <c r="B4575" s="1" t="s">
        <v>24</v>
      </c>
      <c r="C4575" s="27">
        <v>912</v>
      </c>
      <c r="D4575" s="8">
        <v>3357749</v>
      </c>
      <c r="E4575" s="1">
        <v>3</v>
      </c>
      <c r="F4575" s="25">
        <v>2010</v>
      </c>
      <c r="G4575" s="1" t="s">
        <v>12</v>
      </c>
      <c r="H4575" s="1" t="s">
        <v>13</v>
      </c>
      <c r="I4575" s="4">
        <v>36.877929999999999</v>
      </c>
      <c r="J4575" s="4">
        <v>73.926449000000005</v>
      </c>
    </row>
    <row r="4576" spans="1:10" x14ac:dyDescent="0.25">
      <c r="A4576" s="1" t="s">
        <v>17</v>
      </c>
      <c r="B4576" s="1" t="s">
        <v>18</v>
      </c>
      <c r="C4576" s="27">
        <v>3855</v>
      </c>
      <c r="D4576" s="8">
        <v>44674179</v>
      </c>
      <c r="E4576" s="1">
        <v>1</v>
      </c>
      <c r="F4576" s="25">
        <v>2018</v>
      </c>
      <c r="G4576" s="1" t="s">
        <v>12</v>
      </c>
      <c r="H4576" s="1" t="s">
        <v>16</v>
      </c>
      <c r="I4576" s="4">
        <v>22.965427999999999</v>
      </c>
      <c r="J4576" s="4">
        <v>68.956952000000001</v>
      </c>
    </row>
    <row r="4577" spans="1:10" x14ac:dyDescent="0.25">
      <c r="A4577" s="1" t="s">
        <v>23</v>
      </c>
      <c r="B4577" s="1" t="s">
        <v>18</v>
      </c>
      <c r="C4577" s="27">
        <v>2903</v>
      </c>
      <c r="D4577" s="8">
        <v>25489518</v>
      </c>
      <c r="E4577" s="1">
        <v>3</v>
      </c>
      <c r="F4577" s="25">
        <v>2020</v>
      </c>
      <c r="G4577" s="1" t="s">
        <v>12</v>
      </c>
      <c r="H4577" s="1" t="s">
        <v>21</v>
      </c>
      <c r="I4577" s="4">
        <v>26.754829999999998</v>
      </c>
      <c r="J4577" s="4">
        <v>85.658126999999993</v>
      </c>
    </row>
    <row r="4578" spans="1:10" x14ac:dyDescent="0.25">
      <c r="A4578" s="1" t="s">
        <v>23</v>
      </c>
      <c r="B4578" s="1" t="s">
        <v>11</v>
      </c>
      <c r="C4578" s="27">
        <v>3828</v>
      </c>
      <c r="D4578" s="8">
        <v>7383189</v>
      </c>
      <c r="E4578" s="1">
        <v>4</v>
      </c>
      <c r="F4578" s="25">
        <v>2021</v>
      </c>
      <c r="G4578" s="1" t="s">
        <v>19</v>
      </c>
      <c r="H4578" s="1" t="s">
        <v>21</v>
      </c>
      <c r="I4578" s="4">
        <v>31.476364</v>
      </c>
      <c r="J4578" s="4">
        <v>76.970988000000006</v>
      </c>
    </row>
    <row r="4579" spans="1:10" x14ac:dyDescent="0.25">
      <c r="A4579" s="1" t="s">
        <v>17</v>
      </c>
      <c r="B4579" s="1" t="s">
        <v>11</v>
      </c>
      <c r="C4579" s="27">
        <v>1459</v>
      </c>
      <c r="D4579" s="8">
        <v>30161563</v>
      </c>
      <c r="E4579" s="1">
        <v>4</v>
      </c>
      <c r="F4579" s="25">
        <v>2006</v>
      </c>
      <c r="G4579" s="1" t="s">
        <v>19</v>
      </c>
      <c r="H4579" s="1" t="s">
        <v>21</v>
      </c>
      <c r="I4579" s="4">
        <v>28.801523</v>
      </c>
      <c r="J4579" s="4">
        <v>84.031805000000006</v>
      </c>
    </row>
    <row r="4580" spans="1:10" x14ac:dyDescent="0.25">
      <c r="A4580" s="1" t="s">
        <v>10</v>
      </c>
      <c r="B4580" s="1" t="s">
        <v>18</v>
      </c>
      <c r="C4580" s="27">
        <v>1437</v>
      </c>
      <c r="D4580" s="8">
        <v>34739157</v>
      </c>
      <c r="E4580" s="1">
        <v>1</v>
      </c>
      <c r="F4580" s="25">
        <v>2018</v>
      </c>
      <c r="G4580" s="1" t="s">
        <v>29</v>
      </c>
      <c r="H4580" s="1" t="s">
        <v>13</v>
      </c>
      <c r="I4580" s="4">
        <v>21.586789</v>
      </c>
      <c r="J4580" s="4">
        <v>72.426913999999996</v>
      </c>
    </row>
    <row r="4581" spans="1:10" x14ac:dyDescent="0.25">
      <c r="A4581" s="1" t="s">
        <v>10</v>
      </c>
      <c r="B4581" s="1" t="s">
        <v>24</v>
      </c>
      <c r="C4581" s="27">
        <v>2605</v>
      </c>
      <c r="D4581" s="8">
        <v>30526022</v>
      </c>
      <c r="E4581" s="1">
        <v>1</v>
      </c>
      <c r="F4581" s="25">
        <v>2004</v>
      </c>
      <c r="G4581" s="1" t="s">
        <v>29</v>
      </c>
      <c r="H4581" s="1" t="s">
        <v>13</v>
      </c>
      <c r="I4581" s="4">
        <v>20.160992</v>
      </c>
      <c r="J4581" s="4">
        <v>76.171620000000004</v>
      </c>
    </row>
    <row r="4582" spans="1:10" x14ac:dyDescent="0.25">
      <c r="A4582" s="1" t="s">
        <v>26</v>
      </c>
      <c r="B4582" s="1" t="s">
        <v>18</v>
      </c>
      <c r="C4582" s="27">
        <v>4697</v>
      </c>
      <c r="D4582" s="8">
        <v>29897635</v>
      </c>
      <c r="E4582" s="1">
        <v>2</v>
      </c>
      <c r="F4582" s="25">
        <v>2022</v>
      </c>
      <c r="G4582" s="1" t="s">
        <v>12</v>
      </c>
      <c r="H4582" s="1" t="s">
        <v>16</v>
      </c>
      <c r="I4582" s="4">
        <v>32.951998000000003</v>
      </c>
      <c r="J4582" s="4">
        <v>69.604363000000006</v>
      </c>
    </row>
    <row r="4583" spans="1:10" x14ac:dyDescent="0.25">
      <c r="A4583" s="1" t="s">
        <v>22</v>
      </c>
      <c r="B4583" s="1" t="s">
        <v>24</v>
      </c>
      <c r="C4583" s="27">
        <v>4057</v>
      </c>
      <c r="D4583" s="8">
        <v>12326926</v>
      </c>
      <c r="E4583" s="1">
        <v>4</v>
      </c>
      <c r="F4583" s="25">
        <v>2022</v>
      </c>
      <c r="G4583" s="1" t="s">
        <v>27</v>
      </c>
      <c r="H4583" s="1" t="s">
        <v>13</v>
      </c>
      <c r="I4583" s="4">
        <v>30.144290000000002</v>
      </c>
      <c r="J4583" s="4">
        <v>82.844583</v>
      </c>
    </row>
    <row r="4584" spans="1:10" x14ac:dyDescent="0.25">
      <c r="A4584" s="1" t="s">
        <v>10</v>
      </c>
      <c r="B4584" s="1" t="s">
        <v>24</v>
      </c>
      <c r="C4584" s="27">
        <v>918</v>
      </c>
      <c r="D4584" s="8">
        <v>7941251</v>
      </c>
      <c r="E4584" s="1">
        <v>4</v>
      </c>
      <c r="F4584" s="25">
        <v>2014</v>
      </c>
      <c r="G4584" s="1" t="s">
        <v>29</v>
      </c>
      <c r="H4584" s="1" t="s">
        <v>21</v>
      </c>
      <c r="I4584" s="4">
        <v>16.624738000000001</v>
      </c>
      <c r="J4584" s="4">
        <v>93.403236000000007</v>
      </c>
    </row>
    <row r="4585" spans="1:10" x14ac:dyDescent="0.25">
      <c r="A4585" s="1" t="s">
        <v>23</v>
      </c>
      <c r="B4585" s="1" t="s">
        <v>24</v>
      </c>
      <c r="C4585" s="27">
        <v>2309</v>
      </c>
      <c r="D4585" s="8">
        <v>1177701</v>
      </c>
      <c r="E4585" s="1">
        <v>4</v>
      </c>
      <c r="F4585" s="25">
        <v>2021</v>
      </c>
      <c r="G4585" s="1" t="s">
        <v>15</v>
      </c>
      <c r="H4585" s="1" t="s">
        <v>13</v>
      </c>
      <c r="I4585" s="4">
        <v>28.105529000000001</v>
      </c>
      <c r="J4585" s="4">
        <v>77.502600000000001</v>
      </c>
    </row>
    <row r="4586" spans="1:10" x14ac:dyDescent="0.25">
      <c r="A4586" s="1" t="s">
        <v>17</v>
      </c>
      <c r="B4586" s="1" t="s">
        <v>18</v>
      </c>
      <c r="C4586" s="27">
        <v>4007</v>
      </c>
      <c r="D4586" s="8">
        <v>44883609</v>
      </c>
      <c r="E4586" s="1">
        <v>2</v>
      </c>
      <c r="F4586" s="25">
        <v>2010</v>
      </c>
      <c r="G4586" s="1" t="s">
        <v>27</v>
      </c>
      <c r="H4586" s="1" t="s">
        <v>21</v>
      </c>
      <c r="I4586" s="4">
        <v>24.969819000000001</v>
      </c>
      <c r="J4586" s="4">
        <v>89.552475000000001</v>
      </c>
    </row>
    <row r="4587" spans="1:10" x14ac:dyDescent="0.25">
      <c r="A4587" s="1" t="s">
        <v>22</v>
      </c>
      <c r="B4587" s="1" t="s">
        <v>11</v>
      </c>
      <c r="C4587" s="27">
        <v>3052</v>
      </c>
      <c r="D4587" s="8">
        <v>15871447</v>
      </c>
      <c r="E4587" s="1">
        <v>3</v>
      </c>
      <c r="F4587" s="25">
        <v>2015</v>
      </c>
      <c r="G4587" s="1" t="s">
        <v>29</v>
      </c>
      <c r="H4587" s="1" t="s">
        <v>21</v>
      </c>
      <c r="I4587" s="4">
        <v>30.730419000000001</v>
      </c>
      <c r="J4587" s="4">
        <v>84.851361999999995</v>
      </c>
    </row>
    <row r="4588" spans="1:10" x14ac:dyDescent="0.25">
      <c r="A4588" s="1" t="s">
        <v>10</v>
      </c>
      <c r="B4588" s="1" t="s">
        <v>24</v>
      </c>
      <c r="C4588" s="27">
        <v>1215</v>
      </c>
      <c r="D4588" s="8">
        <v>46049648</v>
      </c>
      <c r="E4588" s="1">
        <v>4</v>
      </c>
      <c r="F4588" s="25">
        <v>2016</v>
      </c>
      <c r="G4588" s="1" t="s">
        <v>27</v>
      </c>
      <c r="H4588" s="1" t="s">
        <v>21</v>
      </c>
      <c r="I4588" s="4">
        <v>23.844311000000001</v>
      </c>
      <c r="J4588" s="4">
        <v>93.100789000000006</v>
      </c>
    </row>
    <row r="4589" spans="1:10" x14ac:dyDescent="0.25">
      <c r="A4589" s="1" t="s">
        <v>30</v>
      </c>
      <c r="B4589" s="1" t="s">
        <v>18</v>
      </c>
      <c r="C4589" s="27">
        <v>4547</v>
      </c>
      <c r="D4589" s="8">
        <v>10994090</v>
      </c>
      <c r="E4589" s="1">
        <v>4</v>
      </c>
      <c r="F4589" s="25">
        <v>2017</v>
      </c>
      <c r="G4589" s="1" t="s">
        <v>19</v>
      </c>
      <c r="H4589" s="1" t="s">
        <v>13</v>
      </c>
      <c r="I4589" s="4">
        <v>24.317841000000001</v>
      </c>
      <c r="J4589" s="4">
        <v>69.505759999999995</v>
      </c>
    </row>
    <row r="4590" spans="1:10" x14ac:dyDescent="0.25">
      <c r="A4590" s="1" t="s">
        <v>25</v>
      </c>
      <c r="B4590" s="1" t="s">
        <v>24</v>
      </c>
      <c r="C4590" s="27">
        <v>615</v>
      </c>
      <c r="D4590" s="8">
        <v>41092980</v>
      </c>
      <c r="E4590" s="1">
        <v>4</v>
      </c>
      <c r="F4590" s="25">
        <v>2004</v>
      </c>
      <c r="G4590" s="1" t="s">
        <v>12</v>
      </c>
      <c r="H4590" s="1" t="s">
        <v>16</v>
      </c>
      <c r="I4590" s="4">
        <v>9.5766139999999993</v>
      </c>
      <c r="J4590" s="4">
        <v>79.046826999999993</v>
      </c>
    </row>
    <row r="4591" spans="1:10" x14ac:dyDescent="0.25">
      <c r="A4591" s="1" t="s">
        <v>23</v>
      </c>
      <c r="B4591" s="1" t="s">
        <v>11</v>
      </c>
      <c r="C4591" s="27">
        <v>1716</v>
      </c>
      <c r="D4591" s="8">
        <v>24377348</v>
      </c>
      <c r="E4591" s="1">
        <v>5</v>
      </c>
      <c r="F4591" s="25">
        <v>2020</v>
      </c>
      <c r="G4591" s="1" t="s">
        <v>15</v>
      </c>
      <c r="H4591" s="1" t="s">
        <v>16</v>
      </c>
      <c r="I4591" s="4">
        <v>30.554959</v>
      </c>
      <c r="J4591" s="4">
        <v>95.409496000000004</v>
      </c>
    </row>
    <row r="4592" spans="1:10" x14ac:dyDescent="0.25">
      <c r="A4592" s="1" t="s">
        <v>30</v>
      </c>
      <c r="B4592" s="1" t="s">
        <v>18</v>
      </c>
      <c r="C4592" s="27">
        <v>1402</v>
      </c>
      <c r="D4592" s="8">
        <v>14881954</v>
      </c>
      <c r="E4592" s="1">
        <v>1</v>
      </c>
      <c r="F4592" s="25">
        <v>2009</v>
      </c>
      <c r="G4592" s="1" t="s">
        <v>27</v>
      </c>
      <c r="H4592" s="1" t="s">
        <v>21</v>
      </c>
      <c r="I4592" s="4">
        <v>25.646450999999999</v>
      </c>
      <c r="J4592" s="4">
        <v>75.503451999999996</v>
      </c>
    </row>
    <row r="4593" spans="1:10" x14ac:dyDescent="0.25">
      <c r="A4593" s="1" t="s">
        <v>23</v>
      </c>
      <c r="B4593" s="1" t="s">
        <v>18</v>
      </c>
      <c r="C4593" s="27">
        <v>4675</v>
      </c>
      <c r="D4593" s="8">
        <v>30022361</v>
      </c>
      <c r="E4593" s="1">
        <v>1</v>
      </c>
      <c r="F4593" s="25">
        <v>2010</v>
      </c>
      <c r="G4593" s="1" t="s">
        <v>27</v>
      </c>
      <c r="H4593" s="1" t="s">
        <v>16</v>
      </c>
      <c r="I4593" s="4">
        <v>26.315534</v>
      </c>
      <c r="J4593" s="4">
        <v>82.167115999999993</v>
      </c>
    </row>
    <row r="4594" spans="1:10" x14ac:dyDescent="0.25">
      <c r="A4594" s="1" t="s">
        <v>28</v>
      </c>
      <c r="B4594" s="1" t="s">
        <v>24</v>
      </c>
      <c r="C4594" s="27">
        <v>517</v>
      </c>
      <c r="D4594" s="8">
        <v>29412177</v>
      </c>
      <c r="E4594" s="1">
        <v>2</v>
      </c>
      <c r="F4594" s="25">
        <v>2006</v>
      </c>
      <c r="G4594" s="1" t="s">
        <v>12</v>
      </c>
      <c r="H4594" s="1" t="s">
        <v>16</v>
      </c>
      <c r="I4594" s="4">
        <v>32.047170999999999</v>
      </c>
      <c r="J4594" s="4">
        <v>84.754290999999995</v>
      </c>
    </row>
    <row r="4595" spans="1:10" x14ac:dyDescent="0.25">
      <c r="A4595" s="1" t="s">
        <v>22</v>
      </c>
      <c r="B4595" s="1" t="s">
        <v>24</v>
      </c>
      <c r="C4595" s="27">
        <v>1885</v>
      </c>
      <c r="D4595" s="8">
        <v>4954184</v>
      </c>
      <c r="E4595" s="1">
        <v>3</v>
      </c>
      <c r="F4595" s="25">
        <v>2006</v>
      </c>
      <c r="G4595" s="1" t="s">
        <v>27</v>
      </c>
      <c r="H4595" s="1" t="s">
        <v>16</v>
      </c>
      <c r="I4595" s="4">
        <v>17.123342999999998</v>
      </c>
      <c r="J4595" s="4">
        <v>90.600617999999997</v>
      </c>
    </row>
    <row r="4596" spans="1:10" x14ac:dyDescent="0.25">
      <c r="A4596" s="1" t="s">
        <v>28</v>
      </c>
      <c r="B4596" s="1" t="s">
        <v>18</v>
      </c>
      <c r="C4596" s="27">
        <v>2687</v>
      </c>
      <c r="D4596" s="8">
        <v>17276782</v>
      </c>
      <c r="E4596" s="1">
        <v>1</v>
      </c>
      <c r="F4596" s="25">
        <v>2009</v>
      </c>
      <c r="G4596" s="1" t="s">
        <v>15</v>
      </c>
      <c r="H4596" s="1" t="s">
        <v>13</v>
      </c>
      <c r="I4596" s="4">
        <v>15.584740999999999</v>
      </c>
      <c r="J4596" s="4">
        <v>92.178901999999994</v>
      </c>
    </row>
    <row r="4597" spans="1:10" x14ac:dyDescent="0.25">
      <c r="A4597" s="1" t="s">
        <v>22</v>
      </c>
      <c r="B4597" s="1" t="s">
        <v>11</v>
      </c>
      <c r="C4597" s="27">
        <v>599</v>
      </c>
      <c r="D4597" s="8">
        <v>1486631</v>
      </c>
      <c r="E4597" s="1">
        <v>4</v>
      </c>
      <c r="F4597" s="25">
        <v>2002</v>
      </c>
      <c r="G4597" s="1" t="s">
        <v>15</v>
      </c>
      <c r="H4597" s="1" t="s">
        <v>13</v>
      </c>
      <c r="I4597" s="4">
        <v>20.801174</v>
      </c>
      <c r="J4597" s="4">
        <v>91.277921000000006</v>
      </c>
    </row>
    <row r="4598" spans="1:10" x14ac:dyDescent="0.25">
      <c r="A4598" s="1" t="s">
        <v>26</v>
      </c>
      <c r="B4598" s="1" t="s">
        <v>18</v>
      </c>
      <c r="C4598" s="27">
        <v>3642</v>
      </c>
      <c r="D4598" s="8">
        <v>6009036</v>
      </c>
      <c r="E4598" s="1">
        <v>4</v>
      </c>
      <c r="F4598" s="25">
        <v>2011</v>
      </c>
      <c r="G4598" s="1" t="s">
        <v>27</v>
      </c>
      <c r="H4598" s="1" t="s">
        <v>13</v>
      </c>
      <c r="I4598" s="4">
        <v>27.669360999999999</v>
      </c>
      <c r="J4598" s="4">
        <v>95.961443000000003</v>
      </c>
    </row>
    <row r="4599" spans="1:10" x14ac:dyDescent="0.25">
      <c r="A4599" s="1" t="s">
        <v>28</v>
      </c>
      <c r="B4599" s="1" t="s">
        <v>18</v>
      </c>
      <c r="C4599" s="27">
        <v>2613</v>
      </c>
      <c r="D4599" s="8">
        <v>17851281</v>
      </c>
      <c r="E4599" s="1">
        <v>3</v>
      </c>
      <c r="F4599" s="25">
        <v>2003</v>
      </c>
      <c r="G4599" s="1" t="s">
        <v>15</v>
      </c>
      <c r="H4599" s="1" t="s">
        <v>16</v>
      </c>
      <c r="I4599" s="4">
        <v>23.568750000000001</v>
      </c>
      <c r="J4599" s="4">
        <v>84.307359000000005</v>
      </c>
    </row>
    <row r="4600" spans="1:10" x14ac:dyDescent="0.25">
      <c r="A4600" s="1" t="s">
        <v>28</v>
      </c>
      <c r="B4600" s="1" t="s">
        <v>24</v>
      </c>
      <c r="C4600" s="27">
        <v>4934</v>
      </c>
      <c r="D4600" s="8">
        <v>38039863</v>
      </c>
      <c r="E4600" s="1">
        <v>2</v>
      </c>
      <c r="F4600" s="25">
        <v>2002</v>
      </c>
      <c r="G4600" s="1" t="s">
        <v>29</v>
      </c>
      <c r="H4600" s="1" t="s">
        <v>13</v>
      </c>
      <c r="I4600" s="4">
        <v>14.201942000000001</v>
      </c>
      <c r="J4600" s="4">
        <v>80.871637000000007</v>
      </c>
    </row>
    <row r="4601" spans="1:10" x14ac:dyDescent="0.25">
      <c r="A4601" s="1" t="s">
        <v>23</v>
      </c>
      <c r="B4601" s="1" t="s">
        <v>11</v>
      </c>
      <c r="C4601" s="27">
        <v>1988</v>
      </c>
      <c r="D4601" s="8">
        <v>32534490</v>
      </c>
      <c r="E4601" s="1">
        <v>5</v>
      </c>
      <c r="F4601" s="25">
        <v>2010</v>
      </c>
      <c r="G4601" s="1" t="s">
        <v>29</v>
      </c>
      <c r="H4601" s="1" t="s">
        <v>16</v>
      </c>
      <c r="I4601" s="4">
        <v>31.553595999999999</v>
      </c>
      <c r="J4601" s="4">
        <v>75.462395000000001</v>
      </c>
    </row>
    <row r="4602" spans="1:10" x14ac:dyDescent="0.25">
      <c r="A4602" s="1" t="s">
        <v>26</v>
      </c>
      <c r="B4602" s="1" t="s">
        <v>24</v>
      </c>
      <c r="C4602" s="27">
        <v>4492</v>
      </c>
      <c r="D4602" s="8">
        <v>13213104</v>
      </c>
      <c r="E4602" s="1">
        <v>2</v>
      </c>
      <c r="F4602" s="25">
        <v>2008</v>
      </c>
      <c r="G4602" s="1" t="s">
        <v>19</v>
      </c>
      <c r="H4602" s="1" t="s">
        <v>16</v>
      </c>
      <c r="I4602" s="4">
        <v>10.982303999999999</v>
      </c>
      <c r="J4602" s="4">
        <v>81.832348999999994</v>
      </c>
    </row>
    <row r="4603" spans="1:10" x14ac:dyDescent="0.25">
      <c r="A4603" s="1" t="s">
        <v>17</v>
      </c>
      <c r="B4603" s="1" t="s">
        <v>24</v>
      </c>
      <c r="C4603" s="27">
        <v>564</v>
      </c>
      <c r="D4603" s="8">
        <v>40379116</v>
      </c>
      <c r="E4603" s="1">
        <v>4</v>
      </c>
      <c r="F4603" s="25">
        <v>2006</v>
      </c>
      <c r="G4603" s="1" t="s">
        <v>12</v>
      </c>
      <c r="H4603" s="1" t="s">
        <v>21</v>
      </c>
      <c r="I4603" s="4">
        <v>30.548881000000002</v>
      </c>
      <c r="J4603" s="4">
        <v>81.814076999999997</v>
      </c>
    </row>
    <row r="4604" spans="1:10" x14ac:dyDescent="0.25">
      <c r="A4604" s="1" t="s">
        <v>22</v>
      </c>
      <c r="B4604" s="1" t="s">
        <v>24</v>
      </c>
      <c r="C4604" s="27">
        <v>3227</v>
      </c>
      <c r="D4604" s="8">
        <v>26325137</v>
      </c>
      <c r="E4604" s="1">
        <v>5</v>
      </c>
      <c r="F4604" s="25">
        <v>2005</v>
      </c>
      <c r="G4604" s="1" t="s">
        <v>12</v>
      </c>
      <c r="H4604" s="1" t="s">
        <v>16</v>
      </c>
      <c r="I4604" s="4">
        <v>29.326696999999999</v>
      </c>
      <c r="J4604" s="4">
        <v>68.183807000000002</v>
      </c>
    </row>
    <row r="4605" spans="1:10" x14ac:dyDescent="0.25">
      <c r="A4605" s="1" t="s">
        <v>10</v>
      </c>
      <c r="B4605" s="1" t="s">
        <v>18</v>
      </c>
      <c r="C4605" s="27">
        <v>3718</v>
      </c>
      <c r="D4605" s="8">
        <v>23119699</v>
      </c>
      <c r="E4605" s="1">
        <v>1</v>
      </c>
      <c r="F4605" s="25">
        <v>2005</v>
      </c>
      <c r="G4605" s="1" t="s">
        <v>29</v>
      </c>
      <c r="H4605" s="1" t="s">
        <v>13</v>
      </c>
      <c r="I4605" s="4">
        <v>14.021744</v>
      </c>
      <c r="J4605" s="4">
        <v>83.177896000000004</v>
      </c>
    </row>
    <row r="4606" spans="1:10" x14ac:dyDescent="0.25">
      <c r="A4606" s="1" t="s">
        <v>17</v>
      </c>
      <c r="B4606" s="1" t="s">
        <v>11</v>
      </c>
      <c r="C4606" s="27">
        <v>2063</v>
      </c>
      <c r="D4606" s="8">
        <v>46817447</v>
      </c>
      <c r="E4606" s="1">
        <v>5</v>
      </c>
      <c r="F4606" s="25">
        <v>2005</v>
      </c>
      <c r="G4606" s="1" t="s">
        <v>12</v>
      </c>
      <c r="H4606" s="1" t="s">
        <v>21</v>
      </c>
      <c r="I4606" s="4">
        <v>23.310569000000001</v>
      </c>
      <c r="J4606" s="4">
        <v>81.509191999999999</v>
      </c>
    </row>
    <row r="4607" spans="1:10" x14ac:dyDescent="0.25">
      <c r="A4607" s="1" t="s">
        <v>23</v>
      </c>
      <c r="B4607" s="1" t="s">
        <v>18</v>
      </c>
      <c r="C4607" s="27">
        <v>3124</v>
      </c>
      <c r="D4607" s="8">
        <v>41020549</v>
      </c>
      <c r="E4607" s="1">
        <v>4</v>
      </c>
      <c r="F4607" s="25">
        <v>2002</v>
      </c>
      <c r="G4607" s="1" t="s">
        <v>19</v>
      </c>
      <c r="H4607" s="1" t="s">
        <v>21</v>
      </c>
      <c r="I4607" s="4">
        <v>14.738398</v>
      </c>
      <c r="J4607" s="4">
        <v>70.208708999999999</v>
      </c>
    </row>
    <row r="4608" spans="1:10" x14ac:dyDescent="0.25">
      <c r="A4608" s="1" t="s">
        <v>30</v>
      </c>
      <c r="B4608" s="1" t="s">
        <v>11</v>
      </c>
      <c r="C4608" s="27">
        <v>2768</v>
      </c>
      <c r="D4608" s="8">
        <v>23673743</v>
      </c>
      <c r="E4608" s="1">
        <v>2</v>
      </c>
      <c r="F4608" s="25">
        <v>2011</v>
      </c>
      <c r="G4608" s="1" t="s">
        <v>27</v>
      </c>
      <c r="H4608" s="1" t="s">
        <v>16</v>
      </c>
      <c r="I4608" s="4">
        <v>9.9450889999999994</v>
      </c>
      <c r="J4608" s="4">
        <v>83.506005000000002</v>
      </c>
    </row>
    <row r="4609" spans="1:10" x14ac:dyDescent="0.25">
      <c r="A4609" s="1" t="s">
        <v>20</v>
      </c>
      <c r="B4609" s="1" t="s">
        <v>11</v>
      </c>
      <c r="C4609" s="27">
        <v>3956</v>
      </c>
      <c r="D4609" s="8">
        <v>3689237</v>
      </c>
      <c r="E4609" s="1">
        <v>2</v>
      </c>
      <c r="F4609" s="25">
        <v>2009</v>
      </c>
      <c r="G4609" s="1" t="s">
        <v>19</v>
      </c>
      <c r="H4609" s="1" t="s">
        <v>16</v>
      </c>
      <c r="I4609" s="4">
        <v>30.863451999999999</v>
      </c>
      <c r="J4609" s="4">
        <v>73.750990000000002</v>
      </c>
    </row>
    <row r="4610" spans="1:10" x14ac:dyDescent="0.25">
      <c r="A4610" s="1" t="s">
        <v>17</v>
      </c>
      <c r="B4610" s="1" t="s">
        <v>11</v>
      </c>
      <c r="C4610" s="27">
        <v>1688</v>
      </c>
      <c r="D4610" s="8">
        <v>12242209</v>
      </c>
      <c r="E4610" s="1">
        <v>1</v>
      </c>
      <c r="F4610" s="25">
        <v>2015</v>
      </c>
      <c r="G4610" s="1" t="s">
        <v>12</v>
      </c>
      <c r="H4610" s="1" t="s">
        <v>16</v>
      </c>
      <c r="I4610" s="4">
        <v>29.627037999999999</v>
      </c>
      <c r="J4610" s="4">
        <v>78.181692999999996</v>
      </c>
    </row>
    <row r="4611" spans="1:10" x14ac:dyDescent="0.25">
      <c r="A4611" s="1" t="s">
        <v>14</v>
      </c>
      <c r="B4611" s="1" t="s">
        <v>24</v>
      </c>
      <c r="C4611" s="27">
        <v>4348</v>
      </c>
      <c r="D4611" s="8">
        <v>31763568</v>
      </c>
      <c r="E4611" s="1">
        <v>2</v>
      </c>
      <c r="F4611" s="25">
        <v>2021</v>
      </c>
      <c r="G4611" s="1" t="s">
        <v>19</v>
      </c>
      <c r="H4611" s="1" t="s">
        <v>21</v>
      </c>
      <c r="I4611" s="4">
        <v>26.775687000000001</v>
      </c>
      <c r="J4611" s="4">
        <v>88.935485999999997</v>
      </c>
    </row>
    <row r="4612" spans="1:10" x14ac:dyDescent="0.25">
      <c r="A4612" s="1" t="s">
        <v>30</v>
      </c>
      <c r="B4612" s="1" t="s">
        <v>11</v>
      </c>
      <c r="C4612" s="27">
        <v>4827</v>
      </c>
      <c r="D4612" s="8">
        <v>44634108</v>
      </c>
      <c r="E4612" s="1">
        <v>3</v>
      </c>
      <c r="F4612" s="25">
        <v>2019</v>
      </c>
      <c r="G4612" s="1" t="s">
        <v>19</v>
      </c>
      <c r="H4612" s="1" t="s">
        <v>16</v>
      </c>
      <c r="I4612" s="4">
        <v>32.737167999999997</v>
      </c>
      <c r="J4612" s="4">
        <v>77.433589999999995</v>
      </c>
    </row>
    <row r="4613" spans="1:10" x14ac:dyDescent="0.25">
      <c r="A4613" s="1" t="s">
        <v>25</v>
      </c>
      <c r="B4613" s="1" t="s">
        <v>24</v>
      </c>
      <c r="C4613" s="27">
        <v>2370</v>
      </c>
      <c r="D4613" s="8">
        <v>30887640</v>
      </c>
      <c r="E4613" s="1">
        <v>2</v>
      </c>
      <c r="F4613" s="25">
        <v>2007</v>
      </c>
      <c r="G4613" s="1" t="s">
        <v>12</v>
      </c>
      <c r="H4613" s="1" t="s">
        <v>21</v>
      </c>
      <c r="I4613" s="4">
        <v>14.721088</v>
      </c>
      <c r="J4613" s="4">
        <v>88.310766999999998</v>
      </c>
    </row>
    <row r="4614" spans="1:10" x14ac:dyDescent="0.25">
      <c r="A4614" s="1" t="s">
        <v>23</v>
      </c>
      <c r="B4614" s="1" t="s">
        <v>24</v>
      </c>
      <c r="C4614" s="27">
        <v>3662</v>
      </c>
      <c r="D4614" s="8">
        <v>36136877</v>
      </c>
      <c r="E4614" s="1">
        <v>5</v>
      </c>
      <c r="F4614" s="25">
        <v>2008</v>
      </c>
      <c r="G4614" s="1" t="s">
        <v>19</v>
      </c>
      <c r="H4614" s="1" t="s">
        <v>21</v>
      </c>
      <c r="I4614" s="4">
        <v>20.185932000000001</v>
      </c>
      <c r="J4614" s="4">
        <v>86.475481000000002</v>
      </c>
    </row>
    <row r="4615" spans="1:10" x14ac:dyDescent="0.25">
      <c r="A4615" s="1" t="s">
        <v>25</v>
      </c>
      <c r="B4615" s="1" t="s">
        <v>18</v>
      </c>
      <c r="C4615" s="27">
        <v>732</v>
      </c>
      <c r="D4615" s="8">
        <v>39365944</v>
      </c>
      <c r="E4615" s="1">
        <v>5</v>
      </c>
      <c r="F4615" s="25">
        <v>2007</v>
      </c>
      <c r="G4615" s="1" t="s">
        <v>19</v>
      </c>
      <c r="H4615" s="1" t="s">
        <v>21</v>
      </c>
      <c r="I4615" s="4">
        <v>19.302219000000001</v>
      </c>
      <c r="J4615" s="4">
        <v>79.994602999999998</v>
      </c>
    </row>
    <row r="4616" spans="1:10" x14ac:dyDescent="0.25">
      <c r="A4616" s="1" t="s">
        <v>22</v>
      </c>
      <c r="B4616" s="1" t="s">
        <v>24</v>
      </c>
      <c r="C4616" s="27">
        <v>3248</v>
      </c>
      <c r="D4616" s="8">
        <v>10816191</v>
      </c>
      <c r="E4616" s="1">
        <v>1</v>
      </c>
      <c r="F4616" s="25">
        <v>2005</v>
      </c>
      <c r="G4616" s="1" t="s">
        <v>12</v>
      </c>
      <c r="H4616" s="1" t="s">
        <v>13</v>
      </c>
      <c r="I4616" s="4">
        <v>33.642749000000002</v>
      </c>
      <c r="J4616" s="4">
        <v>85.531863999999999</v>
      </c>
    </row>
    <row r="4617" spans="1:10" x14ac:dyDescent="0.25">
      <c r="A4617" s="1" t="s">
        <v>30</v>
      </c>
      <c r="B4617" s="1" t="s">
        <v>11</v>
      </c>
      <c r="C4617" s="27">
        <v>1809</v>
      </c>
      <c r="D4617" s="8">
        <v>22406845</v>
      </c>
      <c r="E4617" s="1">
        <v>2</v>
      </c>
      <c r="F4617" s="25">
        <v>2017</v>
      </c>
      <c r="G4617" s="1" t="s">
        <v>15</v>
      </c>
      <c r="H4617" s="1" t="s">
        <v>13</v>
      </c>
      <c r="I4617" s="4">
        <v>21.013649999999998</v>
      </c>
      <c r="J4617" s="4">
        <v>93.667721</v>
      </c>
    </row>
    <row r="4618" spans="1:10" x14ac:dyDescent="0.25">
      <c r="A4618" s="1" t="s">
        <v>28</v>
      </c>
      <c r="B4618" s="1" t="s">
        <v>11</v>
      </c>
      <c r="C4618" s="27">
        <v>1160</v>
      </c>
      <c r="D4618" s="8">
        <v>34653765</v>
      </c>
      <c r="E4618" s="1">
        <v>5</v>
      </c>
      <c r="F4618" s="25">
        <v>2020</v>
      </c>
      <c r="G4618" s="1" t="s">
        <v>19</v>
      </c>
      <c r="H4618" s="1" t="s">
        <v>21</v>
      </c>
      <c r="I4618" s="4">
        <v>18.453054000000002</v>
      </c>
      <c r="J4618" s="4">
        <v>96.496764999999996</v>
      </c>
    </row>
    <row r="4619" spans="1:10" x14ac:dyDescent="0.25">
      <c r="A4619" s="1" t="s">
        <v>23</v>
      </c>
      <c r="B4619" s="1" t="s">
        <v>24</v>
      </c>
      <c r="C4619" s="27">
        <v>4747</v>
      </c>
      <c r="D4619" s="8">
        <v>45330579</v>
      </c>
      <c r="E4619" s="1">
        <v>1</v>
      </c>
      <c r="F4619" s="25">
        <v>2016</v>
      </c>
      <c r="G4619" s="1" t="s">
        <v>15</v>
      </c>
      <c r="H4619" s="1" t="s">
        <v>21</v>
      </c>
      <c r="I4619" s="4">
        <v>29.241430000000001</v>
      </c>
      <c r="J4619" s="4">
        <v>84.127447000000004</v>
      </c>
    </row>
    <row r="4620" spans="1:10" x14ac:dyDescent="0.25">
      <c r="A4620" s="1" t="s">
        <v>25</v>
      </c>
      <c r="B4620" s="1" t="s">
        <v>11</v>
      </c>
      <c r="C4620" s="27">
        <v>2407</v>
      </c>
      <c r="D4620" s="8">
        <v>39663020</v>
      </c>
      <c r="E4620" s="1">
        <v>5</v>
      </c>
      <c r="F4620" s="25">
        <v>2014</v>
      </c>
      <c r="G4620" s="1" t="s">
        <v>27</v>
      </c>
      <c r="H4620" s="1" t="s">
        <v>16</v>
      </c>
      <c r="I4620" s="4">
        <v>33.260283000000001</v>
      </c>
      <c r="J4620" s="4">
        <v>73.933053000000001</v>
      </c>
    </row>
    <row r="4621" spans="1:10" x14ac:dyDescent="0.25">
      <c r="A4621" s="1" t="s">
        <v>30</v>
      </c>
      <c r="B4621" s="1" t="s">
        <v>24</v>
      </c>
      <c r="C4621" s="27">
        <v>2032</v>
      </c>
      <c r="D4621" s="8">
        <v>1898380</v>
      </c>
      <c r="E4621" s="1">
        <v>4</v>
      </c>
      <c r="F4621" s="25">
        <v>2018</v>
      </c>
      <c r="G4621" s="1" t="s">
        <v>19</v>
      </c>
      <c r="H4621" s="1" t="s">
        <v>13</v>
      </c>
      <c r="I4621" s="4">
        <v>10.679803</v>
      </c>
      <c r="J4621" s="4">
        <v>82.313726000000003</v>
      </c>
    </row>
    <row r="4622" spans="1:10" x14ac:dyDescent="0.25">
      <c r="A4622" s="1" t="s">
        <v>22</v>
      </c>
      <c r="B4622" s="1" t="s">
        <v>18</v>
      </c>
      <c r="C4622" s="27">
        <v>978</v>
      </c>
      <c r="D4622" s="8">
        <v>47305627</v>
      </c>
      <c r="E4622" s="1">
        <v>1</v>
      </c>
      <c r="F4622" s="25">
        <v>2021</v>
      </c>
      <c r="G4622" s="1" t="s">
        <v>19</v>
      </c>
      <c r="H4622" s="1" t="s">
        <v>13</v>
      </c>
      <c r="I4622" s="4">
        <v>23.013853000000001</v>
      </c>
      <c r="J4622" s="4">
        <v>78.118024000000005</v>
      </c>
    </row>
    <row r="4623" spans="1:10" x14ac:dyDescent="0.25">
      <c r="A4623" s="1" t="s">
        <v>14</v>
      </c>
      <c r="B4623" s="1" t="s">
        <v>18</v>
      </c>
      <c r="C4623" s="27">
        <v>4050</v>
      </c>
      <c r="D4623" s="8">
        <v>24141548</v>
      </c>
      <c r="E4623" s="1">
        <v>2</v>
      </c>
      <c r="F4623" s="25">
        <v>2010</v>
      </c>
      <c r="G4623" s="1" t="s">
        <v>15</v>
      </c>
      <c r="H4623" s="1" t="s">
        <v>13</v>
      </c>
      <c r="I4623" s="4">
        <v>31.934477999999999</v>
      </c>
      <c r="J4623" s="4">
        <v>90.961078999999998</v>
      </c>
    </row>
    <row r="4624" spans="1:10" x14ac:dyDescent="0.25">
      <c r="A4624" s="1" t="s">
        <v>17</v>
      </c>
      <c r="B4624" s="1" t="s">
        <v>24</v>
      </c>
      <c r="C4624" s="27">
        <v>2574</v>
      </c>
      <c r="D4624" s="8">
        <v>34240746</v>
      </c>
      <c r="E4624" s="1">
        <v>3</v>
      </c>
      <c r="F4624" s="25">
        <v>2009</v>
      </c>
      <c r="G4624" s="1" t="s">
        <v>19</v>
      </c>
      <c r="H4624" s="1" t="s">
        <v>16</v>
      </c>
      <c r="I4624" s="4">
        <v>34.620448000000003</v>
      </c>
      <c r="J4624" s="4">
        <v>76.845236</v>
      </c>
    </row>
    <row r="4625" spans="1:10" x14ac:dyDescent="0.25">
      <c r="A4625" s="1" t="s">
        <v>14</v>
      </c>
      <c r="B4625" s="1" t="s">
        <v>18</v>
      </c>
      <c r="C4625" s="27">
        <v>844</v>
      </c>
      <c r="D4625" s="8">
        <v>9614504</v>
      </c>
      <c r="E4625" s="1">
        <v>5</v>
      </c>
      <c r="F4625" s="25">
        <v>2007</v>
      </c>
      <c r="G4625" s="1" t="s">
        <v>29</v>
      </c>
      <c r="H4625" s="1" t="s">
        <v>21</v>
      </c>
      <c r="I4625" s="4">
        <v>17.155405999999999</v>
      </c>
      <c r="J4625" s="4">
        <v>84.632935000000003</v>
      </c>
    </row>
    <row r="4626" spans="1:10" x14ac:dyDescent="0.25">
      <c r="A4626" s="1" t="s">
        <v>23</v>
      </c>
      <c r="B4626" s="1" t="s">
        <v>18</v>
      </c>
      <c r="C4626" s="27">
        <v>3260</v>
      </c>
      <c r="D4626" s="8">
        <v>37764717</v>
      </c>
      <c r="E4626" s="1">
        <v>4</v>
      </c>
      <c r="F4626" s="25">
        <v>2000</v>
      </c>
      <c r="G4626" s="1" t="s">
        <v>27</v>
      </c>
      <c r="H4626" s="1" t="s">
        <v>21</v>
      </c>
      <c r="I4626" s="4">
        <v>22.476210999999999</v>
      </c>
      <c r="J4626" s="4">
        <v>94.450776000000005</v>
      </c>
    </row>
    <row r="4627" spans="1:10" x14ac:dyDescent="0.25">
      <c r="A4627" s="1" t="s">
        <v>14</v>
      </c>
      <c r="B4627" s="1" t="s">
        <v>24</v>
      </c>
      <c r="C4627" s="27">
        <v>1662</v>
      </c>
      <c r="D4627" s="8">
        <v>8616984</v>
      </c>
      <c r="E4627" s="1">
        <v>1</v>
      </c>
      <c r="F4627" s="25">
        <v>2004</v>
      </c>
      <c r="G4627" s="1" t="s">
        <v>27</v>
      </c>
      <c r="H4627" s="1" t="s">
        <v>13</v>
      </c>
      <c r="I4627" s="4">
        <v>14.123949</v>
      </c>
      <c r="J4627" s="4">
        <v>70.222415999999996</v>
      </c>
    </row>
    <row r="4628" spans="1:10" x14ac:dyDescent="0.25">
      <c r="A4628" s="1" t="s">
        <v>10</v>
      </c>
      <c r="B4628" s="1" t="s">
        <v>24</v>
      </c>
      <c r="C4628" s="27">
        <v>2571</v>
      </c>
      <c r="D4628" s="8">
        <v>42945615</v>
      </c>
      <c r="E4628" s="1">
        <v>3</v>
      </c>
      <c r="F4628" s="25">
        <v>2017</v>
      </c>
      <c r="G4628" s="1" t="s">
        <v>12</v>
      </c>
      <c r="H4628" s="1" t="s">
        <v>16</v>
      </c>
      <c r="I4628" s="4">
        <v>14.124313000000001</v>
      </c>
      <c r="J4628" s="4">
        <v>92.538741999999999</v>
      </c>
    </row>
    <row r="4629" spans="1:10" x14ac:dyDescent="0.25">
      <c r="A4629" s="1" t="s">
        <v>14</v>
      </c>
      <c r="B4629" s="1" t="s">
        <v>11</v>
      </c>
      <c r="C4629" s="27">
        <v>4489</v>
      </c>
      <c r="D4629" s="8">
        <v>14432768</v>
      </c>
      <c r="E4629" s="1">
        <v>5</v>
      </c>
      <c r="F4629" s="25">
        <v>2019</v>
      </c>
      <c r="G4629" s="1" t="s">
        <v>19</v>
      </c>
      <c r="H4629" s="1" t="s">
        <v>13</v>
      </c>
      <c r="I4629" s="4">
        <v>22.03839</v>
      </c>
      <c r="J4629" s="4">
        <v>71.692623999999995</v>
      </c>
    </row>
    <row r="4630" spans="1:10" x14ac:dyDescent="0.25">
      <c r="A4630" s="1" t="s">
        <v>20</v>
      </c>
      <c r="B4630" s="1" t="s">
        <v>24</v>
      </c>
      <c r="C4630" s="27">
        <v>3426</v>
      </c>
      <c r="D4630" s="8">
        <v>9068634</v>
      </c>
      <c r="E4630" s="1">
        <v>3</v>
      </c>
      <c r="F4630" s="25">
        <v>2019</v>
      </c>
      <c r="G4630" s="1" t="s">
        <v>19</v>
      </c>
      <c r="H4630" s="1" t="s">
        <v>13</v>
      </c>
      <c r="I4630" s="4">
        <v>16.460509999999999</v>
      </c>
      <c r="J4630" s="4">
        <v>75.427583999999996</v>
      </c>
    </row>
    <row r="4631" spans="1:10" x14ac:dyDescent="0.25">
      <c r="A4631" s="1" t="s">
        <v>14</v>
      </c>
      <c r="B4631" s="1" t="s">
        <v>18</v>
      </c>
      <c r="C4631" s="27">
        <v>1669</v>
      </c>
      <c r="D4631" s="8">
        <v>15164657</v>
      </c>
      <c r="E4631" s="1">
        <v>2</v>
      </c>
      <c r="F4631" s="25">
        <v>2021</v>
      </c>
      <c r="G4631" s="1" t="s">
        <v>29</v>
      </c>
      <c r="H4631" s="1" t="s">
        <v>13</v>
      </c>
      <c r="I4631" s="4">
        <v>34.080565999999997</v>
      </c>
      <c r="J4631" s="4">
        <v>85.369896999999995</v>
      </c>
    </row>
    <row r="4632" spans="1:10" x14ac:dyDescent="0.25">
      <c r="A4632" s="1" t="s">
        <v>14</v>
      </c>
      <c r="B4632" s="1" t="s">
        <v>18</v>
      </c>
      <c r="C4632" s="27">
        <v>1992</v>
      </c>
      <c r="D4632" s="8">
        <v>5992479</v>
      </c>
      <c r="E4632" s="1">
        <v>1</v>
      </c>
      <c r="F4632" s="25">
        <v>2012</v>
      </c>
      <c r="G4632" s="1" t="s">
        <v>29</v>
      </c>
      <c r="H4632" s="1" t="s">
        <v>13</v>
      </c>
      <c r="I4632" s="4">
        <v>13.865506999999999</v>
      </c>
      <c r="J4632" s="4">
        <v>77.386880000000005</v>
      </c>
    </row>
    <row r="4633" spans="1:10" x14ac:dyDescent="0.25">
      <c r="A4633" s="1" t="s">
        <v>22</v>
      </c>
      <c r="B4633" s="1" t="s">
        <v>18</v>
      </c>
      <c r="C4633" s="27">
        <v>4017</v>
      </c>
      <c r="D4633" s="8">
        <v>3400431</v>
      </c>
      <c r="E4633" s="1">
        <v>5</v>
      </c>
      <c r="F4633" s="25">
        <v>2014</v>
      </c>
      <c r="G4633" s="1" t="s">
        <v>27</v>
      </c>
      <c r="H4633" s="1" t="s">
        <v>16</v>
      </c>
      <c r="I4633" s="4">
        <v>12.955819999999999</v>
      </c>
      <c r="J4633" s="4">
        <v>83.478375999999997</v>
      </c>
    </row>
    <row r="4634" spans="1:10" x14ac:dyDescent="0.25">
      <c r="A4634" s="1" t="s">
        <v>26</v>
      </c>
      <c r="B4634" s="1" t="s">
        <v>18</v>
      </c>
      <c r="C4634" s="27">
        <v>1189</v>
      </c>
      <c r="D4634" s="8">
        <v>19692895</v>
      </c>
      <c r="E4634" s="1">
        <v>1</v>
      </c>
      <c r="F4634" s="25">
        <v>2001</v>
      </c>
      <c r="G4634" s="1" t="s">
        <v>27</v>
      </c>
      <c r="H4634" s="1" t="s">
        <v>21</v>
      </c>
      <c r="I4634" s="4">
        <v>30.019784000000001</v>
      </c>
      <c r="J4634" s="4">
        <v>70.915150999999994</v>
      </c>
    </row>
    <row r="4635" spans="1:10" x14ac:dyDescent="0.25">
      <c r="A4635" s="1" t="s">
        <v>30</v>
      </c>
      <c r="B4635" s="1" t="s">
        <v>11</v>
      </c>
      <c r="C4635" s="27">
        <v>4730</v>
      </c>
      <c r="D4635" s="8">
        <v>29145835</v>
      </c>
      <c r="E4635" s="1">
        <v>3</v>
      </c>
      <c r="F4635" s="25">
        <v>2021</v>
      </c>
      <c r="G4635" s="1" t="s">
        <v>15</v>
      </c>
      <c r="H4635" s="1" t="s">
        <v>21</v>
      </c>
      <c r="I4635" s="4">
        <v>30.081261999999999</v>
      </c>
      <c r="J4635" s="4">
        <v>69.323448999999997</v>
      </c>
    </row>
    <row r="4636" spans="1:10" x14ac:dyDescent="0.25">
      <c r="A4636" s="1" t="s">
        <v>26</v>
      </c>
      <c r="B4636" s="1" t="s">
        <v>18</v>
      </c>
      <c r="C4636" s="27">
        <v>4015</v>
      </c>
      <c r="D4636" s="8">
        <v>44096649</v>
      </c>
      <c r="E4636" s="1">
        <v>2</v>
      </c>
      <c r="F4636" s="25">
        <v>2011</v>
      </c>
      <c r="G4636" s="1" t="s">
        <v>12</v>
      </c>
      <c r="H4636" s="1" t="s">
        <v>16</v>
      </c>
      <c r="I4636" s="4">
        <v>22.015761000000001</v>
      </c>
      <c r="J4636" s="4">
        <v>93.633989</v>
      </c>
    </row>
    <row r="4637" spans="1:10" x14ac:dyDescent="0.25">
      <c r="A4637" s="1" t="s">
        <v>20</v>
      </c>
      <c r="B4637" s="1" t="s">
        <v>24</v>
      </c>
      <c r="C4637" s="27">
        <v>3981</v>
      </c>
      <c r="D4637" s="8">
        <v>22237365</v>
      </c>
      <c r="E4637" s="1">
        <v>5</v>
      </c>
      <c r="F4637" s="25">
        <v>2019</v>
      </c>
      <c r="G4637" s="1" t="s">
        <v>12</v>
      </c>
      <c r="H4637" s="1" t="s">
        <v>16</v>
      </c>
      <c r="I4637" s="4">
        <v>13.740463999999999</v>
      </c>
      <c r="J4637" s="4">
        <v>90.349003999999994</v>
      </c>
    </row>
    <row r="4638" spans="1:10" x14ac:dyDescent="0.25">
      <c r="A4638" s="1" t="s">
        <v>14</v>
      </c>
      <c r="B4638" s="1" t="s">
        <v>24</v>
      </c>
      <c r="C4638" s="27">
        <v>802</v>
      </c>
      <c r="D4638" s="8">
        <v>12958729</v>
      </c>
      <c r="E4638" s="1">
        <v>1</v>
      </c>
      <c r="F4638" s="25">
        <v>2021</v>
      </c>
      <c r="G4638" s="1" t="s">
        <v>15</v>
      </c>
      <c r="H4638" s="1" t="s">
        <v>21</v>
      </c>
      <c r="I4638" s="4">
        <v>12.199083</v>
      </c>
      <c r="J4638" s="4">
        <v>91.378314000000003</v>
      </c>
    </row>
    <row r="4639" spans="1:10" x14ac:dyDescent="0.25">
      <c r="A4639" s="1" t="s">
        <v>30</v>
      </c>
      <c r="B4639" s="1" t="s">
        <v>18</v>
      </c>
      <c r="C4639" s="27">
        <v>3682</v>
      </c>
      <c r="D4639" s="8">
        <v>550751</v>
      </c>
      <c r="E4639" s="1">
        <v>2</v>
      </c>
      <c r="F4639" s="25">
        <v>2017</v>
      </c>
      <c r="G4639" s="1" t="s">
        <v>15</v>
      </c>
      <c r="H4639" s="1" t="s">
        <v>16</v>
      </c>
      <c r="I4639" s="4">
        <v>9.9751180000000002</v>
      </c>
      <c r="J4639" s="4">
        <v>82.288876999999999</v>
      </c>
    </row>
    <row r="4640" spans="1:10" x14ac:dyDescent="0.25">
      <c r="A4640" s="1" t="s">
        <v>17</v>
      </c>
      <c r="B4640" s="1" t="s">
        <v>24</v>
      </c>
      <c r="C4640" s="27">
        <v>526</v>
      </c>
      <c r="D4640" s="8">
        <v>27413684</v>
      </c>
      <c r="E4640" s="1">
        <v>3</v>
      </c>
      <c r="F4640" s="25">
        <v>2009</v>
      </c>
      <c r="G4640" s="1" t="s">
        <v>19</v>
      </c>
      <c r="H4640" s="1" t="s">
        <v>16</v>
      </c>
      <c r="I4640" s="4">
        <v>13.459453</v>
      </c>
      <c r="J4640" s="4">
        <v>89.579008999999999</v>
      </c>
    </row>
    <row r="4641" spans="1:10" x14ac:dyDescent="0.25">
      <c r="A4641" s="1" t="s">
        <v>25</v>
      </c>
      <c r="B4641" s="1" t="s">
        <v>24</v>
      </c>
      <c r="C4641" s="27">
        <v>4385</v>
      </c>
      <c r="D4641" s="8">
        <v>17167473</v>
      </c>
      <c r="E4641" s="1">
        <v>3</v>
      </c>
      <c r="F4641" s="25">
        <v>2014</v>
      </c>
      <c r="G4641" s="1" t="s">
        <v>27</v>
      </c>
      <c r="H4641" s="1" t="s">
        <v>21</v>
      </c>
      <c r="I4641" s="4">
        <v>29.406245999999999</v>
      </c>
      <c r="J4641" s="4">
        <v>93.369968</v>
      </c>
    </row>
    <row r="4642" spans="1:10" x14ac:dyDescent="0.25">
      <c r="A4642" s="1" t="s">
        <v>14</v>
      </c>
      <c r="B4642" s="1" t="s">
        <v>18</v>
      </c>
      <c r="C4642" s="27">
        <v>1458</v>
      </c>
      <c r="D4642" s="8">
        <v>21238744</v>
      </c>
      <c r="E4642" s="1">
        <v>5</v>
      </c>
      <c r="F4642" s="25">
        <v>2007</v>
      </c>
      <c r="G4642" s="1" t="s">
        <v>15</v>
      </c>
      <c r="H4642" s="1" t="s">
        <v>13</v>
      </c>
      <c r="I4642" s="4">
        <v>15.132847999999999</v>
      </c>
      <c r="J4642" s="4">
        <v>84.650576999999998</v>
      </c>
    </row>
    <row r="4643" spans="1:10" x14ac:dyDescent="0.25">
      <c r="A4643" s="1" t="s">
        <v>25</v>
      </c>
      <c r="B4643" s="1" t="s">
        <v>18</v>
      </c>
      <c r="C4643" s="27">
        <v>4122</v>
      </c>
      <c r="D4643" s="8">
        <v>22576144</v>
      </c>
      <c r="E4643" s="1">
        <v>5</v>
      </c>
      <c r="F4643" s="25">
        <v>2019</v>
      </c>
      <c r="G4643" s="1" t="s">
        <v>27</v>
      </c>
      <c r="H4643" s="1" t="s">
        <v>13</v>
      </c>
      <c r="I4643" s="4">
        <v>19.276228</v>
      </c>
      <c r="J4643" s="4">
        <v>72.309216000000006</v>
      </c>
    </row>
    <row r="4644" spans="1:10" x14ac:dyDescent="0.25">
      <c r="A4644" s="1" t="s">
        <v>10</v>
      </c>
      <c r="B4644" s="1" t="s">
        <v>18</v>
      </c>
      <c r="C4644" s="27">
        <v>823</v>
      </c>
      <c r="D4644" s="8">
        <v>41227568</v>
      </c>
      <c r="E4644" s="1">
        <v>4</v>
      </c>
      <c r="F4644" s="25">
        <v>2021</v>
      </c>
      <c r="G4644" s="1" t="s">
        <v>15</v>
      </c>
      <c r="H4644" s="1" t="s">
        <v>13</v>
      </c>
      <c r="I4644" s="4">
        <v>17.216728</v>
      </c>
      <c r="J4644" s="4">
        <v>76.985631999999995</v>
      </c>
    </row>
    <row r="4645" spans="1:10" x14ac:dyDescent="0.25">
      <c r="A4645" s="1" t="s">
        <v>28</v>
      </c>
      <c r="B4645" s="1" t="s">
        <v>24</v>
      </c>
      <c r="C4645" s="27">
        <v>1031</v>
      </c>
      <c r="D4645" s="8">
        <v>33093449</v>
      </c>
      <c r="E4645" s="1">
        <v>3</v>
      </c>
      <c r="F4645" s="25">
        <v>2011</v>
      </c>
      <c r="G4645" s="1" t="s">
        <v>15</v>
      </c>
      <c r="H4645" s="1" t="s">
        <v>16</v>
      </c>
      <c r="I4645" s="4">
        <v>21.861477000000001</v>
      </c>
      <c r="J4645" s="4">
        <v>73.321016999999998</v>
      </c>
    </row>
    <row r="4646" spans="1:10" x14ac:dyDescent="0.25">
      <c r="A4646" s="1" t="s">
        <v>20</v>
      </c>
      <c r="B4646" s="1" t="s">
        <v>24</v>
      </c>
      <c r="C4646" s="27">
        <v>4293</v>
      </c>
      <c r="D4646" s="8">
        <v>13853097</v>
      </c>
      <c r="E4646" s="1">
        <v>2</v>
      </c>
      <c r="F4646" s="25">
        <v>2007</v>
      </c>
      <c r="G4646" s="1" t="s">
        <v>15</v>
      </c>
      <c r="H4646" s="1" t="s">
        <v>13</v>
      </c>
      <c r="I4646" s="4">
        <v>10.244006000000001</v>
      </c>
      <c r="J4646" s="4">
        <v>87.758568999999994</v>
      </c>
    </row>
    <row r="4647" spans="1:10" x14ac:dyDescent="0.25">
      <c r="A4647" s="1" t="s">
        <v>17</v>
      </c>
      <c r="B4647" s="1" t="s">
        <v>18</v>
      </c>
      <c r="C4647" s="27">
        <v>2522</v>
      </c>
      <c r="D4647" s="8">
        <v>14410962</v>
      </c>
      <c r="E4647" s="1">
        <v>2</v>
      </c>
      <c r="F4647" s="25">
        <v>2012</v>
      </c>
      <c r="G4647" s="1" t="s">
        <v>12</v>
      </c>
      <c r="H4647" s="1" t="s">
        <v>16</v>
      </c>
      <c r="I4647" s="4">
        <v>33.984637999999997</v>
      </c>
      <c r="J4647" s="4">
        <v>76.088447000000002</v>
      </c>
    </row>
    <row r="4648" spans="1:10" x14ac:dyDescent="0.25">
      <c r="A4648" s="1" t="s">
        <v>14</v>
      </c>
      <c r="B4648" s="1" t="s">
        <v>18</v>
      </c>
      <c r="C4648" s="27">
        <v>4718</v>
      </c>
      <c r="D4648" s="8">
        <v>40568724</v>
      </c>
      <c r="E4648" s="1">
        <v>4</v>
      </c>
      <c r="F4648" s="25">
        <v>2020</v>
      </c>
      <c r="G4648" s="1" t="s">
        <v>12</v>
      </c>
      <c r="H4648" s="1" t="s">
        <v>16</v>
      </c>
      <c r="I4648" s="4">
        <v>11.61966</v>
      </c>
      <c r="J4648" s="4">
        <v>94.691280000000006</v>
      </c>
    </row>
    <row r="4649" spans="1:10" x14ac:dyDescent="0.25">
      <c r="A4649" s="1" t="s">
        <v>26</v>
      </c>
      <c r="B4649" s="1" t="s">
        <v>11</v>
      </c>
      <c r="C4649" s="27">
        <v>4630</v>
      </c>
      <c r="D4649" s="8">
        <v>26119367</v>
      </c>
      <c r="E4649" s="1">
        <v>1</v>
      </c>
      <c r="F4649" s="25">
        <v>2015</v>
      </c>
      <c r="G4649" s="1" t="s">
        <v>12</v>
      </c>
      <c r="H4649" s="1" t="s">
        <v>13</v>
      </c>
      <c r="I4649" s="4">
        <v>18.247689999999999</v>
      </c>
      <c r="J4649" s="4">
        <v>92.691608000000002</v>
      </c>
    </row>
    <row r="4650" spans="1:10" x14ac:dyDescent="0.25">
      <c r="A4650" s="1" t="s">
        <v>26</v>
      </c>
      <c r="B4650" s="1" t="s">
        <v>18</v>
      </c>
      <c r="C4650" s="27">
        <v>1538</v>
      </c>
      <c r="D4650" s="8">
        <v>37276021</v>
      </c>
      <c r="E4650" s="1">
        <v>4</v>
      </c>
      <c r="F4650" s="25">
        <v>2022</v>
      </c>
      <c r="G4650" s="1" t="s">
        <v>15</v>
      </c>
      <c r="H4650" s="1" t="s">
        <v>13</v>
      </c>
      <c r="I4650" s="4">
        <v>15.671281</v>
      </c>
      <c r="J4650" s="4">
        <v>69.660884999999993</v>
      </c>
    </row>
    <row r="4651" spans="1:10" x14ac:dyDescent="0.25">
      <c r="A4651" s="1" t="s">
        <v>22</v>
      </c>
      <c r="B4651" s="1" t="s">
        <v>24</v>
      </c>
      <c r="C4651" s="27">
        <v>4548</v>
      </c>
      <c r="D4651" s="8">
        <v>32527940</v>
      </c>
      <c r="E4651" s="1">
        <v>2</v>
      </c>
      <c r="F4651" s="25">
        <v>2004</v>
      </c>
      <c r="G4651" s="1" t="s">
        <v>19</v>
      </c>
      <c r="H4651" s="1" t="s">
        <v>13</v>
      </c>
      <c r="I4651" s="4">
        <v>21.782793000000002</v>
      </c>
      <c r="J4651" s="4">
        <v>93.326307</v>
      </c>
    </row>
    <row r="4652" spans="1:10" x14ac:dyDescent="0.25">
      <c r="A4652" s="1" t="s">
        <v>25</v>
      </c>
      <c r="B4652" s="1" t="s">
        <v>18</v>
      </c>
      <c r="C4652" s="27">
        <v>4966</v>
      </c>
      <c r="D4652" s="8">
        <v>5479115</v>
      </c>
      <c r="E4652" s="1">
        <v>5</v>
      </c>
      <c r="F4652" s="25">
        <v>2022</v>
      </c>
      <c r="G4652" s="1" t="s">
        <v>19</v>
      </c>
      <c r="H4652" s="1" t="s">
        <v>13</v>
      </c>
      <c r="I4652" s="4">
        <v>27.112328000000002</v>
      </c>
      <c r="J4652" s="4">
        <v>74.070035000000004</v>
      </c>
    </row>
    <row r="4653" spans="1:10" x14ac:dyDescent="0.25">
      <c r="A4653" s="1" t="s">
        <v>22</v>
      </c>
      <c r="B4653" s="1" t="s">
        <v>24</v>
      </c>
      <c r="C4653" s="27">
        <v>4489</v>
      </c>
      <c r="D4653" s="8">
        <v>543848</v>
      </c>
      <c r="E4653" s="1">
        <v>3</v>
      </c>
      <c r="F4653" s="25">
        <v>2021</v>
      </c>
      <c r="G4653" s="1" t="s">
        <v>27</v>
      </c>
      <c r="H4653" s="1" t="s">
        <v>21</v>
      </c>
      <c r="I4653" s="4">
        <v>22.705964000000002</v>
      </c>
      <c r="J4653" s="4">
        <v>93.214054000000004</v>
      </c>
    </row>
    <row r="4654" spans="1:10" x14ac:dyDescent="0.25">
      <c r="A4654" s="1" t="s">
        <v>14</v>
      </c>
      <c r="B4654" s="1" t="s">
        <v>24</v>
      </c>
      <c r="C4654" s="27">
        <v>506</v>
      </c>
      <c r="D4654" s="8">
        <v>43553782</v>
      </c>
      <c r="E4654" s="1">
        <v>4</v>
      </c>
      <c r="F4654" s="25">
        <v>2006</v>
      </c>
      <c r="G4654" s="1" t="s">
        <v>27</v>
      </c>
      <c r="H4654" s="1" t="s">
        <v>16</v>
      </c>
      <c r="I4654" s="4">
        <v>11.496162999999999</v>
      </c>
      <c r="J4654" s="4">
        <v>86.721812999999997</v>
      </c>
    </row>
    <row r="4655" spans="1:10" x14ac:dyDescent="0.25">
      <c r="A4655" s="1" t="s">
        <v>28</v>
      </c>
      <c r="B4655" s="1" t="s">
        <v>24</v>
      </c>
      <c r="C4655" s="27">
        <v>2664</v>
      </c>
      <c r="D4655" s="8">
        <v>40352240</v>
      </c>
      <c r="E4655" s="1">
        <v>2</v>
      </c>
      <c r="F4655" s="25">
        <v>2000</v>
      </c>
      <c r="G4655" s="1" t="s">
        <v>12</v>
      </c>
      <c r="H4655" s="1" t="s">
        <v>21</v>
      </c>
      <c r="I4655" s="4">
        <v>31.949629999999999</v>
      </c>
      <c r="J4655" s="4">
        <v>75.827922999999998</v>
      </c>
    </row>
    <row r="4656" spans="1:10" x14ac:dyDescent="0.25">
      <c r="A4656" s="1" t="s">
        <v>22</v>
      </c>
      <c r="B4656" s="1" t="s">
        <v>24</v>
      </c>
      <c r="C4656" s="27">
        <v>2040</v>
      </c>
      <c r="D4656" s="8">
        <v>15407872</v>
      </c>
      <c r="E4656" s="1">
        <v>3</v>
      </c>
      <c r="F4656" s="25">
        <v>2009</v>
      </c>
      <c r="G4656" s="1" t="s">
        <v>15</v>
      </c>
      <c r="H4656" s="1" t="s">
        <v>16</v>
      </c>
      <c r="I4656" s="4">
        <v>13.426232000000001</v>
      </c>
      <c r="J4656" s="4">
        <v>72.131133000000005</v>
      </c>
    </row>
    <row r="4657" spans="1:10" x14ac:dyDescent="0.25">
      <c r="A4657" s="1" t="s">
        <v>10</v>
      </c>
      <c r="B4657" s="1" t="s">
        <v>24</v>
      </c>
      <c r="C4657" s="27">
        <v>3714</v>
      </c>
      <c r="D4657" s="8">
        <v>10911148</v>
      </c>
      <c r="E4657" s="1">
        <v>4</v>
      </c>
      <c r="F4657" s="25">
        <v>2007</v>
      </c>
      <c r="G4657" s="1" t="s">
        <v>29</v>
      </c>
      <c r="H4657" s="1" t="s">
        <v>21</v>
      </c>
      <c r="I4657" s="4">
        <v>19.984047</v>
      </c>
      <c r="J4657" s="4">
        <v>80.910088000000002</v>
      </c>
    </row>
    <row r="4658" spans="1:10" x14ac:dyDescent="0.25">
      <c r="A4658" s="1" t="s">
        <v>23</v>
      </c>
      <c r="B4658" s="1" t="s">
        <v>18</v>
      </c>
      <c r="C4658" s="27">
        <v>684</v>
      </c>
      <c r="D4658" s="8">
        <v>9019462</v>
      </c>
      <c r="E4658" s="1">
        <v>1</v>
      </c>
      <c r="F4658" s="25">
        <v>2011</v>
      </c>
      <c r="G4658" s="1" t="s">
        <v>29</v>
      </c>
      <c r="H4658" s="1" t="s">
        <v>21</v>
      </c>
      <c r="I4658" s="4">
        <v>8.0743569999999991</v>
      </c>
      <c r="J4658" s="4">
        <v>80.431422999999995</v>
      </c>
    </row>
    <row r="4659" spans="1:10" x14ac:dyDescent="0.25">
      <c r="A4659" s="1" t="s">
        <v>20</v>
      </c>
      <c r="B4659" s="1" t="s">
        <v>24</v>
      </c>
      <c r="C4659" s="27">
        <v>1418</v>
      </c>
      <c r="D4659" s="8">
        <v>17632273</v>
      </c>
      <c r="E4659" s="1">
        <v>1</v>
      </c>
      <c r="F4659" s="25">
        <v>2021</v>
      </c>
      <c r="G4659" s="1" t="s">
        <v>15</v>
      </c>
      <c r="H4659" s="1" t="s">
        <v>13</v>
      </c>
      <c r="I4659" s="4">
        <v>20.452207000000001</v>
      </c>
      <c r="J4659" s="4">
        <v>90.276687999999993</v>
      </c>
    </row>
    <row r="4660" spans="1:10" x14ac:dyDescent="0.25">
      <c r="A4660" s="1" t="s">
        <v>25</v>
      </c>
      <c r="B4660" s="1" t="s">
        <v>24</v>
      </c>
      <c r="C4660" s="27">
        <v>2978</v>
      </c>
      <c r="D4660" s="8">
        <v>2357114</v>
      </c>
      <c r="E4660" s="1">
        <v>4</v>
      </c>
      <c r="F4660" s="25">
        <v>2002</v>
      </c>
      <c r="G4660" s="1" t="s">
        <v>27</v>
      </c>
      <c r="H4660" s="1" t="s">
        <v>13</v>
      </c>
      <c r="I4660" s="4">
        <v>29.463754000000002</v>
      </c>
      <c r="J4660" s="4">
        <v>72.429805000000002</v>
      </c>
    </row>
    <row r="4661" spans="1:10" x14ac:dyDescent="0.25">
      <c r="A4661" s="1" t="s">
        <v>17</v>
      </c>
      <c r="B4661" s="1" t="s">
        <v>24</v>
      </c>
      <c r="C4661" s="27">
        <v>1118</v>
      </c>
      <c r="D4661" s="8">
        <v>1200596</v>
      </c>
      <c r="E4661" s="1">
        <v>4</v>
      </c>
      <c r="F4661" s="25">
        <v>2006</v>
      </c>
      <c r="G4661" s="1" t="s">
        <v>12</v>
      </c>
      <c r="H4661" s="1" t="s">
        <v>13</v>
      </c>
      <c r="I4661" s="4">
        <v>31.553293</v>
      </c>
      <c r="J4661" s="4">
        <v>75.673000999999999</v>
      </c>
    </row>
    <row r="4662" spans="1:10" x14ac:dyDescent="0.25">
      <c r="A4662" s="1" t="s">
        <v>28</v>
      </c>
      <c r="B4662" s="1" t="s">
        <v>18</v>
      </c>
      <c r="C4662" s="27">
        <v>3464</v>
      </c>
      <c r="D4662" s="8">
        <v>26842991</v>
      </c>
      <c r="E4662" s="1">
        <v>1</v>
      </c>
      <c r="F4662" s="25">
        <v>2017</v>
      </c>
      <c r="G4662" s="1" t="s">
        <v>12</v>
      </c>
      <c r="H4662" s="1" t="s">
        <v>13</v>
      </c>
      <c r="I4662" s="4">
        <v>27.416255</v>
      </c>
      <c r="J4662" s="4">
        <v>90.381601000000003</v>
      </c>
    </row>
    <row r="4663" spans="1:10" x14ac:dyDescent="0.25">
      <c r="A4663" s="1" t="s">
        <v>22</v>
      </c>
      <c r="B4663" s="1" t="s">
        <v>18</v>
      </c>
      <c r="C4663" s="27">
        <v>3605</v>
      </c>
      <c r="D4663" s="8">
        <v>15328789</v>
      </c>
      <c r="E4663" s="1">
        <v>1</v>
      </c>
      <c r="F4663" s="25">
        <v>2000</v>
      </c>
      <c r="G4663" s="1" t="s">
        <v>12</v>
      </c>
      <c r="H4663" s="1" t="s">
        <v>21</v>
      </c>
      <c r="I4663" s="4">
        <v>29.260802000000002</v>
      </c>
      <c r="J4663" s="4">
        <v>85.126649999999998</v>
      </c>
    </row>
    <row r="4664" spans="1:10" x14ac:dyDescent="0.25">
      <c r="A4664" s="1" t="s">
        <v>20</v>
      </c>
      <c r="B4664" s="1" t="s">
        <v>18</v>
      </c>
      <c r="C4664" s="27">
        <v>4519</v>
      </c>
      <c r="D4664" s="8">
        <v>45894715</v>
      </c>
      <c r="E4664" s="1">
        <v>5</v>
      </c>
      <c r="F4664" s="25">
        <v>2001</v>
      </c>
      <c r="G4664" s="1" t="s">
        <v>29</v>
      </c>
      <c r="H4664" s="1" t="s">
        <v>13</v>
      </c>
      <c r="I4664" s="4">
        <v>9.7248870000000007</v>
      </c>
      <c r="J4664" s="4">
        <v>94.235534999999999</v>
      </c>
    </row>
    <row r="4665" spans="1:10" x14ac:dyDescent="0.25">
      <c r="A4665" s="1" t="s">
        <v>26</v>
      </c>
      <c r="B4665" s="1" t="s">
        <v>11</v>
      </c>
      <c r="C4665" s="27">
        <v>1993</v>
      </c>
      <c r="D4665" s="8">
        <v>29374808</v>
      </c>
      <c r="E4665" s="1">
        <v>2</v>
      </c>
      <c r="F4665" s="25">
        <v>2005</v>
      </c>
      <c r="G4665" s="1" t="s">
        <v>19</v>
      </c>
      <c r="H4665" s="1" t="s">
        <v>16</v>
      </c>
      <c r="I4665" s="4">
        <v>16.570656</v>
      </c>
      <c r="J4665" s="4">
        <v>82.332479000000006</v>
      </c>
    </row>
    <row r="4666" spans="1:10" x14ac:dyDescent="0.25">
      <c r="A4666" s="1" t="s">
        <v>28</v>
      </c>
      <c r="B4666" s="1" t="s">
        <v>11</v>
      </c>
      <c r="C4666" s="27">
        <v>2757</v>
      </c>
      <c r="D4666" s="8">
        <v>27230993</v>
      </c>
      <c r="E4666" s="1">
        <v>3</v>
      </c>
      <c r="F4666" s="25">
        <v>2009</v>
      </c>
      <c r="G4666" s="1" t="s">
        <v>12</v>
      </c>
      <c r="H4666" s="1" t="s">
        <v>13</v>
      </c>
      <c r="I4666" s="4">
        <v>32.039726999999999</v>
      </c>
      <c r="J4666" s="4">
        <v>77.214054000000004</v>
      </c>
    </row>
    <row r="4667" spans="1:10" x14ac:dyDescent="0.25">
      <c r="A4667" s="1" t="s">
        <v>26</v>
      </c>
      <c r="B4667" s="1" t="s">
        <v>18</v>
      </c>
      <c r="C4667" s="27">
        <v>2750</v>
      </c>
      <c r="D4667" s="8">
        <v>36977096</v>
      </c>
      <c r="E4667" s="1">
        <v>3</v>
      </c>
      <c r="F4667" s="25">
        <v>2003</v>
      </c>
      <c r="G4667" s="1" t="s">
        <v>12</v>
      </c>
      <c r="H4667" s="1" t="s">
        <v>16</v>
      </c>
      <c r="I4667" s="4">
        <v>32.377628000000001</v>
      </c>
      <c r="J4667" s="4">
        <v>93.523399999999995</v>
      </c>
    </row>
    <row r="4668" spans="1:10" x14ac:dyDescent="0.25">
      <c r="A4668" s="1" t="s">
        <v>22</v>
      </c>
      <c r="B4668" s="1" t="s">
        <v>24</v>
      </c>
      <c r="C4668" s="27">
        <v>1492</v>
      </c>
      <c r="D4668" s="8">
        <v>22748305</v>
      </c>
      <c r="E4668" s="1">
        <v>4</v>
      </c>
      <c r="F4668" s="25">
        <v>2022</v>
      </c>
      <c r="G4668" s="1" t="s">
        <v>12</v>
      </c>
      <c r="H4668" s="1" t="s">
        <v>16</v>
      </c>
      <c r="I4668" s="4">
        <v>11.692385</v>
      </c>
      <c r="J4668" s="4">
        <v>88.040407000000002</v>
      </c>
    </row>
    <row r="4669" spans="1:10" x14ac:dyDescent="0.25">
      <c r="A4669" s="1" t="s">
        <v>25</v>
      </c>
      <c r="B4669" s="1" t="s">
        <v>18</v>
      </c>
      <c r="C4669" s="27">
        <v>3350</v>
      </c>
      <c r="D4669" s="8">
        <v>20853876</v>
      </c>
      <c r="E4669" s="1">
        <v>3</v>
      </c>
      <c r="F4669" s="25">
        <v>2017</v>
      </c>
      <c r="G4669" s="1" t="s">
        <v>19</v>
      </c>
      <c r="H4669" s="1" t="s">
        <v>21</v>
      </c>
      <c r="I4669" s="4">
        <v>12.56339</v>
      </c>
      <c r="J4669" s="4">
        <v>95.211243999999994</v>
      </c>
    </row>
    <row r="4670" spans="1:10" x14ac:dyDescent="0.25">
      <c r="A4670" s="1" t="s">
        <v>10</v>
      </c>
      <c r="B4670" s="1" t="s">
        <v>11</v>
      </c>
      <c r="C4670" s="27">
        <v>1511</v>
      </c>
      <c r="D4670" s="8">
        <v>42217614</v>
      </c>
      <c r="E4670" s="1">
        <v>1</v>
      </c>
      <c r="F4670" s="25">
        <v>2003</v>
      </c>
      <c r="G4670" s="1" t="s">
        <v>29</v>
      </c>
      <c r="H4670" s="1" t="s">
        <v>21</v>
      </c>
      <c r="I4670" s="4">
        <v>26.296098000000001</v>
      </c>
      <c r="J4670" s="4">
        <v>75.891643000000002</v>
      </c>
    </row>
    <row r="4671" spans="1:10" x14ac:dyDescent="0.25">
      <c r="A4671" s="1" t="s">
        <v>28</v>
      </c>
      <c r="B4671" s="1" t="s">
        <v>11</v>
      </c>
      <c r="C4671" s="27">
        <v>2865</v>
      </c>
      <c r="D4671" s="8">
        <v>21348609</v>
      </c>
      <c r="E4671" s="1">
        <v>1</v>
      </c>
      <c r="F4671" s="25">
        <v>2016</v>
      </c>
      <c r="G4671" s="1" t="s">
        <v>29</v>
      </c>
      <c r="H4671" s="1" t="s">
        <v>13</v>
      </c>
      <c r="I4671" s="4">
        <v>24.926763999999999</v>
      </c>
      <c r="J4671" s="4">
        <v>86.135368</v>
      </c>
    </row>
    <row r="4672" spans="1:10" x14ac:dyDescent="0.25">
      <c r="A4672" s="1" t="s">
        <v>20</v>
      </c>
      <c r="B4672" s="1" t="s">
        <v>18</v>
      </c>
      <c r="C4672" s="27">
        <v>2179</v>
      </c>
      <c r="D4672" s="8">
        <v>44478014</v>
      </c>
      <c r="E4672" s="1">
        <v>1</v>
      </c>
      <c r="F4672" s="25">
        <v>2022</v>
      </c>
      <c r="G4672" s="1" t="s">
        <v>29</v>
      </c>
      <c r="H4672" s="1" t="s">
        <v>16</v>
      </c>
      <c r="I4672" s="4">
        <v>8.6911039999999993</v>
      </c>
      <c r="J4672" s="4">
        <v>71.986402999999996</v>
      </c>
    </row>
    <row r="4673" spans="1:10" x14ac:dyDescent="0.25">
      <c r="A4673" s="1" t="s">
        <v>17</v>
      </c>
      <c r="B4673" s="1" t="s">
        <v>11</v>
      </c>
      <c r="C4673" s="27">
        <v>1716</v>
      </c>
      <c r="D4673" s="8">
        <v>16087872</v>
      </c>
      <c r="E4673" s="1">
        <v>3</v>
      </c>
      <c r="F4673" s="25">
        <v>2019</v>
      </c>
      <c r="G4673" s="1" t="s">
        <v>12</v>
      </c>
      <c r="H4673" s="1" t="s">
        <v>16</v>
      </c>
      <c r="I4673" s="4">
        <v>12.788119999999999</v>
      </c>
      <c r="J4673" s="4">
        <v>88.947542999999996</v>
      </c>
    </row>
    <row r="4674" spans="1:10" x14ac:dyDescent="0.25">
      <c r="A4674" s="1" t="s">
        <v>22</v>
      </c>
      <c r="B4674" s="1" t="s">
        <v>24</v>
      </c>
      <c r="C4674" s="27">
        <v>1126</v>
      </c>
      <c r="D4674" s="8">
        <v>31063818</v>
      </c>
      <c r="E4674" s="1">
        <v>3</v>
      </c>
      <c r="F4674" s="25">
        <v>2007</v>
      </c>
      <c r="G4674" s="1" t="s">
        <v>15</v>
      </c>
      <c r="H4674" s="1" t="s">
        <v>16</v>
      </c>
      <c r="I4674" s="4">
        <v>29.206942000000002</v>
      </c>
      <c r="J4674" s="4">
        <v>71.896287999999998</v>
      </c>
    </row>
    <row r="4675" spans="1:10" x14ac:dyDescent="0.25">
      <c r="A4675" s="1" t="s">
        <v>14</v>
      </c>
      <c r="B4675" s="1" t="s">
        <v>24</v>
      </c>
      <c r="C4675" s="27">
        <v>2864</v>
      </c>
      <c r="D4675" s="8">
        <v>49942078</v>
      </c>
      <c r="E4675" s="1">
        <v>4</v>
      </c>
      <c r="F4675" s="25">
        <v>2014</v>
      </c>
      <c r="G4675" s="1" t="s">
        <v>27</v>
      </c>
      <c r="H4675" s="1" t="s">
        <v>16</v>
      </c>
      <c r="I4675" s="4">
        <v>28.286987</v>
      </c>
      <c r="J4675" s="4">
        <v>72.354755999999995</v>
      </c>
    </row>
    <row r="4676" spans="1:10" x14ac:dyDescent="0.25">
      <c r="A4676" s="1" t="s">
        <v>25</v>
      </c>
      <c r="B4676" s="1" t="s">
        <v>11</v>
      </c>
      <c r="C4676" s="27">
        <v>2869</v>
      </c>
      <c r="D4676" s="8">
        <v>44905729</v>
      </c>
      <c r="E4676" s="1">
        <v>2</v>
      </c>
      <c r="F4676" s="25">
        <v>2018</v>
      </c>
      <c r="G4676" s="1" t="s">
        <v>12</v>
      </c>
      <c r="H4676" s="1" t="s">
        <v>13</v>
      </c>
      <c r="I4676" s="4">
        <v>10.108824</v>
      </c>
      <c r="J4676" s="4">
        <v>72.955342999999999</v>
      </c>
    </row>
    <row r="4677" spans="1:10" x14ac:dyDescent="0.25">
      <c r="A4677" s="1" t="s">
        <v>23</v>
      </c>
      <c r="B4677" s="1" t="s">
        <v>24</v>
      </c>
      <c r="C4677" s="27">
        <v>3046</v>
      </c>
      <c r="D4677" s="8">
        <v>19356676</v>
      </c>
      <c r="E4677" s="1">
        <v>3</v>
      </c>
      <c r="F4677" s="25">
        <v>2008</v>
      </c>
      <c r="G4677" s="1" t="s">
        <v>27</v>
      </c>
      <c r="H4677" s="1" t="s">
        <v>21</v>
      </c>
      <c r="I4677" s="4">
        <v>25.508976000000001</v>
      </c>
      <c r="J4677" s="4">
        <v>88.045531999999994</v>
      </c>
    </row>
    <row r="4678" spans="1:10" x14ac:dyDescent="0.25">
      <c r="A4678" s="1" t="s">
        <v>22</v>
      </c>
      <c r="B4678" s="1" t="s">
        <v>11</v>
      </c>
      <c r="C4678" s="27">
        <v>3364</v>
      </c>
      <c r="D4678" s="8">
        <v>34491971</v>
      </c>
      <c r="E4678" s="1">
        <v>4</v>
      </c>
      <c r="F4678" s="25">
        <v>2021</v>
      </c>
      <c r="G4678" s="1" t="s">
        <v>19</v>
      </c>
      <c r="H4678" s="1" t="s">
        <v>21</v>
      </c>
      <c r="I4678" s="4">
        <v>13.778926</v>
      </c>
      <c r="J4678" s="4">
        <v>74.558045000000007</v>
      </c>
    </row>
    <row r="4679" spans="1:10" x14ac:dyDescent="0.25">
      <c r="A4679" s="1" t="s">
        <v>23</v>
      </c>
      <c r="B4679" s="1" t="s">
        <v>11</v>
      </c>
      <c r="C4679" s="27">
        <v>3525</v>
      </c>
      <c r="D4679" s="8">
        <v>2432198</v>
      </c>
      <c r="E4679" s="1">
        <v>3</v>
      </c>
      <c r="F4679" s="25">
        <v>2019</v>
      </c>
      <c r="G4679" s="1" t="s">
        <v>29</v>
      </c>
      <c r="H4679" s="1" t="s">
        <v>16</v>
      </c>
      <c r="I4679" s="4">
        <v>31.701777</v>
      </c>
      <c r="J4679" s="4">
        <v>93.955403000000004</v>
      </c>
    </row>
    <row r="4680" spans="1:10" x14ac:dyDescent="0.25">
      <c r="A4680" s="1" t="s">
        <v>28</v>
      </c>
      <c r="B4680" s="1" t="s">
        <v>18</v>
      </c>
      <c r="C4680" s="27">
        <v>1636</v>
      </c>
      <c r="D4680" s="8">
        <v>28863029</v>
      </c>
      <c r="E4680" s="1">
        <v>1</v>
      </c>
      <c r="F4680" s="25">
        <v>2021</v>
      </c>
      <c r="G4680" s="1" t="s">
        <v>27</v>
      </c>
      <c r="H4680" s="1" t="s">
        <v>13</v>
      </c>
      <c r="I4680" s="4">
        <v>18.673818000000001</v>
      </c>
      <c r="J4680" s="4">
        <v>72.820721000000006</v>
      </c>
    </row>
    <row r="4681" spans="1:10" x14ac:dyDescent="0.25">
      <c r="A4681" s="1" t="s">
        <v>26</v>
      </c>
      <c r="B4681" s="1" t="s">
        <v>18</v>
      </c>
      <c r="C4681" s="27">
        <v>3898</v>
      </c>
      <c r="D4681" s="8">
        <v>504244</v>
      </c>
      <c r="E4681" s="1">
        <v>4</v>
      </c>
      <c r="F4681" s="25">
        <v>2019</v>
      </c>
      <c r="G4681" s="1" t="s">
        <v>29</v>
      </c>
      <c r="H4681" s="1" t="s">
        <v>13</v>
      </c>
      <c r="I4681" s="4">
        <v>9.1522679999999994</v>
      </c>
      <c r="J4681" s="4">
        <v>73.519795000000002</v>
      </c>
    </row>
    <row r="4682" spans="1:10" x14ac:dyDescent="0.25">
      <c r="A4682" s="1" t="s">
        <v>30</v>
      </c>
      <c r="B4682" s="1" t="s">
        <v>18</v>
      </c>
      <c r="C4682" s="27">
        <v>3567</v>
      </c>
      <c r="D4682" s="8">
        <v>8047071</v>
      </c>
      <c r="E4682" s="1">
        <v>5</v>
      </c>
      <c r="F4682" s="25">
        <v>2009</v>
      </c>
      <c r="G4682" s="1" t="s">
        <v>19</v>
      </c>
      <c r="H4682" s="1" t="s">
        <v>21</v>
      </c>
      <c r="I4682" s="4">
        <v>17.169374000000001</v>
      </c>
      <c r="J4682" s="4">
        <v>75.318004999999999</v>
      </c>
    </row>
    <row r="4683" spans="1:10" x14ac:dyDescent="0.25">
      <c r="A4683" s="1" t="s">
        <v>30</v>
      </c>
      <c r="B4683" s="1" t="s">
        <v>18</v>
      </c>
      <c r="C4683" s="27">
        <v>1360</v>
      </c>
      <c r="D4683" s="8">
        <v>34159460</v>
      </c>
      <c r="E4683" s="1">
        <v>4</v>
      </c>
      <c r="F4683" s="25">
        <v>2004</v>
      </c>
      <c r="G4683" s="1" t="s">
        <v>27</v>
      </c>
      <c r="H4683" s="1" t="s">
        <v>13</v>
      </c>
      <c r="I4683" s="4">
        <v>21.815515999999999</v>
      </c>
      <c r="J4683" s="4">
        <v>90.897418000000002</v>
      </c>
    </row>
    <row r="4684" spans="1:10" x14ac:dyDescent="0.25">
      <c r="A4684" s="1" t="s">
        <v>10</v>
      </c>
      <c r="B4684" s="1" t="s">
        <v>24</v>
      </c>
      <c r="C4684" s="27">
        <v>1300</v>
      </c>
      <c r="D4684" s="8">
        <v>36359435</v>
      </c>
      <c r="E4684" s="1">
        <v>1</v>
      </c>
      <c r="F4684" s="25">
        <v>2003</v>
      </c>
      <c r="G4684" s="1" t="s">
        <v>29</v>
      </c>
      <c r="H4684" s="1" t="s">
        <v>21</v>
      </c>
      <c r="I4684" s="4">
        <v>16.984096999999998</v>
      </c>
      <c r="J4684" s="4">
        <v>81.824799999999996</v>
      </c>
    </row>
    <row r="4685" spans="1:10" x14ac:dyDescent="0.25">
      <c r="A4685" s="1" t="s">
        <v>20</v>
      </c>
      <c r="B4685" s="1" t="s">
        <v>18</v>
      </c>
      <c r="C4685" s="27">
        <v>3314</v>
      </c>
      <c r="D4685" s="8">
        <v>47271201</v>
      </c>
      <c r="E4685" s="1">
        <v>2</v>
      </c>
      <c r="F4685" s="25">
        <v>2009</v>
      </c>
      <c r="G4685" s="1" t="s">
        <v>19</v>
      </c>
      <c r="H4685" s="1" t="s">
        <v>21</v>
      </c>
      <c r="I4685" s="4">
        <v>16.269848</v>
      </c>
      <c r="J4685" s="4">
        <v>80.518773999999993</v>
      </c>
    </row>
    <row r="4686" spans="1:10" x14ac:dyDescent="0.25">
      <c r="A4686" s="1" t="s">
        <v>26</v>
      </c>
      <c r="B4686" s="1" t="s">
        <v>24</v>
      </c>
      <c r="C4686" s="27">
        <v>4343</v>
      </c>
      <c r="D4686" s="8">
        <v>30301235</v>
      </c>
      <c r="E4686" s="1">
        <v>5</v>
      </c>
      <c r="F4686" s="25">
        <v>2000</v>
      </c>
      <c r="G4686" s="1" t="s">
        <v>19</v>
      </c>
      <c r="H4686" s="1" t="s">
        <v>13</v>
      </c>
      <c r="I4686" s="4">
        <v>10.965366</v>
      </c>
      <c r="J4686" s="4">
        <v>82.296616</v>
      </c>
    </row>
    <row r="4687" spans="1:10" x14ac:dyDescent="0.25">
      <c r="A4687" s="1" t="s">
        <v>26</v>
      </c>
      <c r="B4687" s="1" t="s">
        <v>18</v>
      </c>
      <c r="C4687" s="27">
        <v>4955</v>
      </c>
      <c r="D4687" s="8">
        <v>37399809</v>
      </c>
      <c r="E4687" s="1">
        <v>3</v>
      </c>
      <c r="F4687" s="25">
        <v>2000</v>
      </c>
      <c r="G4687" s="1" t="s">
        <v>15</v>
      </c>
      <c r="H4687" s="1" t="s">
        <v>21</v>
      </c>
      <c r="I4687" s="4">
        <v>29.125948999999999</v>
      </c>
      <c r="J4687" s="4">
        <v>89.725189</v>
      </c>
    </row>
    <row r="4688" spans="1:10" x14ac:dyDescent="0.25">
      <c r="A4688" s="1" t="s">
        <v>30</v>
      </c>
      <c r="B4688" s="1" t="s">
        <v>18</v>
      </c>
      <c r="C4688" s="27">
        <v>3669</v>
      </c>
      <c r="D4688" s="8">
        <v>2330127</v>
      </c>
      <c r="E4688" s="1">
        <v>1</v>
      </c>
      <c r="F4688" s="25">
        <v>2018</v>
      </c>
      <c r="G4688" s="1" t="s">
        <v>29</v>
      </c>
      <c r="H4688" s="1" t="s">
        <v>21</v>
      </c>
      <c r="I4688" s="4">
        <v>36.427722000000003</v>
      </c>
      <c r="J4688" s="4">
        <v>90.679146000000003</v>
      </c>
    </row>
    <row r="4689" spans="1:10" x14ac:dyDescent="0.25">
      <c r="A4689" s="1" t="s">
        <v>23</v>
      </c>
      <c r="B4689" s="1" t="s">
        <v>11</v>
      </c>
      <c r="C4689" s="27">
        <v>4495</v>
      </c>
      <c r="D4689" s="8">
        <v>6513568</v>
      </c>
      <c r="E4689" s="1">
        <v>3</v>
      </c>
      <c r="F4689" s="25">
        <v>2004</v>
      </c>
      <c r="G4689" s="1" t="s">
        <v>29</v>
      </c>
      <c r="H4689" s="1" t="s">
        <v>21</v>
      </c>
      <c r="I4689" s="4">
        <v>14.121717</v>
      </c>
      <c r="J4689" s="4">
        <v>86.670638999999994</v>
      </c>
    </row>
    <row r="4690" spans="1:10" x14ac:dyDescent="0.25">
      <c r="A4690" s="1" t="s">
        <v>26</v>
      </c>
      <c r="B4690" s="1" t="s">
        <v>18</v>
      </c>
      <c r="C4690" s="27">
        <v>866</v>
      </c>
      <c r="D4690" s="8">
        <v>42400431</v>
      </c>
      <c r="E4690" s="1">
        <v>5</v>
      </c>
      <c r="F4690" s="25">
        <v>2016</v>
      </c>
      <c r="G4690" s="1" t="s">
        <v>15</v>
      </c>
      <c r="H4690" s="1" t="s">
        <v>13</v>
      </c>
      <c r="I4690" s="4">
        <v>31.677845000000001</v>
      </c>
      <c r="J4690" s="4">
        <v>77.533579000000003</v>
      </c>
    </row>
    <row r="4691" spans="1:10" x14ac:dyDescent="0.25">
      <c r="A4691" s="1" t="s">
        <v>28</v>
      </c>
      <c r="B4691" s="1" t="s">
        <v>11</v>
      </c>
      <c r="C4691" s="27">
        <v>2079</v>
      </c>
      <c r="D4691" s="8">
        <v>40849833</v>
      </c>
      <c r="E4691" s="1">
        <v>5</v>
      </c>
      <c r="F4691" s="25">
        <v>2010</v>
      </c>
      <c r="G4691" s="1" t="s">
        <v>29</v>
      </c>
      <c r="H4691" s="1" t="s">
        <v>21</v>
      </c>
      <c r="I4691" s="4">
        <v>22.057393000000001</v>
      </c>
      <c r="J4691" s="4">
        <v>92.819788000000003</v>
      </c>
    </row>
    <row r="4692" spans="1:10" x14ac:dyDescent="0.25">
      <c r="A4692" s="1" t="s">
        <v>28</v>
      </c>
      <c r="B4692" s="1" t="s">
        <v>18</v>
      </c>
      <c r="C4692" s="27">
        <v>3056</v>
      </c>
      <c r="D4692" s="8">
        <v>10709111</v>
      </c>
      <c r="E4692" s="1">
        <v>3</v>
      </c>
      <c r="F4692" s="25">
        <v>2014</v>
      </c>
      <c r="G4692" s="1" t="s">
        <v>27</v>
      </c>
      <c r="H4692" s="1" t="s">
        <v>16</v>
      </c>
      <c r="I4692" s="4">
        <v>16.375646</v>
      </c>
      <c r="J4692" s="4">
        <v>91.400966999999994</v>
      </c>
    </row>
    <row r="4693" spans="1:10" x14ac:dyDescent="0.25">
      <c r="A4693" s="1" t="s">
        <v>28</v>
      </c>
      <c r="B4693" s="1" t="s">
        <v>11</v>
      </c>
      <c r="C4693" s="27">
        <v>2390</v>
      </c>
      <c r="D4693" s="8">
        <v>20504130</v>
      </c>
      <c r="E4693" s="1">
        <v>5</v>
      </c>
      <c r="F4693" s="25">
        <v>2015</v>
      </c>
      <c r="G4693" s="1" t="s">
        <v>29</v>
      </c>
      <c r="H4693" s="1" t="s">
        <v>21</v>
      </c>
      <c r="I4693" s="4">
        <v>12.722218</v>
      </c>
      <c r="J4693" s="4">
        <v>78.139177000000004</v>
      </c>
    </row>
    <row r="4694" spans="1:10" x14ac:dyDescent="0.25">
      <c r="A4694" s="1" t="s">
        <v>30</v>
      </c>
      <c r="B4694" s="1" t="s">
        <v>24</v>
      </c>
      <c r="C4694" s="27">
        <v>4539</v>
      </c>
      <c r="D4694" s="8">
        <v>2133907</v>
      </c>
      <c r="E4694" s="1">
        <v>5</v>
      </c>
      <c r="F4694" s="25">
        <v>2014</v>
      </c>
      <c r="G4694" s="1" t="s">
        <v>12</v>
      </c>
      <c r="H4694" s="1" t="s">
        <v>21</v>
      </c>
      <c r="I4694" s="4">
        <v>19.694110999999999</v>
      </c>
      <c r="J4694" s="4">
        <v>94.688091</v>
      </c>
    </row>
    <row r="4695" spans="1:10" x14ac:dyDescent="0.25">
      <c r="A4695" s="1" t="s">
        <v>28</v>
      </c>
      <c r="B4695" s="1" t="s">
        <v>11</v>
      </c>
      <c r="C4695" s="27">
        <v>2455</v>
      </c>
      <c r="D4695" s="8">
        <v>33624114</v>
      </c>
      <c r="E4695" s="1">
        <v>3</v>
      </c>
      <c r="F4695" s="25">
        <v>2006</v>
      </c>
      <c r="G4695" s="1" t="s">
        <v>29</v>
      </c>
      <c r="H4695" s="1" t="s">
        <v>13</v>
      </c>
      <c r="I4695" s="4">
        <v>18.754277999999999</v>
      </c>
      <c r="J4695" s="4">
        <v>72.379254000000003</v>
      </c>
    </row>
    <row r="4696" spans="1:10" x14ac:dyDescent="0.25">
      <c r="A4696" s="1" t="s">
        <v>28</v>
      </c>
      <c r="B4696" s="1" t="s">
        <v>24</v>
      </c>
      <c r="C4696" s="27">
        <v>1002</v>
      </c>
      <c r="D4696" s="8">
        <v>12084228</v>
      </c>
      <c r="E4696" s="1">
        <v>2</v>
      </c>
      <c r="F4696" s="25">
        <v>2004</v>
      </c>
      <c r="G4696" s="1" t="s">
        <v>29</v>
      </c>
      <c r="H4696" s="1" t="s">
        <v>16</v>
      </c>
      <c r="I4696" s="4">
        <v>34.711525000000002</v>
      </c>
      <c r="J4696" s="4">
        <v>76.205060000000003</v>
      </c>
    </row>
    <row r="4697" spans="1:10" x14ac:dyDescent="0.25">
      <c r="A4697" s="1" t="s">
        <v>10</v>
      </c>
      <c r="B4697" s="1" t="s">
        <v>11</v>
      </c>
      <c r="C4697" s="27">
        <v>1402</v>
      </c>
      <c r="D4697" s="8">
        <v>2225584</v>
      </c>
      <c r="E4697" s="1">
        <v>1</v>
      </c>
      <c r="F4697" s="25">
        <v>2014</v>
      </c>
      <c r="G4697" s="1" t="s">
        <v>19</v>
      </c>
      <c r="H4697" s="1" t="s">
        <v>13</v>
      </c>
      <c r="I4697" s="4">
        <v>19.457637999999999</v>
      </c>
      <c r="J4697" s="4">
        <v>80.606622999999999</v>
      </c>
    </row>
    <row r="4698" spans="1:10" x14ac:dyDescent="0.25">
      <c r="A4698" s="1" t="s">
        <v>30</v>
      </c>
      <c r="B4698" s="1" t="s">
        <v>18</v>
      </c>
      <c r="C4698" s="27">
        <v>1905</v>
      </c>
      <c r="D4698" s="8">
        <v>22324583</v>
      </c>
      <c r="E4698" s="1">
        <v>3</v>
      </c>
      <c r="F4698" s="25">
        <v>2013</v>
      </c>
      <c r="G4698" s="1" t="s">
        <v>27</v>
      </c>
      <c r="H4698" s="1" t="s">
        <v>21</v>
      </c>
      <c r="I4698" s="4">
        <v>19.308426999999998</v>
      </c>
      <c r="J4698" s="4">
        <v>83.517269999999996</v>
      </c>
    </row>
    <row r="4699" spans="1:10" x14ac:dyDescent="0.25">
      <c r="A4699" s="1" t="s">
        <v>20</v>
      </c>
      <c r="B4699" s="1" t="s">
        <v>11</v>
      </c>
      <c r="C4699" s="27">
        <v>4353</v>
      </c>
      <c r="D4699" s="8">
        <v>35891006</v>
      </c>
      <c r="E4699" s="1">
        <v>1</v>
      </c>
      <c r="F4699" s="25">
        <v>2010</v>
      </c>
      <c r="G4699" s="1" t="s">
        <v>12</v>
      </c>
      <c r="H4699" s="1" t="s">
        <v>16</v>
      </c>
      <c r="I4699" s="4">
        <v>15.295399</v>
      </c>
      <c r="J4699" s="4">
        <v>84.793667999999997</v>
      </c>
    </row>
    <row r="4700" spans="1:10" x14ac:dyDescent="0.25">
      <c r="A4700" s="1" t="s">
        <v>17</v>
      </c>
      <c r="B4700" s="1" t="s">
        <v>11</v>
      </c>
      <c r="C4700" s="27">
        <v>1671</v>
      </c>
      <c r="D4700" s="8">
        <v>29474254</v>
      </c>
      <c r="E4700" s="1">
        <v>2</v>
      </c>
      <c r="F4700" s="25">
        <v>2007</v>
      </c>
      <c r="G4700" s="1" t="s">
        <v>29</v>
      </c>
      <c r="H4700" s="1" t="s">
        <v>13</v>
      </c>
      <c r="I4700" s="4">
        <v>23.748214999999998</v>
      </c>
      <c r="J4700" s="4">
        <v>96.651060999999999</v>
      </c>
    </row>
    <row r="4701" spans="1:10" x14ac:dyDescent="0.25">
      <c r="A4701" s="1" t="s">
        <v>25</v>
      </c>
      <c r="B4701" s="1" t="s">
        <v>11</v>
      </c>
      <c r="C4701" s="27">
        <v>4020</v>
      </c>
      <c r="D4701" s="8">
        <v>27136076</v>
      </c>
      <c r="E4701" s="1">
        <v>1</v>
      </c>
      <c r="F4701" s="25">
        <v>2017</v>
      </c>
      <c r="G4701" s="1" t="s">
        <v>29</v>
      </c>
      <c r="H4701" s="1" t="s">
        <v>13</v>
      </c>
      <c r="I4701" s="4">
        <v>14.017051</v>
      </c>
      <c r="J4701" s="4">
        <v>75.733883000000006</v>
      </c>
    </row>
    <row r="4702" spans="1:10" x14ac:dyDescent="0.25">
      <c r="A4702" s="1" t="s">
        <v>22</v>
      </c>
      <c r="B4702" s="1" t="s">
        <v>18</v>
      </c>
      <c r="C4702" s="27">
        <v>3190</v>
      </c>
      <c r="D4702" s="8">
        <v>11568921</v>
      </c>
      <c r="E4702" s="1">
        <v>3</v>
      </c>
      <c r="F4702" s="25">
        <v>2008</v>
      </c>
      <c r="G4702" s="1" t="s">
        <v>12</v>
      </c>
      <c r="H4702" s="1" t="s">
        <v>21</v>
      </c>
      <c r="I4702" s="4">
        <v>33.481434999999998</v>
      </c>
      <c r="J4702" s="4">
        <v>95.49512</v>
      </c>
    </row>
    <row r="4703" spans="1:10" x14ac:dyDescent="0.25">
      <c r="A4703" s="1" t="s">
        <v>22</v>
      </c>
      <c r="B4703" s="1" t="s">
        <v>11</v>
      </c>
      <c r="C4703" s="27">
        <v>2362</v>
      </c>
      <c r="D4703" s="8">
        <v>39172815</v>
      </c>
      <c r="E4703" s="1">
        <v>4</v>
      </c>
      <c r="F4703" s="25">
        <v>2001</v>
      </c>
      <c r="G4703" s="1" t="s">
        <v>15</v>
      </c>
      <c r="H4703" s="1" t="s">
        <v>21</v>
      </c>
      <c r="I4703" s="4">
        <v>35.929738999999998</v>
      </c>
      <c r="J4703" s="4">
        <v>92.550231999999994</v>
      </c>
    </row>
    <row r="4704" spans="1:10" x14ac:dyDescent="0.25">
      <c r="A4704" s="1" t="s">
        <v>17</v>
      </c>
      <c r="B4704" s="1" t="s">
        <v>24</v>
      </c>
      <c r="C4704" s="27">
        <v>1150</v>
      </c>
      <c r="D4704" s="8">
        <v>47100244</v>
      </c>
      <c r="E4704" s="1">
        <v>1</v>
      </c>
      <c r="F4704" s="25">
        <v>2001</v>
      </c>
      <c r="G4704" s="1" t="s">
        <v>19</v>
      </c>
      <c r="H4704" s="1" t="s">
        <v>13</v>
      </c>
      <c r="I4704" s="4">
        <v>21.930765000000001</v>
      </c>
      <c r="J4704" s="4">
        <v>94.747431000000006</v>
      </c>
    </row>
    <row r="4705" spans="1:10" x14ac:dyDescent="0.25">
      <c r="A4705" s="1" t="s">
        <v>28</v>
      </c>
      <c r="B4705" s="1" t="s">
        <v>18</v>
      </c>
      <c r="C4705" s="27">
        <v>2880</v>
      </c>
      <c r="D4705" s="8">
        <v>28000720</v>
      </c>
      <c r="E4705" s="1">
        <v>4</v>
      </c>
      <c r="F4705" s="25">
        <v>2014</v>
      </c>
      <c r="G4705" s="1" t="s">
        <v>12</v>
      </c>
      <c r="H4705" s="1" t="s">
        <v>21</v>
      </c>
      <c r="I4705" s="4">
        <v>22.046506999999998</v>
      </c>
      <c r="J4705" s="4">
        <v>92.233962000000005</v>
      </c>
    </row>
    <row r="4706" spans="1:10" x14ac:dyDescent="0.25">
      <c r="A4706" s="1" t="s">
        <v>26</v>
      </c>
      <c r="B4706" s="1" t="s">
        <v>24</v>
      </c>
      <c r="C4706" s="27">
        <v>831</v>
      </c>
      <c r="D4706" s="8">
        <v>16687688</v>
      </c>
      <c r="E4706" s="1">
        <v>5</v>
      </c>
      <c r="F4706" s="25">
        <v>2021</v>
      </c>
      <c r="G4706" s="1" t="s">
        <v>29</v>
      </c>
      <c r="H4706" s="1" t="s">
        <v>16</v>
      </c>
      <c r="I4706" s="4">
        <v>25.715544000000001</v>
      </c>
      <c r="J4706" s="4">
        <v>70.722549000000001</v>
      </c>
    </row>
    <row r="4707" spans="1:10" x14ac:dyDescent="0.25">
      <c r="A4707" s="1" t="s">
        <v>10</v>
      </c>
      <c r="B4707" s="1" t="s">
        <v>24</v>
      </c>
      <c r="C4707" s="27">
        <v>3354</v>
      </c>
      <c r="D4707" s="8">
        <v>14165787</v>
      </c>
      <c r="E4707" s="1">
        <v>5</v>
      </c>
      <c r="F4707" s="25">
        <v>2021</v>
      </c>
      <c r="G4707" s="1" t="s">
        <v>15</v>
      </c>
      <c r="H4707" s="1" t="s">
        <v>13</v>
      </c>
      <c r="I4707" s="4">
        <v>25.869457000000001</v>
      </c>
      <c r="J4707" s="4">
        <v>82.326908000000003</v>
      </c>
    </row>
    <row r="4708" spans="1:10" x14ac:dyDescent="0.25">
      <c r="A4708" s="1" t="s">
        <v>28</v>
      </c>
      <c r="B4708" s="1" t="s">
        <v>11</v>
      </c>
      <c r="C4708" s="27">
        <v>775</v>
      </c>
      <c r="D4708" s="8">
        <v>35091482</v>
      </c>
      <c r="E4708" s="1">
        <v>1</v>
      </c>
      <c r="F4708" s="25">
        <v>2007</v>
      </c>
      <c r="G4708" s="1" t="s">
        <v>27</v>
      </c>
      <c r="H4708" s="1" t="s">
        <v>16</v>
      </c>
      <c r="I4708" s="4">
        <v>9.0697519999999994</v>
      </c>
      <c r="J4708" s="4">
        <v>71.648707999999999</v>
      </c>
    </row>
    <row r="4709" spans="1:10" x14ac:dyDescent="0.25">
      <c r="A4709" s="1" t="s">
        <v>30</v>
      </c>
      <c r="B4709" s="1" t="s">
        <v>11</v>
      </c>
      <c r="C4709" s="27">
        <v>4212</v>
      </c>
      <c r="D4709" s="8">
        <v>24103445</v>
      </c>
      <c r="E4709" s="1">
        <v>5</v>
      </c>
      <c r="F4709" s="25">
        <v>2020</v>
      </c>
      <c r="G4709" s="1" t="s">
        <v>29</v>
      </c>
      <c r="H4709" s="1" t="s">
        <v>21</v>
      </c>
      <c r="I4709" s="4">
        <v>22.551745</v>
      </c>
      <c r="J4709" s="4">
        <v>93.213480000000004</v>
      </c>
    </row>
    <row r="4710" spans="1:10" x14ac:dyDescent="0.25">
      <c r="A4710" s="1" t="s">
        <v>23</v>
      </c>
      <c r="B4710" s="1" t="s">
        <v>18</v>
      </c>
      <c r="C4710" s="27">
        <v>4523</v>
      </c>
      <c r="D4710" s="8">
        <v>27400537</v>
      </c>
      <c r="E4710" s="1">
        <v>2</v>
      </c>
      <c r="F4710" s="25">
        <v>2001</v>
      </c>
      <c r="G4710" s="1" t="s">
        <v>19</v>
      </c>
      <c r="H4710" s="1" t="s">
        <v>16</v>
      </c>
      <c r="I4710" s="4">
        <v>15.134404</v>
      </c>
      <c r="J4710" s="4">
        <v>92.787499999999994</v>
      </c>
    </row>
    <row r="4711" spans="1:10" x14ac:dyDescent="0.25">
      <c r="A4711" s="1" t="s">
        <v>17</v>
      </c>
      <c r="B4711" s="1" t="s">
        <v>24</v>
      </c>
      <c r="C4711" s="27">
        <v>2623</v>
      </c>
      <c r="D4711" s="8">
        <v>36031383</v>
      </c>
      <c r="E4711" s="1">
        <v>5</v>
      </c>
      <c r="F4711" s="25">
        <v>2019</v>
      </c>
      <c r="G4711" s="1" t="s">
        <v>29</v>
      </c>
      <c r="H4711" s="1" t="s">
        <v>21</v>
      </c>
      <c r="I4711" s="4">
        <v>27.368466000000002</v>
      </c>
      <c r="J4711" s="4">
        <v>93.941661999999994</v>
      </c>
    </row>
    <row r="4712" spans="1:10" x14ac:dyDescent="0.25">
      <c r="A4712" s="1" t="s">
        <v>17</v>
      </c>
      <c r="B4712" s="1" t="s">
        <v>18</v>
      </c>
      <c r="C4712" s="27">
        <v>3119</v>
      </c>
      <c r="D4712" s="8">
        <v>14731941</v>
      </c>
      <c r="E4712" s="1">
        <v>4</v>
      </c>
      <c r="F4712" s="25">
        <v>2020</v>
      </c>
      <c r="G4712" s="1" t="s">
        <v>15</v>
      </c>
      <c r="H4712" s="1" t="s">
        <v>16</v>
      </c>
      <c r="I4712" s="4">
        <v>33.375629000000004</v>
      </c>
      <c r="J4712" s="4">
        <v>87.228814999999997</v>
      </c>
    </row>
    <row r="4713" spans="1:10" x14ac:dyDescent="0.25">
      <c r="A4713" s="1" t="s">
        <v>25</v>
      </c>
      <c r="B4713" s="1" t="s">
        <v>18</v>
      </c>
      <c r="C4713" s="27">
        <v>2675</v>
      </c>
      <c r="D4713" s="8">
        <v>27896461</v>
      </c>
      <c r="E4713" s="1">
        <v>2</v>
      </c>
      <c r="F4713" s="25">
        <v>2009</v>
      </c>
      <c r="G4713" s="1" t="s">
        <v>19</v>
      </c>
      <c r="H4713" s="1" t="s">
        <v>21</v>
      </c>
      <c r="I4713" s="4">
        <v>24.579142000000001</v>
      </c>
      <c r="J4713" s="4">
        <v>89.207051000000007</v>
      </c>
    </row>
    <row r="4714" spans="1:10" x14ac:dyDescent="0.25">
      <c r="A4714" s="1" t="s">
        <v>20</v>
      </c>
      <c r="B4714" s="1" t="s">
        <v>11</v>
      </c>
      <c r="C4714" s="27">
        <v>520</v>
      </c>
      <c r="D4714" s="8">
        <v>44924166</v>
      </c>
      <c r="E4714" s="1">
        <v>5</v>
      </c>
      <c r="F4714" s="25">
        <v>2019</v>
      </c>
      <c r="G4714" s="1" t="s">
        <v>29</v>
      </c>
      <c r="H4714" s="1" t="s">
        <v>16</v>
      </c>
      <c r="I4714" s="4">
        <v>19.655245000000001</v>
      </c>
      <c r="J4714" s="4">
        <v>89.394851000000003</v>
      </c>
    </row>
    <row r="4715" spans="1:10" x14ac:dyDescent="0.25">
      <c r="A4715" s="1" t="s">
        <v>28</v>
      </c>
      <c r="B4715" s="1" t="s">
        <v>18</v>
      </c>
      <c r="C4715" s="27">
        <v>2740</v>
      </c>
      <c r="D4715" s="8">
        <v>12560749</v>
      </c>
      <c r="E4715" s="1">
        <v>4</v>
      </c>
      <c r="F4715" s="25">
        <v>2008</v>
      </c>
      <c r="G4715" s="1" t="s">
        <v>15</v>
      </c>
      <c r="H4715" s="1" t="s">
        <v>16</v>
      </c>
      <c r="I4715" s="4">
        <v>10.152516</v>
      </c>
      <c r="J4715" s="4">
        <v>86.597915</v>
      </c>
    </row>
    <row r="4716" spans="1:10" x14ac:dyDescent="0.25">
      <c r="A4716" s="1" t="s">
        <v>26</v>
      </c>
      <c r="B4716" s="1" t="s">
        <v>11</v>
      </c>
      <c r="C4716" s="27">
        <v>916</v>
      </c>
      <c r="D4716" s="8">
        <v>23959218</v>
      </c>
      <c r="E4716" s="1">
        <v>2</v>
      </c>
      <c r="F4716" s="25">
        <v>2001</v>
      </c>
      <c r="G4716" s="1" t="s">
        <v>19</v>
      </c>
      <c r="H4716" s="1" t="s">
        <v>13</v>
      </c>
      <c r="I4716" s="4">
        <v>33.634706000000001</v>
      </c>
      <c r="J4716" s="4">
        <v>80.041156999999998</v>
      </c>
    </row>
    <row r="4717" spans="1:10" x14ac:dyDescent="0.25">
      <c r="A4717" s="1" t="s">
        <v>25</v>
      </c>
      <c r="B4717" s="1" t="s">
        <v>18</v>
      </c>
      <c r="C4717" s="27">
        <v>1991</v>
      </c>
      <c r="D4717" s="8">
        <v>45326066</v>
      </c>
      <c r="E4717" s="1">
        <v>2</v>
      </c>
      <c r="F4717" s="25">
        <v>2012</v>
      </c>
      <c r="G4717" s="1" t="s">
        <v>19</v>
      </c>
      <c r="H4717" s="1" t="s">
        <v>16</v>
      </c>
      <c r="I4717" s="4">
        <v>10.520958</v>
      </c>
      <c r="J4717" s="4">
        <v>86.476765</v>
      </c>
    </row>
    <row r="4718" spans="1:10" x14ac:dyDescent="0.25">
      <c r="A4718" s="1" t="s">
        <v>20</v>
      </c>
      <c r="B4718" s="1" t="s">
        <v>11</v>
      </c>
      <c r="C4718" s="27">
        <v>3477</v>
      </c>
      <c r="D4718" s="8">
        <v>16253439</v>
      </c>
      <c r="E4718" s="1">
        <v>3</v>
      </c>
      <c r="F4718" s="25">
        <v>2020</v>
      </c>
      <c r="G4718" s="1" t="s">
        <v>29</v>
      </c>
      <c r="H4718" s="1" t="s">
        <v>13</v>
      </c>
      <c r="I4718" s="4">
        <v>16.540230999999999</v>
      </c>
      <c r="J4718" s="4">
        <v>94.994949000000005</v>
      </c>
    </row>
    <row r="4719" spans="1:10" x14ac:dyDescent="0.25">
      <c r="A4719" s="1" t="s">
        <v>20</v>
      </c>
      <c r="B4719" s="1" t="s">
        <v>18</v>
      </c>
      <c r="C4719" s="27">
        <v>4902</v>
      </c>
      <c r="D4719" s="8">
        <v>17828050</v>
      </c>
      <c r="E4719" s="1">
        <v>4</v>
      </c>
      <c r="F4719" s="25">
        <v>2008</v>
      </c>
      <c r="G4719" s="1" t="s">
        <v>19</v>
      </c>
      <c r="H4719" s="1" t="s">
        <v>16</v>
      </c>
      <c r="I4719" s="4">
        <v>29.359127999999998</v>
      </c>
      <c r="J4719" s="4">
        <v>90.936396999999999</v>
      </c>
    </row>
    <row r="4720" spans="1:10" x14ac:dyDescent="0.25">
      <c r="A4720" s="1" t="s">
        <v>22</v>
      </c>
      <c r="B4720" s="1" t="s">
        <v>18</v>
      </c>
      <c r="C4720" s="27">
        <v>3811</v>
      </c>
      <c r="D4720" s="8">
        <v>45155784</v>
      </c>
      <c r="E4720" s="1">
        <v>5</v>
      </c>
      <c r="F4720" s="25">
        <v>2004</v>
      </c>
      <c r="G4720" s="1" t="s">
        <v>19</v>
      </c>
      <c r="H4720" s="1" t="s">
        <v>13</v>
      </c>
      <c r="I4720" s="4">
        <v>10.767896</v>
      </c>
      <c r="J4720" s="4">
        <v>74.089592999999994</v>
      </c>
    </row>
    <row r="4721" spans="1:10" x14ac:dyDescent="0.25">
      <c r="A4721" s="1" t="s">
        <v>26</v>
      </c>
      <c r="B4721" s="1" t="s">
        <v>18</v>
      </c>
      <c r="C4721" s="27">
        <v>845</v>
      </c>
      <c r="D4721" s="8">
        <v>7101637</v>
      </c>
      <c r="E4721" s="1">
        <v>4</v>
      </c>
      <c r="F4721" s="25">
        <v>2000</v>
      </c>
      <c r="G4721" s="1" t="s">
        <v>27</v>
      </c>
      <c r="H4721" s="1" t="s">
        <v>21</v>
      </c>
      <c r="I4721" s="4">
        <v>30.573042999999998</v>
      </c>
      <c r="J4721" s="4">
        <v>81.644946000000004</v>
      </c>
    </row>
    <row r="4722" spans="1:10" x14ac:dyDescent="0.25">
      <c r="A4722" s="1" t="s">
        <v>10</v>
      </c>
      <c r="B4722" s="1" t="s">
        <v>18</v>
      </c>
      <c r="C4722" s="27">
        <v>2011</v>
      </c>
      <c r="D4722" s="8">
        <v>21859209</v>
      </c>
      <c r="E4722" s="1">
        <v>4</v>
      </c>
      <c r="F4722" s="25">
        <v>2019</v>
      </c>
      <c r="G4722" s="1" t="s">
        <v>15</v>
      </c>
      <c r="H4722" s="1" t="s">
        <v>21</v>
      </c>
      <c r="I4722" s="4">
        <v>18.681695999999999</v>
      </c>
      <c r="J4722" s="4">
        <v>78.476697999999999</v>
      </c>
    </row>
    <row r="4723" spans="1:10" x14ac:dyDescent="0.25">
      <c r="A4723" s="1" t="s">
        <v>14</v>
      </c>
      <c r="B4723" s="1" t="s">
        <v>11</v>
      </c>
      <c r="C4723" s="27">
        <v>4993</v>
      </c>
      <c r="D4723" s="8">
        <v>37222718</v>
      </c>
      <c r="E4723" s="1">
        <v>4</v>
      </c>
      <c r="F4723" s="25">
        <v>2015</v>
      </c>
      <c r="G4723" s="1" t="s">
        <v>12</v>
      </c>
      <c r="H4723" s="1" t="s">
        <v>13</v>
      </c>
      <c r="I4723" s="4">
        <v>32.21754</v>
      </c>
      <c r="J4723" s="4">
        <v>93.694112000000004</v>
      </c>
    </row>
    <row r="4724" spans="1:10" x14ac:dyDescent="0.25">
      <c r="A4724" s="1" t="s">
        <v>17</v>
      </c>
      <c r="B4724" s="1" t="s">
        <v>24</v>
      </c>
      <c r="C4724" s="27">
        <v>3568</v>
      </c>
      <c r="D4724" s="8">
        <v>34958645</v>
      </c>
      <c r="E4724" s="1">
        <v>3</v>
      </c>
      <c r="F4724" s="25">
        <v>2001</v>
      </c>
      <c r="G4724" s="1" t="s">
        <v>27</v>
      </c>
      <c r="H4724" s="1" t="s">
        <v>16</v>
      </c>
      <c r="I4724" s="4">
        <v>29.345556999999999</v>
      </c>
      <c r="J4724" s="4">
        <v>92.257493999999994</v>
      </c>
    </row>
    <row r="4725" spans="1:10" x14ac:dyDescent="0.25">
      <c r="A4725" s="1" t="s">
        <v>26</v>
      </c>
      <c r="B4725" s="1" t="s">
        <v>18</v>
      </c>
      <c r="C4725" s="27">
        <v>3767</v>
      </c>
      <c r="D4725" s="8">
        <v>23607371</v>
      </c>
      <c r="E4725" s="1">
        <v>3</v>
      </c>
      <c r="F4725" s="25">
        <v>2016</v>
      </c>
      <c r="G4725" s="1" t="s">
        <v>19</v>
      </c>
      <c r="H4725" s="1" t="s">
        <v>13</v>
      </c>
      <c r="I4725" s="4">
        <v>31.235365999999999</v>
      </c>
      <c r="J4725" s="4">
        <v>72.542147999999997</v>
      </c>
    </row>
    <row r="4726" spans="1:10" x14ac:dyDescent="0.25">
      <c r="A4726" s="1" t="s">
        <v>20</v>
      </c>
      <c r="B4726" s="1" t="s">
        <v>18</v>
      </c>
      <c r="C4726" s="27">
        <v>4022</v>
      </c>
      <c r="D4726" s="8">
        <v>40734814</v>
      </c>
      <c r="E4726" s="1">
        <v>1</v>
      </c>
      <c r="F4726" s="25">
        <v>2018</v>
      </c>
      <c r="G4726" s="1" t="s">
        <v>27</v>
      </c>
      <c r="H4726" s="1" t="s">
        <v>21</v>
      </c>
      <c r="I4726" s="4">
        <v>29.752054000000001</v>
      </c>
      <c r="J4726" s="4">
        <v>79.944001</v>
      </c>
    </row>
    <row r="4727" spans="1:10" x14ac:dyDescent="0.25">
      <c r="A4727" s="1" t="s">
        <v>10</v>
      </c>
      <c r="B4727" s="1" t="s">
        <v>18</v>
      </c>
      <c r="C4727" s="27">
        <v>2847</v>
      </c>
      <c r="D4727" s="8">
        <v>37086989</v>
      </c>
      <c r="E4727" s="1">
        <v>1</v>
      </c>
      <c r="F4727" s="25">
        <v>2002</v>
      </c>
      <c r="G4727" s="1" t="s">
        <v>12</v>
      </c>
      <c r="H4727" s="1" t="s">
        <v>13</v>
      </c>
      <c r="I4727" s="4">
        <v>9.9238780000000002</v>
      </c>
      <c r="J4727" s="4">
        <v>89.273953000000006</v>
      </c>
    </row>
    <row r="4728" spans="1:10" x14ac:dyDescent="0.25">
      <c r="A4728" s="1" t="s">
        <v>20</v>
      </c>
      <c r="B4728" s="1" t="s">
        <v>11</v>
      </c>
      <c r="C4728" s="27">
        <v>4326</v>
      </c>
      <c r="D4728" s="8">
        <v>24529344</v>
      </c>
      <c r="E4728" s="1">
        <v>4</v>
      </c>
      <c r="F4728" s="25">
        <v>2016</v>
      </c>
      <c r="G4728" s="1" t="s">
        <v>27</v>
      </c>
      <c r="H4728" s="1" t="s">
        <v>21</v>
      </c>
      <c r="I4728" s="4">
        <v>13.983072999999999</v>
      </c>
      <c r="J4728" s="4">
        <v>83.914330000000007</v>
      </c>
    </row>
    <row r="4729" spans="1:10" x14ac:dyDescent="0.25">
      <c r="A4729" s="1" t="s">
        <v>25</v>
      </c>
      <c r="B4729" s="1" t="s">
        <v>24</v>
      </c>
      <c r="C4729" s="27">
        <v>4574</v>
      </c>
      <c r="D4729" s="8">
        <v>38136519</v>
      </c>
      <c r="E4729" s="1">
        <v>5</v>
      </c>
      <c r="F4729" s="25">
        <v>2000</v>
      </c>
      <c r="G4729" s="1" t="s">
        <v>27</v>
      </c>
      <c r="H4729" s="1" t="s">
        <v>13</v>
      </c>
      <c r="I4729" s="4">
        <v>30.000157000000002</v>
      </c>
      <c r="J4729" s="4">
        <v>68.748885999999999</v>
      </c>
    </row>
    <row r="4730" spans="1:10" x14ac:dyDescent="0.25">
      <c r="A4730" s="1" t="s">
        <v>28</v>
      </c>
      <c r="B4730" s="1" t="s">
        <v>18</v>
      </c>
      <c r="C4730" s="27">
        <v>4132</v>
      </c>
      <c r="D4730" s="8">
        <v>10646317</v>
      </c>
      <c r="E4730" s="1">
        <v>3</v>
      </c>
      <c r="F4730" s="25">
        <v>2017</v>
      </c>
      <c r="G4730" s="1" t="s">
        <v>19</v>
      </c>
      <c r="H4730" s="1" t="s">
        <v>16</v>
      </c>
      <c r="I4730" s="4">
        <v>31.788667</v>
      </c>
      <c r="J4730" s="4">
        <v>91.287233000000001</v>
      </c>
    </row>
    <row r="4731" spans="1:10" x14ac:dyDescent="0.25">
      <c r="A4731" s="1" t="s">
        <v>30</v>
      </c>
      <c r="B4731" s="1" t="s">
        <v>24</v>
      </c>
      <c r="C4731" s="27">
        <v>4024</v>
      </c>
      <c r="D4731" s="8">
        <v>40547097</v>
      </c>
      <c r="E4731" s="1">
        <v>1</v>
      </c>
      <c r="F4731" s="25">
        <v>2012</v>
      </c>
      <c r="G4731" s="1" t="s">
        <v>12</v>
      </c>
      <c r="H4731" s="1" t="s">
        <v>16</v>
      </c>
      <c r="I4731" s="4">
        <v>25.978743000000001</v>
      </c>
      <c r="J4731" s="4">
        <v>76.072675000000004</v>
      </c>
    </row>
    <row r="4732" spans="1:10" x14ac:dyDescent="0.25">
      <c r="A4732" s="1" t="s">
        <v>20</v>
      </c>
      <c r="B4732" s="1" t="s">
        <v>24</v>
      </c>
      <c r="C4732" s="27">
        <v>1800</v>
      </c>
      <c r="D4732" s="8">
        <v>26134885</v>
      </c>
      <c r="E4732" s="1">
        <v>3</v>
      </c>
      <c r="F4732" s="25">
        <v>2004</v>
      </c>
      <c r="G4732" s="1" t="s">
        <v>29</v>
      </c>
      <c r="H4732" s="1" t="s">
        <v>13</v>
      </c>
      <c r="I4732" s="4">
        <v>9.6461790000000001</v>
      </c>
      <c r="J4732" s="4">
        <v>83.590276000000003</v>
      </c>
    </row>
    <row r="4733" spans="1:10" x14ac:dyDescent="0.25">
      <c r="A4733" s="1" t="s">
        <v>25</v>
      </c>
      <c r="B4733" s="1" t="s">
        <v>24</v>
      </c>
      <c r="C4733" s="27">
        <v>2090</v>
      </c>
      <c r="D4733" s="8">
        <v>4273716</v>
      </c>
      <c r="E4733" s="1">
        <v>5</v>
      </c>
      <c r="F4733" s="25">
        <v>2019</v>
      </c>
      <c r="G4733" s="1" t="s">
        <v>27</v>
      </c>
      <c r="H4733" s="1" t="s">
        <v>16</v>
      </c>
      <c r="I4733" s="4">
        <v>24.839966</v>
      </c>
      <c r="J4733" s="4">
        <v>89.966025000000002</v>
      </c>
    </row>
    <row r="4734" spans="1:10" x14ac:dyDescent="0.25">
      <c r="A4734" s="1" t="s">
        <v>23</v>
      </c>
      <c r="B4734" s="1" t="s">
        <v>24</v>
      </c>
      <c r="C4734" s="27">
        <v>4370</v>
      </c>
      <c r="D4734" s="8">
        <v>17108443</v>
      </c>
      <c r="E4734" s="1">
        <v>3</v>
      </c>
      <c r="F4734" s="25">
        <v>2014</v>
      </c>
      <c r="G4734" s="1" t="s">
        <v>19</v>
      </c>
      <c r="H4734" s="1" t="s">
        <v>13</v>
      </c>
      <c r="I4734" s="4">
        <v>36.279426999999998</v>
      </c>
      <c r="J4734" s="4">
        <v>94.546820999999994</v>
      </c>
    </row>
    <row r="4735" spans="1:10" x14ac:dyDescent="0.25">
      <c r="A4735" s="1" t="s">
        <v>22</v>
      </c>
      <c r="B4735" s="1" t="s">
        <v>24</v>
      </c>
      <c r="C4735" s="27">
        <v>2179</v>
      </c>
      <c r="D4735" s="8">
        <v>2340670</v>
      </c>
      <c r="E4735" s="1">
        <v>5</v>
      </c>
      <c r="F4735" s="25">
        <v>2020</v>
      </c>
      <c r="G4735" s="1" t="s">
        <v>12</v>
      </c>
      <c r="H4735" s="1" t="s">
        <v>13</v>
      </c>
      <c r="I4735" s="4">
        <v>33.517657999999997</v>
      </c>
      <c r="J4735" s="4">
        <v>71.968813999999995</v>
      </c>
    </row>
    <row r="4736" spans="1:10" x14ac:dyDescent="0.25">
      <c r="A4736" s="1" t="s">
        <v>23</v>
      </c>
      <c r="B4736" s="1" t="s">
        <v>11</v>
      </c>
      <c r="C4736" s="27">
        <v>836</v>
      </c>
      <c r="D4736" s="8">
        <v>22923227</v>
      </c>
      <c r="E4736" s="1">
        <v>4</v>
      </c>
      <c r="F4736" s="25">
        <v>2018</v>
      </c>
      <c r="G4736" s="1" t="s">
        <v>27</v>
      </c>
      <c r="H4736" s="1" t="s">
        <v>13</v>
      </c>
      <c r="I4736" s="4">
        <v>17.719152999999999</v>
      </c>
      <c r="J4736" s="4">
        <v>85.475396000000003</v>
      </c>
    </row>
    <row r="4737" spans="1:10" x14ac:dyDescent="0.25">
      <c r="A4737" s="1" t="s">
        <v>30</v>
      </c>
      <c r="B4737" s="1" t="s">
        <v>11</v>
      </c>
      <c r="C4737" s="27">
        <v>4870</v>
      </c>
      <c r="D4737" s="8">
        <v>40265243</v>
      </c>
      <c r="E4737" s="1">
        <v>5</v>
      </c>
      <c r="F4737" s="25">
        <v>2016</v>
      </c>
      <c r="G4737" s="1" t="s">
        <v>19</v>
      </c>
      <c r="H4737" s="1" t="s">
        <v>13</v>
      </c>
      <c r="I4737" s="4">
        <v>26.243697999999998</v>
      </c>
      <c r="J4737" s="4">
        <v>81.628629000000004</v>
      </c>
    </row>
    <row r="4738" spans="1:10" x14ac:dyDescent="0.25">
      <c r="A4738" s="1" t="s">
        <v>22</v>
      </c>
      <c r="B4738" s="1" t="s">
        <v>24</v>
      </c>
      <c r="C4738" s="27">
        <v>3395</v>
      </c>
      <c r="D4738" s="8">
        <v>18636021</v>
      </c>
      <c r="E4738" s="1">
        <v>3</v>
      </c>
      <c r="F4738" s="25">
        <v>2006</v>
      </c>
      <c r="G4738" s="1" t="s">
        <v>29</v>
      </c>
      <c r="H4738" s="1" t="s">
        <v>16</v>
      </c>
      <c r="I4738" s="4">
        <v>16.072858</v>
      </c>
      <c r="J4738" s="4">
        <v>85.875541999999996</v>
      </c>
    </row>
    <row r="4739" spans="1:10" x14ac:dyDescent="0.25">
      <c r="A4739" s="1" t="s">
        <v>28</v>
      </c>
      <c r="B4739" s="1" t="s">
        <v>11</v>
      </c>
      <c r="C4739" s="27">
        <v>1915</v>
      </c>
      <c r="D4739" s="8">
        <v>38786755</v>
      </c>
      <c r="E4739" s="1">
        <v>5</v>
      </c>
      <c r="F4739" s="25">
        <v>2018</v>
      </c>
      <c r="G4739" s="1" t="s">
        <v>15</v>
      </c>
      <c r="H4739" s="1" t="s">
        <v>13</v>
      </c>
      <c r="I4739" s="4">
        <v>23.986550000000001</v>
      </c>
      <c r="J4739" s="4">
        <v>73.693653999999995</v>
      </c>
    </row>
    <row r="4740" spans="1:10" x14ac:dyDescent="0.25">
      <c r="A4740" s="1" t="s">
        <v>10</v>
      </c>
      <c r="B4740" s="1" t="s">
        <v>18</v>
      </c>
      <c r="C4740" s="27">
        <v>3269</v>
      </c>
      <c r="D4740" s="8">
        <v>25377029</v>
      </c>
      <c r="E4740" s="1">
        <v>4</v>
      </c>
      <c r="F4740" s="25">
        <v>2003</v>
      </c>
      <c r="G4740" s="1" t="s">
        <v>29</v>
      </c>
      <c r="H4740" s="1" t="s">
        <v>16</v>
      </c>
      <c r="I4740" s="4">
        <v>11.205688</v>
      </c>
      <c r="J4740" s="4">
        <v>72.938344000000001</v>
      </c>
    </row>
    <row r="4741" spans="1:10" x14ac:dyDescent="0.25">
      <c r="A4741" s="1" t="s">
        <v>20</v>
      </c>
      <c r="B4741" s="1" t="s">
        <v>24</v>
      </c>
      <c r="C4741" s="27">
        <v>969</v>
      </c>
      <c r="D4741" s="8">
        <v>26593238</v>
      </c>
      <c r="E4741" s="1">
        <v>2</v>
      </c>
      <c r="F4741" s="25">
        <v>2020</v>
      </c>
      <c r="G4741" s="1" t="s">
        <v>19</v>
      </c>
      <c r="H4741" s="1" t="s">
        <v>21</v>
      </c>
      <c r="I4741" s="4">
        <v>16.003969999999999</v>
      </c>
      <c r="J4741" s="4">
        <v>76.930766000000006</v>
      </c>
    </row>
    <row r="4742" spans="1:10" x14ac:dyDescent="0.25">
      <c r="A4742" s="1" t="s">
        <v>17</v>
      </c>
      <c r="B4742" s="1" t="s">
        <v>11</v>
      </c>
      <c r="C4742" s="27">
        <v>2753</v>
      </c>
      <c r="D4742" s="8">
        <v>10231892</v>
      </c>
      <c r="E4742" s="1">
        <v>4</v>
      </c>
      <c r="F4742" s="25">
        <v>2008</v>
      </c>
      <c r="G4742" s="1" t="s">
        <v>12</v>
      </c>
      <c r="H4742" s="1" t="s">
        <v>13</v>
      </c>
      <c r="I4742" s="4">
        <v>14.105484000000001</v>
      </c>
      <c r="J4742" s="4">
        <v>75.284488999999994</v>
      </c>
    </row>
    <row r="4743" spans="1:10" x14ac:dyDescent="0.25">
      <c r="A4743" s="1" t="s">
        <v>22</v>
      </c>
      <c r="B4743" s="1" t="s">
        <v>18</v>
      </c>
      <c r="C4743" s="27">
        <v>1778</v>
      </c>
      <c r="D4743" s="8">
        <v>47534916</v>
      </c>
      <c r="E4743" s="1">
        <v>3</v>
      </c>
      <c r="F4743" s="25">
        <v>2016</v>
      </c>
      <c r="G4743" s="1" t="s">
        <v>12</v>
      </c>
      <c r="H4743" s="1" t="s">
        <v>16</v>
      </c>
      <c r="I4743" s="4">
        <v>27.180831999999999</v>
      </c>
      <c r="J4743" s="4">
        <v>82.647748000000007</v>
      </c>
    </row>
    <row r="4744" spans="1:10" x14ac:dyDescent="0.25">
      <c r="A4744" s="1" t="s">
        <v>20</v>
      </c>
      <c r="B4744" s="1" t="s">
        <v>11</v>
      </c>
      <c r="C4744" s="27">
        <v>1678</v>
      </c>
      <c r="D4744" s="8">
        <v>38184719</v>
      </c>
      <c r="E4744" s="1">
        <v>2</v>
      </c>
      <c r="F4744" s="25">
        <v>2021</v>
      </c>
      <c r="G4744" s="1" t="s">
        <v>12</v>
      </c>
      <c r="H4744" s="1" t="s">
        <v>16</v>
      </c>
      <c r="I4744" s="4">
        <v>13.612285999999999</v>
      </c>
      <c r="J4744" s="4">
        <v>85.738354000000001</v>
      </c>
    </row>
    <row r="4745" spans="1:10" x14ac:dyDescent="0.25">
      <c r="A4745" s="1" t="s">
        <v>20</v>
      </c>
      <c r="B4745" s="1" t="s">
        <v>24</v>
      </c>
      <c r="C4745" s="27">
        <v>2008</v>
      </c>
      <c r="D4745" s="8">
        <v>45071325</v>
      </c>
      <c r="E4745" s="1">
        <v>3</v>
      </c>
      <c r="F4745" s="25">
        <v>2021</v>
      </c>
      <c r="G4745" s="1" t="s">
        <v>19</v>
      </c>
      <c r="H4745" s="1" t="s">
        <v>13</v>
      </c>
      <c r="I4745" s="4">
        <v>17.464182000000001</v>
      </c>
      <c r="J4745" s="4">
        <v>74.342381000000003</v>
      </c>
    </row>
    <row r="4746" spans="1:10" x14ac:dyDescent="0.25">
      <c r="A4746" s="1" t="s">
        <v>20</v>
      </c>
      <c r="B4746" s="1" t="s">
        <v>18</v>
      </c>
      <c r="C4746" s="27">
        <v>3050</v>
      </c>
      <c r="D4746" s="8">
        <v>15302790</v>
      </c>
      <c r="E4746" s="1">
        <v>1</v>
      </c>
      <c r="F4746" s="25">
        <v>2012</v>
      </c>
      <c r="G4746" s="1" t="s">
        <v>15</v>
      </c>
      <c r="H4746" s="1" t="s">
        <v>13</v>
      </c>
      <c r="I4746" s="4">
        <v>16.499879</v>
      </c>
      <c r="J4746" s="4">
        <v>86.547617000000002</v>
      </c>
    </row>
    <row r="4747" spans="1:10" x14ac:dyDescent="0.25">
      <c r="A4747" s="1" t="s">
        <v>14</v>
      </c>
      <c r="B4747" s="1" t="s">
        <v>18</v>
      </c>
      <c r="C4747" s="27">
        <v>4666</v>
      </c>
      <c r="D4747" s="8">
        <v>31939209</v>
      </c>
      <c r="E4747" s="1">
        <v>3</v>
      </c>
      <c r="F4747" s="25">
        <v>2017</v>
      </c>
      <c r="G4747" s="1" t="s">
        <v>29</v>
      </c>
      <c r="H4747" s="1" t="s">
        <v>21</v>
      </c>
      <c r="I4747" s="4">
        <v>31.755981999999999</v>
      </c>
      <c r="J4747" s="4">
        <v>92.472598000000005</v>
      </c>
    </row>
    <row r="4748" spans="1:10" x14ac:dyDescent="0.25">
      <c r="A4748" s="1" t="s">
        <v>28</v>
      </c>
      <c r="B4748" s="1" t="s">
        <v>18</v>
      </c>
      <c r="C4748" s="27">
        <v>3165</v>
      </c>
      <c r="D4748" s="8">
        <v>34436220</v>
      </c>
      <c r="E4748" s="1">
        <v>2</v>
      </c>
      <c r="F4748" s="25">
        <v>2014</v>
      </c>
      <c r="G4748" s="1" t="s">
        <v>27</v>
      </c>
      <c r="H4748" s="1" t="s">
        <v>16</v>
      </c>
      <c r="I4748" s="4">
        <v>12.488267</v>
      </c>
      <c r="J4748" s="4">
        <v>77.346063000000001</v>
      </c>
    </row>
    <row r="4749" spans="1:10" x14ac:dyDescent="0.25">
      <c r="A4749" s="1" t="s">
        <v>26</v>
      </c>
      <c r="B4749" s="1" t="s">
        <v>24</v>
      </c>
      <c r="C4749" s="27">
        <v>557</v>
      </c>
      <c r="D4749" s="8">
        <v>31360410</v>
      </c>
      <c r="E4749" s="1">
        <v>4</v>
      </c>
      <c r="F4749" s="25">
        <v>2020</v>
      </c>
      <c r="G4749" s="1" t="s">
        <v>12</v>
      </c>
      <c r="H4749" s="1" t="s">
        <v>21</v>
      </c>
      <c r="I4749" s="4">
        <v>29.201892999999998</v>
      </c>
      <c r="J4749" s="4">
        <v>84.308113000000006</v>
      </c>
    </row>
    <row r="4750" spans="1:10" x14ac:dyDescent="0.25">
      <c r="A4750" s="1" t="s">
        <v>20</v>
      </c>
      <c r="B4750" s="1" t="s">
        <v>18</v>
      </c>
      <c r="C4750" s="27">
        <v>3475</v>
      </c>
      <c r="D4750" s="8">
        <v>6111896</v>
      </c>
      <c r="E4750" s="1">
        <v>4</v>
      </c>
      <c r="F4750" s="25">
        <v>2004</v>
      </c>
      <c r="G4750" s="1" t="s">
        <v>19</v>
      </c>
      <c r="H4750" s="1" t="s">
        <v>16</v>
      </c>
      <c r="I4750" s="4">
        <v>35.159953999999999</v>
      </c>
      <c r="J4750" s="4">
        <v>89.704458000000002</v>
      </c>
    </row>
    <row r="4751" spans="1:10" x14ac:dyDescent="0.25">
      <c r="A4751" s="1" t="s">
        <v>20</v>
      </c>
      <c r="B4751" s="1" t="s">
        <v>18</v>
      </c>
      <c r="C4751" s="27">
        <v>2237</v>
      </c>
      <c r="D4751" s="8">
        <v>38018377</v>
      </c>
      <c r="E4751" s="1">
        <v>5</v>
      </c>
      <c r="F4751" s="25">
        <v>2002</v>
      </c>
      <c r="G4751" s="1" t="s">
        <v>19</v>
      </c>
      <c r="H4751" s="1" t="s">
        <v>21</v>
      </c>
      <c r="I4751" s="4">
        <v>26.150880999999998</v>
      </c>
      <c r="J4751" s="4">
        <v>79.175197999999995</v>
      </c>
    </row>
    <row r="4752" spans="1:10" x14ac:dyDescent="0.25">
      <c r="A4752" s="1" t="s">
        <v>26</v>
      </c>
      <c r="B4752" s="1" t="s">
        <v>11</v>
      </c>
      <c r="C4752" s="27">
        <v>3500</v>
      </c>
      <c r="D4752" s="8">
        <v>34357902</v>
      </c>
      <c r="E4752" s="1">
        <v>1</v>
      </c>
      <c r="F4752" s="25">
        <v>2018</v>
      </c>
      <c r="G4752" s="1" t="s">
        <v>15</v>
      </c>
      <c r="H4752" s="1" t="s">
        <v>21</v>
      </c>
      <c r="I4752" s="4">
        <v>15.200951</v>
      </c>
      <c r="J4752" s="4">
        <v>84.724028000000004</v>
      </c>
    </row>
    <row r="4753" spans="1:10" x14ac:dyDescent="0.25">
      <c r="A4753" s="1" t="s">
        <v>25</v>
      </c>
      <c r="B4753" s="1" t="s">
        <v>18</v>
      </c>
      <c r="C4753" s="27">
        <v>528</v>
      </c>
      <c r="D4753" s="8">
        <v>43650742</v>
      </c>
      <c r="E4753" s="1">
        <v>5</v>
      </c>
      <c r="F4753" s="25">
        <v>2008</v>
      </c>
      <c r="G4753" s="1" t="s">
        <v>27</v>
      </c>
      <c r="H4753" s="1" t="s">
        <v>16</v>
      </c>
      <c r="I4753" s="4">
        <v>9.2512260000000008</v>
      </c>
      <c r="J4753" s="4">
        <v>82.608776000000006</v>
      </c>
    </row>
    <row r="4754" spans="1:10" x14ac:dyDescent="0.25">
      <c r="A4754" s="1" t="s">
        <v>17</v>
      </c>
      <c r="B4754" s="1" t="s">
        <v>18</v>
      </c>
      <c r="C4754" s="27">
        <v>3580</v>
      </c>
      <c r="D4754" s="8">
        <v>20292414</v>
      </c>
      <c r="E4754" s="1">
        <v>1</v>
      </c>
      <c r="F4754" s="25">
        <v>2015</v>
      </c>
      <c r="G4754" s="1" t="s">
        <v>29</v>
      </c>
      <c r="H4754" s="1" t="s">
        <v>13</v>
      </c>
      <c r="I4754" s="4">
        <v>22.529765000000001</v>
      </c>
      <c r="J4754" s="4">
        <v>95.953007999999997</v>
      </c>
    </row>
    <row r="4755" spans="1:10" x14ac:dyDescent="0.25">
      <c r="A4755" s="1" t="s">
        <v>26</v>
      </c>
      <c r="B4755" s="1" t="s">
        <v>11</v>
      </c>
      <c r="C4755" s="27">
        <v>4457</v>
      </c>
      <c r="D4755" s="8">
        <v>27304098</v>
      </c>
      <c r="E4755" s="1">
        <v>4</v>
      </c>
      <c r="F4755" s="25">
        <v>2005</v>
      </c>
      <c r="G4755" s="1" t="s">
        <v>12</v>
      </c>
      <c r="H4755" s="1" t="s">
        <v>16</v>
      </c>
      <c r="I4755" s="4">
        <v>19.276471000000001</v>
      </c>
      <c r="J4755" s="4">
        <v>96.647075000000001</v>
      </c>
    </row>
    <row r="4756" spans="1:10" x14ac:dyDescent="0.25">
      <c r="A4756" s="1" t="s">
        <v>23</v>
      </c>
      <c r="B4756" s="1" t="s">
        <v>24</v>
      </c>
      <c r="C4756" s="27">
        <v>4839</v>
      </c>
      <c r="D4756" s="8">
        <v>32750661</v>
      </c>
      <c r="E4756" s="1">
        <v>4</v>
      </c>
      <c r="F4756" s="25">
        <v>2004</v>
      </c>
      <c r="G4756" s="1" t="s">
        <v>19</v>
      </c>
      <c r="H4756" s="1" t="s">
        <v>21</v>
      </c>
      <c r="I4756" s="4">
        <v>22.507839000000001</v>
      </c>
      <c r="J4756" s="4">
        <v>72.612318000000002</v>
      </c>
    </row>
    <row r="4757" spans="1:10" x14ac:dyDescent="0.25">
      <c r="A4757" s="1" t="s">
        <v>28</v>
      </c>
      <c r="B4757" s="1" t="s">
        <v>18</v>
      </c>
      <c r="C4757" s="27">
        <v>1441</v>
      </c>
      <c r="D4757" s="8">
        <v>18079488</v>
      </c>
      <c r="E4757" s="1">
        <v>4</v>
      </c>
      <c r="F4757" s="25">
        <v>2018</v>
      </c>
      <c r="G4757" s="1" t="s">
        <v>27</v>
      </c>
      <c r="H4757" s="1" t="s">
        <v>21</v>
      </c>
      <c r="I4757" s="4">
        <v>10.888968999999999</v>
      </c>
      <c r="J4757" s="4">
        <v>68.016095000000007</v>
      </c>
    </row>
    <row r="4758" spans="1:10" x14ac:dyDescent="0.25">
      <c r="A4758" s="1" t="s">
        <v>22</v>
      </c>
      <c r="B4758" s="1" t="s">
        <v>18</v>
      </c>
      <c r="C4758" s="27">
        <v>4092</v>
      </c>
      <c r="D4758" s="8">
        <v>49746080</v>
      </c>
      <c r="E4758" s="1">
        <v>5</v>
      </c>
      <c r="F4758" s="25">
        <v>2008</v>
      </c>
      <c r="G4758" s="1" t="s">
        <v>27</v>
      </c>
      <c r="H4758" s="1" t="s">
        <v>21</v>
      </c>
      <c r="I4758" s="4">
        <v>13.840154999999999</v>
      </c>
      <c r="J4758" s="4">
        <v>84.147996000000006</v>
      </c>
    </row>
    <row r="4759" spans="1:10" x14ac:dyDescent="0.25">
      <c r="A4759" s="1" t="s">
        <v>14</v>
      </c>
      <c r="B4759" s="1" t="s">
        <v>18</v>
      </c>
      <c r="C4759" s="27">
        <v>2204</v>
      </c>
      <c r="D4759" s="8">
        <v>40888899</v>
      </c>
      <c r="E4759" s="1">
        <v>1</v>
      </c>
      <c r="F4759" s="25">
        <v>2006</v>
      </c>
      <c r="G4759" s="1" t="s">
        <v>15</v>
      </c>
      <c r="H4759" s="1" t="s">
        <v>16</v>
      </c>
      <c r="I4759" s="4">
        <v>18.422954000000001</v>
      </c>
      <c r="J4759" s="4">
        <v>85.396175999999997</v>
      </c>
    </row>
    <row r="4760" spans="1:10" x14ac:dyDescent="0.25">
      <c r="A4760" s="1" t="s">
        <v>17</v>
      </c>
      <c r="B4760" s="1" t="s">
        <v>18</v>
      </c>
      <c r="C4760" s="27">
        <v>3195</v>
      </c>
      <c r="D4760" s="8">
        <v>5720079</v>
      </c>
      <c r="E4760" s="1">
        <v>5</v>
      </c>
      <c r="F4760" s="25">
        <v>2007</v>
      </c>
      <c r="G4760" s="1" t="s">
        <v>29</v>
      </c>
      <c r="H4760" s="1" t="s">
        <v>16</v>
      </c>
      <c r="I4760" s="4">
        <v>36.330885000000002</v>
      </c>
      <c r="J4760" s="4">
        <v>91.588614000000007</v>
      </c>
    </row>
    <row r="4761" spans="1:10" x14ac:dyDescent="0.25">
      <c r="A4761" s="1" t="s">
        <v>23</v>
      </c>
      <c r="B4761" s="1" t="s">
        <v>11</v>
      </c>
      <c r="C4761" s="27">
        <v>2100</v>
      </c>
      <c r="D4761" s="8">
        <v>47478062</v>
      </c>
      <c r="E4761" s="1">
        <v>3</v>
      </c>
      <c r="F4761" s="25">
        <v>2016</v>
      </c>
      <c r="G4761" s="1" t="s">
        <v>12</v>
      </c>
      <c r="H4761" s="1" t="s">
        <v>21</v>
      </c>
      <c r="I4761" s="4">
        <v>36.958891000000001</v>
      </c>
      <c r="J4761" s="4">
        <v>84.724639999999994</v>
      </c>
    </row>
    <row r="4762" spans="1:10" x14ac:dyDescent="0.25">
      <c r="A4762" s="1" t="s">
        <v>23</v>
      </c>
      <c r="B4762" s="1" t="s">
        <v>11</v>
      </c>
      <c r="C4762" s="27">
        <v>1378</v>
      </c>
      <c r="D4762" s="8">
        <v>25799224</v>
      </c>
      <c r="E4762" s="1">
        <v>5</v>
      </c>
      <c r="F4762" s="25">
        <v>2018</v>
      </c>
      <c r="G4762" s="1" t="s">
        <v>27</v>
      </c>
      <c r="H4762" s="1" t="s">
        <v>21</v>
      </c>
      <c r="I4762" s="4">
        <v>33.474018000000001</v>
      </c>
      <c r="J4762" s="4">
        <v>75.963785000000001</v>
      </c>
    </row>
    <row r="4763" spans="1:10" x14ac:dyDescent="0.25">
      <c r="A4763" s="1" t="s">
        <v>25</v>
      </c>
      <c r="B4763" s="1" t="s">
        <v>11</v>
      </c>
      <c r="C4763" s="27">
        <v>3787</v>
      </c>
      <c r="D4763" s="8">
        <v>4446679</v>
      </c>
      <c r="E4763" s="1">
        <v>4</v>
      </c>
      <c r="F4763" s="25">
        <v>2000</v>
      </c>
      <c r="G4763" s="1" t="s">
        <v>29</v>
      </c>
      <c r="H4763" s="1" t="s">
        <v>13</v>
      </c>
      <c r="I4763" s="4">
        <v>12.332889</v>
      </c>
      <c r="J4763" s="4">
        <v>89.396763000000007</v>
      </c>
    </row>
    <row r="4764" spans="1:10" x14ac:dyDescent="0.25">
      <c r="A4764" s="1" t="s">
        <v>14</v>
      </c>
      <c r="B4764" s="1" t="s">
        <v>18</v>
      </c>
      <c r="C4764" s="27">
        <v>3367</v>
      </c>
      <c r="D4764" s="8">
        <v>44841083</v>
      </c>
      <c r="E4764" s="1">
        <v>1</v>
      </c>
      <c r="F4764" s="25">
        <v>2014</v>
      </c>
      <c r="G4764" s="1" t="s">
        <v>27</v>
      </c>
      <c r="H4764" s="1" t="s">
        <v>13</v>
      </c>
      <c r="I4764" s="4">
        <v>24.583780999999998</v>
      </c>
      <c r="J4764" s="4">
        <v>71.610104000000007</v>
      </c>
    </row>
    <row r="4765" spans="1:10" x14ac:dyDescent="0.25">
      <c r="A4765" s="1" t="s">
        <v>17</v>
      </c>
      <c r="B4765" s="1" t="s">
        <v>11</v>
      </c>
      <c r="C4765" s="27">
        <v>4500</v>
      </c>
      <c r="D4765" s="8">
        <v>41930553</v>
      </c>
      <c r="E4765" s="1">
        <v>5</v>
      </c>
      <c r="F4765" s="25">
        <v>2004</v>
      </c>
      <c r="G4765" s="1" t="s">
        <v>19</v>
      </c>
      <c r="H4765" s="1" t="s">
        <v>13</v>
      </c>
      <c r="I4765" s="4">
        <v>10.278884</v>
      </c>
      <c r="J4765" s="4">
        <v>72.620005000000006</v>
      </c>
    </row>
    <row r="4766" spans="1:10" x14ac:dyDescent="0.25">
      <c r="A4766" s="1" t="s">
        <v>26</v>
      </c>
      <c r="B4766" s="1" t="s">
        <v>11</v>
      </c>
      <c r="C4766" s="27">
        <v>2895</v>
      </c>
      <c r="D4766" s="8">
        <v>32688156</v>
      </c>
      <c r="E4766" s="1">
        <v>2</v>
      </c>
      <c r="F4766" s="25">
        <v>2013</v>
      </c>
      <c r="G4766" s="1" t="s">
        <v>29</v>
      </c>
      <c r="H4766" s="1" t="s">
        <v>13</v>
      </c>
      <c r="I4766" s="4">
        <v>30.590208000000001</v>
      </c>
      <c r="J4766" s="4">
        <v>70.754570999999999</v>
      </c>
    </row>
    <row r="4767" spans="1:10" x14ac:dyDescent="0.25">
      <c r="A4767" s="1" t="s">
        <v>28</v>
      </c>
      <c r="B4767" s="1" t="s">
        <v>11</v>
      </c>
      <c r="C4767" s="27">
        <v>1573</v>
      </c>
      <c r="D4767" s="8">
        <v>31293531</v>
      </c>
      <c r="E4767" s="1">
        <v>3</v>
      </c>
      <c r="F4767" s="25">
        <v>2018</v>
      </c>
      <c r="G4767" s="1" t="s">
        <v>12</v>
      </c>
      <c r="H4767" s="1" t="s">
        <v>13</v>
      </c>
      <c r="I4767" s="4">
        <v>35.051575999999997</v>
      </c>
      <c r="J4767" s="4">
        <v>81.607603999999995</v>
      </c>
    </row>
    <row r="4768" spans="1:10" x14ac:dyDescent="0.25">
      <c r="A4768" s="1" t="s">
        <v>26</v>
      </c>
      <c r="B4768" s="1" t="s">
        <v>24</v>
      </c>
      <c r="C4768" s="27">
        <v>4230</v>
      </c>
      <c r="D4768" s="8">
        <v>42912395</v>
      </c>
      <c r="E4768" s="1">
        <v>3</v>
      </c>
      <c r="F4768" s="25">
        <v>2013</v>
      </c>
      <c r="G4768" s="1" t="s">
        <v>12</v>
      </c>
      <c r="H4768" s="1" t="s">
        <v>21</v>
      </c>
      <c r="I4768" s="4">
        <v>28.033719000000001</v>
      </c>
      <c r="J4768" s="4">
        <v>87.965674000000007</v>
      </c>
    </row>
    <row r="4769" spans="1:10" x14ac:dyDescent="0.25">
      <c r="A4769" s="1" t="s">
        <v>17</v>
      </c>
      <c r="B4769" s="1" t="s">
        <v>18</v>
      </c>
      <c r="C4769" s="27">
        <v>3938</v>
      </c>
      <c r="D4769" s="8">
        <v>28613284</v>
      </c>
      <c r="E4769" s="1">
        <v>2</v>
      </c>
      <c r="F4769" s="25">
        <v>2006</v>
      </c>
      <c r="G4769" s="1" t="s">
        <v>12</v>
      </c>
      <c r="H4769" s="1" t="s">
        <v>21</v>
      </c>
      <c r="I4769" s="4">
        <v>34.397908999999999</v>
      </c>
      <c r="J4769" s="4">
        <v>77.340379999999996</v>
      </c>
    </row>
    <row r="4770" spans="1:10" x14ac:dyDescent="0.25">
      <c r="A4770" s="1" t="s">
        <v>10</v>
      </c>
      <c r="B4770" s="1" t="s">
        <v>24</v>
      </c>
      <c r="C4770" s="27">
        <v>2685</v>
      </c>
      <c r="D4770" s="8">
        <v>41573728</v>
      </c>
      <c r="E4770" s="1">
        <v>4</v>
      </c>
      <c r="F4770" s="25">
        <v>2003</v>
      </c>
      <c r="G4770" s="1" t="s">
        <v>15</v>
      </c>
      <c r="H4770" s="1" t="s">
        <v>13</v>
      </c>
      <c r="I4770" s="4">
        <v>15.529153000000001</v>
      </c>
      <c r="J4770" s="4">
        <v>71.230770000000007</v>
      </c>
    </row>
    <row r="4771" spans="1:10" x14ac:dyDescent="0.25">
      <c r="A4771" s="1" t="s">
        <v>14</v>
      </c>
      <c r="B4771" s="1" t="s">
        <v>11</v>
      </c>
      <c r="C4771" s="27">
        <v>2419</v>
      </c>
      <c r="D4771" s="8">
        <v>14847455</v>
      </c>
      <c r="E4771" s="1">
        <v>3</v>
      </c>
      <c r="F4771" s="25">
        <v>2000</v>
      </c>
      <c r="G4771" s="1" t="s">
        <v>19</v>
      </c>
      <c r="H4771" s="1" t="s">
        <v>16</v>
      </c>
      <c r="I4771" s="4">
        <v>20.711780999999998</v>
      </c>
      <c r="J4771" s="4">
        <v>95.787211999999997</v>
      </c>
    </row>
    <row r="4772" spans="1:10" x14ac:dyDescent="0.25">
      <c r="A4772" s="1" t="s">
        <v>25</v>
      </c>
      <c r="B4772" s="1" t="s">
        <v>11</v>
      </c>
      <c r="C4772" s="27">
        <v>2506</v>
      </c>
      <c r="D4772" s="8">
        <v>14453200</v>
      </c>
      <c r="E4772" s="1">
        <v>3</v>
      </c>
      <c r="F4772" s="25">
        <v>2020</v>
      </c>
      <c r="G4772" s="1" t="s">
        <v>15</v>
      </c>
      <c r="H4772" s="1" t="s">
        <v>16</v>
      </c>
      <c r="I4772" s="4">
        <v>30.562283000000001</v>
      </c>
      <c r="J4772" s="4">
        <v>73.535123999999996</v>
      </c>
    </row>
    <row r="4773" spans="1:10" x14ac:dyDescent="0.25">
      <c r="A4773" s="1" t="s">
        <v>30</v>
      </c>
      <c r="B4773" s="1" t="s">
        <v>11</v>
      </c>
      <c r="C4773" s="27">
        <v>1128</v>
      </c>
      <c r="D4773" s="8">
        <v>12187476</v>
      </c>
      <c r="E4773" s="1">
        <v>5</v>
      </c>
      <c r="F4773" s="25">
        <v>2018</v>
      </c>
      <c r="G4773" s="1" t="s">
        <v>15</v>
      </c>
      <c r="H4773" s="1" t="s">
        <v>13</v>
      </c>
      <c r="I4773" s="4">
        <v>21.957297000000001</v>
      </c>
      <c r="J4773" s="4">
        <v>73.915758999999994</v>
      </c>
    </row>
    <row r="4774" spans="1:10" x14ac:dyDescent="0.25">
      <c r="A4774" s="1" t="s">
        <v>30</v>
      </c>
      <c r="B4774" s="1" t="s">
        <v>11</v>
      </c>
      <c r="C4774" s="27">
        <v>1061</v>
      </c>
      <c r="D4774" s="8">
        <v>17794343</v>
      </c>
      <c r="E4774" s="1">
        <v>3</v>
      </c>
      <c r="F4774" s="25">
        <v>2000</v>
      </c>
      <c r="G4774" s="1" t="s">
        <v>27</v>
      </c>
      <c r="H4774" s="1" t="s">
        <v>21</v>
      </c>
      <c r="I4774" s="4">
        <v>34.172556999999998</v>
      </c>
      <c r="J4774" s="4">
        <v>80.33305</v>
      </c>
    </row>
    <row r="4775" spans="1:10" x14ac:dyDescent="0.25">
      <c r="A4775" s="1" t="s">
        <v>25</v>
      </c>
      <c r="B4775" s="1" t="s">
        <v>18</v>
      </c>
      <c r="C4775" s="27">
        <v>1318</v>
      </c>
      <c r="D4775" s="8">
        <v>35467972</v>
      </c>
      <c r="E4775" s="1">
        <v>4</v>
      </c>
      <c r="F4775" s="25">
        <v>2018</v>
      </c>
      <c r="G4775" s="1" t="s">
        <v>29</v>
      </c>
      <c r="H4775" s="1" t="s">
        <v>21</v>
      </c>
      <c r="I4775" s="4">
        <v>33.392949999999999</v>
      </c>
      <c r="J4775" s="4">
        <v>88.913470000000004</v>
      </c>
    </row>
    <row r="4776" spans="1:10" x14ac:dyDescent="0.25">
      <c r="A4776" s="1" t="s">
        <v>25</v>
      </c>
      <c r="B4776" s="1" t="s">
        <v>18</v>
      </c>
      <c r="C4776" s="27">
        <v>1352</v>
      </c>
      <c r="D4776" s="8">
        <v>44618255</v>
      </c>
      <c r="E4776" s="1">
        <v>3</v>
      </c>
      <c r="F4776" s="25">
        <v>2020</v>
      </c>
      <c r="G4776" s="1" t="s">
        <v>19</v>
      </c>
      <c r="H4776" s="1" t="s">
        <v>16</v>
      </c>
      <c r="I4776" s="4">
        <v>11.788181</v>
      </c>
      <c r="J4776" s="4">
        <v>90.121329000000003</v>
      </c>
    </row>
    <row r="4777" spans="1:10" x14ac:dyDescent="0.25">
      <c r="A4777" s="1" t="s">
        <v>25</v>
      </c>
      <c r="B4777" s="1" t="s">
        <v>11</v>
      </c>
      <c r="C4777" s="27">
        <v>2933</v>
      </c>
      <c r="D4777" s="8">
        <v>2152790</v>
      </c>
      <c r="E4777" s="1">
        <v>3</v>
      </c>
      <c r="F4777" s="25">
        <v>2000</v>
      </c>
      <c r="G4777" s="1" t="s">
        <v>29</v>
      </c>
      <c r="H4777" s="1" t="s">
        <v>13</v>
      </c>
      <c r="I4777" s="4">
        <v>12.047631000000001</v>
      </c>
      <c r="J4777" s="4">
        <v>83.575570999999997</v>
      </c>
    </row>
    <row r="4778" spans="1:10" x14ac:dyDescent="0.25">
      <c r="A4778" s="1" t="s">
        <v>30</v>
      </c>
      <c r="B4778" s="1" t="s">
        <v>18</v>
      </c>
      <c r="C4778" s="27">
        <v>3487</v>
      </c>
      <c r="D4778" s="8">
        <v>3244616</v>
      </c>
      <c r="E4778" s="1">
        <v>2</v>
      </c>
      <c r="F4778" s="25">
        <v>2006</v>
      </c>
      <c r="G4778" s="1" t="s">
        <v>27</v>
      </c>
      <c r="H4778" s="1" t="s">
        <v>21</v>
      </c>
      <c r="I4778" s="4">
        <v>32.174950000000003</v>
      </c>
      <c r="J4778" s="4">
        <v>77.607853000000006</v>
      </c>
    </row>
    <row r="4779" spans="1:10" x14ac:dyDescent="0.25">
      <c r="A4779" s="1" t="s">
        <v>23</v>
      </c>
      <c r="B4779" s="1" t="s">
        <v>24</v>
      </c>
      <c r="C4779" s="27">
        <v>3980</v>
      </c>
      <c r="D4779" s="8">
        <v>15271146</v>
      </c>
      <c r="E4779" s="1">
        <v>2</v>
      </c>
      <c r="F4779" s="25">
        <v>2010</v>
      </c>
      <c r="G4779" s="1" t="s">
        <v>15</v>
      </c>
      <c r="H4779" s="1" t="s">
        <v>16</v>
      </c>
      <c r="I4779" s="4">
        <v>12.908946</v>
      </c>
      <c r="J4779" s="4">
        <v>76.943899999999999</v>
      </c>
    </row>
    <row r="4780" spans="1:10" x14ac:dyDescent="0.25">
      <c r="A4780" s="1" t="s">
        <v>10</v>
      </c>
      <c r="B4780" s="1" t="s">
        <v>24</v>
      </c>
      <c r="C4780" s="27">
        <v>3130</v>
      </c>
      <c r="D4780" s="8">
        <v>23260665</v>
      </c>
      <c r="E4780" s="1">
        <v>4</v>
      </c>
      <c r="F4780" s="25">
        <v>2017</v>
      </c>
      <c r="G4780" s="1" t="s">
        <v>27</v>
      </c>
      <c r="H4780" s="1" t="s">
        <v>16</v>
      </c>
      <c r="I4780" s="4">
        <v>31.742961999999999</v>
      </c>
      <c r="J4780" s="4">
        <v>82.989214000000004</v>
      </c>
    </row>
    <row r="4781" spans="1:10" x14ac:dyDescent="0.25">
      <c r="A4781" s="1" t="s">
        <v>17</v>
      </c>
      <c r="B4781" s="1" t="s">
        <v>24</v>
      </c>
      <c r="C4781" s="27">
        <v>2709</v>
      </c>
      <c r="D4781" s="8">
        <v>24828195</v>
      </c>
      <c r="E4781" s="1">
        <v>3</v>
      </c>
      <c r="F4781" s="25">
        <v>2014</v>
      </c>
      <c r="G4781" s="1" t="s">
        <v>27</v>
      </c>
      <c r="H4781" s="1" t="s">
        <v>21</v>
      </c>
      <c r="I4781" s="4">
        <v>10.951124</v>
      </c>
      <c r="J4781" s="4">
        <v>96.209283999999997</v>
      </c>
    </row>
    <row r="4782" spans="1:10" x14ac:dyDescent="0.25">
      <c r="A4782" s="1" t="s">
        <v>17</v>
      </c>
      <c r="B4782" s="1" t="s">
        <v>24</v>
      </c>
      <c r="C4782" s="27">
        <v>4954</v>
      </c>
      <c r="D4782" s="8">
        <v>47285892</v>
      </c>
      <c r="E4782" s="1">
        <v>3</v>
      </c>
      <c r="F4782" s="25">
        <v>2004</v>
      </c>
      <c r="G4782" s="1" t="s">
        <v>12</v>
      </c>
      <c r="H4782" s="1" t="s">
        <v>21</v>
      </c>
      <c r="I4782" s="4">
        <v>13.994994999999999</v>
      </c>
      <c r="J4782" s="4">
        <v>95.159746999999996</v>
      </c>
    </row>
    <row r="4783" spans="1:10" x14ac:dyDescent="0.25">
      <c r="A4783" s="1" t="s">
        <v>23</v>
      </c>
      <c r="B4783" s="1" t="s">
        <v>24</v>
      </c>
      <c r="C4783" s="27">
        <v>4717</v>
      </c>
      <c r="D4783" s="8">
        <v>41302742</v>
      </c>
      <c r="E4783" s="1">
        <v>5</v>
      </c>
      <c r="F4783" s="25">
        <v>2008</v>
      </c>
      <c r="G4783" s="1" t="s">
        <v>19</v>
      </c>
      <c r="H4783" s="1" t="s">
        <v>16</v>
      </c>
      <c r="I4783" s="4">
        <v>25.752147999999998</v>
      </c>
      <c r="J4783" s="4">
        <v>88.709142999999997</v>
      </c>
    </row>
    <row r="4784" spans="1:10" x14ac:dyDescent="0.25">
      <c r="A4784" s="1" t="s">
        <v>20</v>
      </c>
      <c r="B4784" s="1" t="s">
        <v>18</v>
      </c>
      <c r="C4784" s="27">
        <v>1584</v>
      </c>
      <c r="D4784" s="8">
        <v>36931418</v>
      </c>
      <c r="E4784" s="1">
        <v>1</v>
      </c>
      <c r="F4784" s="25">
        <v>2007</v>
      </c>
      <c r="G4784" s="1" t="s">
        <v>29</v>
      </c>
      <c r="H4784" s="1" t="s">
        <v>13</v>
      </c>
      <c r="I4784" s="4">
        <v>18.814373</v>
      </c>
      <c r="J4784" s="4">
        <v>70.080427999999998</v>
      </c>
    </row>
    <row r="4785" spans="1:10" x14ac:dyDescent="0.25">
      <c r="A4785" s="1" t="s">
        <v>20</v>
      </c>
      <c r="B4785" s="1" t="s">
        <v>18</v>
      </c>
      <c r="C4785" s="27">
        <v>2403</v>
      </c>
      <c r="D4785" s="8">
        <v>7559124</v>
      </c>
      <c r="E4785" s="1">
        <v>2</v>
      </c>
      <c r="F4785" s="25">
        <v>2022</v>
      </c>
      <c r="G4785" s="1" t="s">
        <v>12</v>
      </c>
      <c r="H4785" s="1" t="s">
        <v>13</v>
      </c>
      <c r="I4785" s="4">
        <v>35.582186999999998</v>
      </c>
      <c r="J4785" s="4">
        <v>84.303911999999997</v>
      </c>
    </row>
    <row r="4786" spans="1:10" x14ac:dyDescent="0.25">
      <c r="A4786" s="1" t="s">
        <v>25</v>
      </c>
      <c r="B4786" s="1" t="s">
        <v>11</v>
      </c>
      <c r="C4786" s="27">
        <v>4684</v>
      </c>
      <c r="D4786" s="8">
        <v>18365819</v>
      </c>
      <c r="E4786" s="1">
        <v>2</v>
      </c>
      <c r="F4786" s="25">
        <v>2015</v>
      </c>
      <c r="G4786" s="1" t="s">
        <v>27</v>
      </c>
      <c r="H4786" s="1" t="s">
        <v>16</v>
      </c>
      <c r="I4786" s="4">
        <v>8.146604</v>
      </c>
      <c r="J4786" s="4">
        <v>95.913224999999997</v>
      </c>
    </row>
    <row r="4787" spans="1:10" x14ac:dyDescent="0.25">
      <c r="A4787" s="1" t="s">
        <v>30</v>
      </c>
      <c r="B4787" s="1" t="s">
        <v>24</v>
      </c>
      <c r="C4787" s="27">
        <v>1108</v>
      </c>
      <c r="D4787" s="8">
        <v>31255839</v>
      </c>
      <c r="E4787" s="1">
        <v>3</v>
      </c>
      <c r="F4787" s="25">
        <v>2017</v>
      </c>
      <c r="G4787" s="1" t="s">
        <v>15</v>
      </c>
      <c r="H4787" s="1" t="s">
        <v>13</v>
      </c>
      <c r="I4787" s="4">
        <v>18.926997</v>
      </c>
      <c r="J4787" s="4">
        <v>91.067048999999997</v>
      </c>
    </row>
    <row r="4788" spans="1:10" x14ac:dyDescent="0.25">
      <c r="A4788" s="1" t="s">
        <v>10</v>
      </c>
      <c r="B4788" s="1" t="s">
        <v>11</v>
      </c>
      <c r="C4788" s="27">
        <v>2698</v>
      </c>
      <c r="D4788" s="8">
        <v>44424019</v>
      </c>
      <c r="E4788" s="1">
        <v>3</v>
      </c>
      <c r="F4788" s="25">
        <v>2003</v>
      </c>
      <c r="G4788" s="1" t="s">
        <v>12</v>
      </c>
      <c r="H4788" s="1" t="s">
        <v>21</v>
      </c>
      <c r="I4788" s="4">
        <v>26.724858999999999</v>
      </c>
      <c r="J4788" s="4">
        <v>76.128651000000005</v>
      </c>
    </row>
    <row r="4789" spans="1:10" x14ac:dyDescent="0.25">
      <c r="A4789" s="1" t="s">
        <v>26</v>
      </c>
      <c r="B4789" s="1" t="s">
        <v>11</v>
      </c>
      <c r="C4789" s="27">
        <v>3798</v>
      </c>
      <c r="D4789" s="8">
        <v>49425137</v>
      </c>
      <c r="E4789" s="1">
        <v>1</v>
      </c>
      <c r="F4789" s="25">
        <v>2006</v>
      </c>
      <c r="G4789" s="1" t="s">
        <v>15</v>
      </c>
      <c r="H4789" s="1" t="s">
        <v>13</v>
      </c>
      <c r="I4789" s="4">
        <v>34.933228</v>
      </c>
      <c r="J4789" s="4">
        <v>88.956877000000006</v>
      </c>
    </row>
    <row r="4790" spans="1:10" x14ac:dyDescent="0.25">
      <c r="A4790" s="1" t="s">
        <v>17</v>
      </c>
      <c r="B4790" s="1" t="s">
        <v>18</v>
      </c>
      <c r="C4790" s="27">
        <v>874</v>
      </c>
      <c r="D4790" s="8">
        <v>17667752</v>
      </c>
      <c r="E4790" s="1">
        <v>2</v>
      </c>
      <c r="F4790" s="25">
        <v>2011</v>
      </c>
      <c r="G4790" s="1" t="s">
        <v>12</v>
      </c>
      <c r="H4790" s="1" t="s">
        <v>13</v>
      </c>
      <c r="I4790" s="4">
        <v>22.734307000000001</v>
      </c>
      <c r="J4790" s="4">
        <v>75.749257999999998</v>
      </c>
    </row>
    <row r="4791" spans="1:10" x14ac:dyDescent="0.25">
      <c r="A4791" s="1" t="s">
        <v>10</v>
      </c>
      <c r="B4791" s="1" t="s">
        <v>18</v>
      </c>
      <c r="C4791" s="27">
        <v>4051</v>
      </c>
      <c r="D4791" s="8">
        <v>17644851</v>
      </c>
      <c r="E4791" s="1">
        <v>1</v>
      </c>
      <c r="F4791" s="25">
        <v>2008</v>
      </c>
      <c r="G4791" s="1" t="s">
        <v>12</v>
      </c>
      <c r="H4791" s="1" t="s">
        <v>13</v>
      </c>
      <c r="I4791" s="4">
        <v>24.798846000000001</v>
      </c>
      <c r="J4791" s="4">
        <v>88.407144000000002</v>
      </c>
    </row>
    <row r="4792" spans="1:10" x14ac:dyDescent="0.25">
      <c r="A4792" s="1" t="s">
        <v>22</v>
      </c>
      <c r="B4792" s="1" t="s">
        <v>11</v>
      </c>
      <c r="C4792" s="27">
        <v>743</v>
      </c>
      <c r="D4792" s="8">
        <v>32754234</v>
      </c>
      <c r="E4792" s="1">
        <v>1</v>
      </c>
      <c r="F4792" s="25">
        <v>2014</v>
      </c>
      <c r="G4792" s="1" t="s">
        <v>15</v>
      </c>
      <c r="H4792" s="1" t="s">
        <v>21</v>
      </c>
      <c r="I4792" s="4">
        <v>31.43111</v>
      </c>
      <c r="J4792" s="4">
        <v>92.947445000000002</v>
      </c>
    </row>
    <row r="4793" spans="1:10" x14ac:dyDescent="0.25">
      <c r="A4793" s="1" t="s">
        <v>20</v>
      </c>
      <c r="B4793" s="1" t="s">
        <v>24</v>
      </c>
      <c r="C4793" s="27">
        <v>1307</v>
      </c>
      <c r="D4793" s="8">
        <v>24077182</v>
      </c>
      <c r="E4793" s="1">
        <v>2</v>
      </c>
      <c r="F4793" s="25">
        <v>2006</v>
      </c>
      <c r="G4793" s="1" t="s">
        <v>12</v>
      </c>
      <c r="H4793" s="1" t="s">
        <v>13</v>
      </c>
      <c r="I4793" s="4">
        <v>11.984958000000001</v>
      </c>
      <c r="J4793" s="4">
        <v>93.873343000000006</v>
      </c>
    </row>
    <row r="4794" spans="1:10" x14ac:dyDescent="0.25">
      <c r="A4794" s="1" t="s">
        <v>14</v>
      </c>
      <c r="B4794" s="1" t="s">
        <v>11</v>
      </c>
      <c r="C4794" s="27">
        <v>2386</v>
      </c>
      <c r="D4794" s="8">
        <v>44747416</v>
      </c>
      <c r="E4794" s="1">
        <v>5</v>
      </c>
      <c r="F4794" s="25">
        <v>2011</v>
      </c>
      <c r="G4794" s="1" t="s">
        <v>15</v>
      </c>
      <c r="H4794" s="1" t="s">
        <v>13</v>
      </c>
      <c r="I4794" s="4">
        <v>31.681895000000001</v>
      </c>
      <c r="J4794" s="4">
        <v>84.556263999999999</v>
      </c>
    </row>
    <row r="4795" spans="1:10" x14ac:dyDescent="0.25">
      <c r="A4795" s="1" t="s">
        <v>28</v>
      </c>
      <c r="B4795" s="1" t="s">
        <v>18</v>
      </c>
      <c r="C4795" s="27">
        <v>2023</v>
      </c>
      <c r="D4795" s="8">
        <v>22004514</v>
      </c>
      <c r="E4795" s="1">
        <v>1</v>
      </c>
      <c r="F4795" s="25">
        <v>2003</v>
      </c>
      <c r="G4795" s="1" t="s">
        <v>27</v>
      </c>
      <c r="H4795" s="1" t="s">
        <v>16</v>
      </c>
      <c r="I4795" s="4">
        <v>10.873179</v>
      </c>
      <c r="J4795" s="4">
        <v>80.979748000000001</v>
      </c>
    </row>
    <row r="4796" spans="1:10" x14ac:dyDescent="0.25">
      <c r="A4796" s="1" t="s">
        <v>14</v>
      </c>
      <c r="B4796" s="1" t="s">
        <v>24</v>
      </c>
      <c r="C4796" s="27">
        <v>2144</v>
      </c>
      <c r="D4796" s="8">
        <v>21094026</v>
      </c>
      <c r="E4796" s="1">
        <v>5</v>
      </c>
      <c r="F4796" s="25">
        <v>2000</v>
      </c>
      <c r="G4796" s="1" t="s">
        <v>12</v>
      </c>
      <c r="H4796" s="1" t="s">
        <v>16</v>
      </c>
      <c r="I4796" s="4">
        <v>24.492802999999999</v>
      </c>
      <c r="J4796" s="4">
        <v>79.459857</v>
      </c>
    </row>
    <row r="4797" spans="1:10" x14ac:dyDescent="0.25">
      <c r="A4797" s="1" t="s">
        <v>20</v>
      </c>
      <c r="B4797" s="1" t="s">
        <v>11</v>
      </c>
      <c r="C4797" s="27">
        <v>1426</v>
      </c>
      <c r="D4797" s="8">
        <v>35858482</v>
      </c>
      <c r="E4797" s="1">
        <v>5</v>
      </c>
      <c r="F4797" s="25">
        <v>2017</v>
      </c>
      <c r="G4797" s="1" t="s">
        <v>27</v>
      </c>
      <c r="H4797" s="1" t="s">
        <v>16</v>
      </c>
      <c r="I4797" s="4">
        <v>14.958342</v>
      </c>
      <c r="J4797" s="4">
        <v>78.134437000000005</v>
      </c>
    </row>
    <row r="4798" spans="1:10" x14ac:dyDescent="0.25">
      <c r="A4798" s="1" t="s">
        <v>25</v>
      </c>
      <c r="B4798" s="1" t="s">
        <v>11</v>
      </c>
      <c r="C4798" s="27">
        <v>2096</v>
      </c>
      <c r="D4798" s="8">
        <v>7106896</v>
      </c>
      <c r="E4798" s="1">
        <v>5</v>
      </c>
      <c r="F4798" s="25">
        <v>2020</v>
      </c>
      <c r="G4798" s="1" t="s">
        <v>29</v>
      </c>
      <c r="H4798" s="1" t="s">
        <v>21</v>
      </c>
      <c r="I4798" s="4">
        <v>21.020996</v>
      </c>
      <c r="J4798" s="4">
        <v>72.163737999999995</v>
      </c>
    </row>
    <row r="4799" spans="1:10" x14ac:dyDescent="0.25">
      <c r="A4799" s="1" t="s">
        <v>30</v>
      </c>
      <c r="B4799" s="1" t="s">
        <v>11</v>
      </c>
      <c r="C4799" s="27">
        <v>1096</v>
      </c>
      <c r="D4799" s="8">
        <v>39658379</v>
      </c>
      <c r="E4799" s="1">
        <v>5</v>
      </c>
      <c r="F4799" s="25">
        <v>2007</v>
      </c>
      <c r="G4799" s="1" t="s">
        <v>15</v>
      </c>
      <c r="H4799" s="1" t="s">
        <v>21</v>
      </c>
      <c r="I4799" s="4">
        <v>23.428637999999999</v>
      </c>
      <c r="J4799" s="4">
        <v>71.705923999999996</v>
      </c>
    </row>
    <row r="4800" spans="1:10" x14ac:dyDescent="0.25">
      <c r="A4800" s="1" t="s">
        <v>28</v>
      </c>
      <c r="B4800" s="1" t="s">
        <v>18</v>
      </c>
      <c r="C4800" s="27">
        <v>1794</v>
      </c>
      <c r="D4800" s="8">
        <v>36662497</v>
      </c>
      <c r="E4800" s="1">
        <v>1</v>
      </c>
      <c r="F4800" s="25">
        <v>2019</v>
      </c>
      <c r="G4800" s="1" t="s">
        <v>27</v>
      </c>
      <c r="H4800" s="1" t="s">
        <v>13</v>
      </c>
      <c r="I4800" s="4">
        <v>31.41985</v>
      </c>
      <c r="J4800" s="4">
        <v>68.256431000000006</v>
      </c>
    </row>
    <row r="4801" spans="1:10" x14ac:dyDescent="0.25">
      <c r="A4801" s="1" t="s">
        <v>26</v>
      </c>
      <c r="B4801" s="1" t="s">
        <v>18</v>
      </c>
      <c r="C4801" s="27">
        <v>1972</v>
      </c>
      <c r="D4801" s="8">
        <v>826583</v>
      </c>
      <c r="E4801" s="1">
        <v>1</v>
      </c>
      <c r="F4801" s="25">
        <v>2001</v>
      </c>
      <c r="G4801" s="1" t="s">
        <v>29</v>
      </c>
      <c r="H4801" s="1" t="s">
        <v>13</v>
      </c>
      <c r="I4801" s="4">
        <v>34.763243000000003</v>
      </c>
      <c r="J4801" s="4">
        <v>74.401019000000005</v>
      </c>
    </row>
    <row r="4802" spans="1:10" x14ac:dyDescent="0.25">
      <c r="A4802" s="1" t="s">
        <v>28</v>
      </c>
      <c r="B4802" s="1" t="s">
        <v>18</v>
      </c>
      <c r="C4802" s="27">
        <v>4580</v>
      </c>
      <c r="D4802" s="8">
        <v>46972728</v>
      </c>
      <c r="E4802" s="1">
        <v>5</v>
      </c>
      <c r="F4802" s="25">
        <v>2008</v>
      </c>
      <c r="G4802" s="1" t="s">
        <v>15</v>
      </c>
      <c r="H4802" s="1" t="s">
        <v>21</v>
      </c>
      <c r="I4802" s="4">
        <v>8.6101580000000002</v>
      </c>
      <c r="J4802" s="4">
        <v>93.289407999999995</v>
      </c>
    </row>
    <row r="4803" spans="1:10" x14ac:dyDescent="0.25">
      <c r="A4803" s="1" t="s">
        <v>14</v>
      </c>
      <c r="B4803" s="1" t="s">
        <v>18</v>
      </c>
      <c r="C4803" s="27">
        <v>1972</v>
      </c>
      <c r="D4803" s="8">
        <v>15618675</v>
      </c>
      <c r="E4803" s="1">
        <v>5</v>
      </c>
      <c r="F4803" s="25">
        <v>2005</v>
      </c>
      <c r="G4803" s="1" t="s">
        <v>27</v>
      </c>
      <c r="H4803" s="1" t="s">
        <v>13</v>
      </c>
      <c r="I4803" s="4">
        <v>17.548786</v>
      </c>
      <c r="J4803" s="4">
        <v>76.079260000000005</v>
      </c>
    </row>
    <row r="4804" spans="1:10" x14ac:dyDescent="0.25">
      <c r="A4804" s="1" t="s">
        <v>14</v>
      </c>
      <c r="B4804" s="1" t="s">
        <v>11</v>
      </c>
      <c r="C4804" s="27">
        <v>995</v>
      </c>
      <c r="D4804" s="8">
        <v>4665716</v>
      </c>
      <c r="E4804" s="1">
        <v>2</v>
      </c>
      <c r="F4804" s="25">
        <v>2013</v>
      </c>
      <c r="G4804" s="1" t="s">
        <v>29</v>
      </c>
      <c r="H4804" s="1" t="s">
        <v>16</v>
      </c>
      <c r="I4804" s="4">
        <v>9.2256020000000003</v>
      </c>
      <c r="J4804" s="4">
        <v>72.136125000000007</v>
      </c>
    </row>
    <row r="4805" spans="1:10" x14ac:dyDescent="0.25">
      <c r="A4805" s="1" t="s">
        <v>10</v>
      </c>
      <c r="B4805" s="1" t="s">
        <v>18</v>
      </c>
      <c r="C4805" s="27">
        <v>2733</v>
      </c>
      <c r="D4805" s="8">
        <v>10945221</v>
      </c>
      <c r="E4805" s="1">
        <v>5</v>
      </c>
      <c r="F4805" s="25">
        <v>2006</v>
      </c>
      <c r="G4805" s="1" t="s">
        <v>27</v>
      </c>
      <c r="H4805" s="1" t="s">
        <v>13</v>
      </c>
      <c r="I4805" s="4">
        <v>11.44354</v>
      </c>
      <c r="J4805" s="4">
        <v>71.590965999999995</v>
      </c>
    </row>
    <row r="4806" spans="1:10" x14ac:dyDescent="0.25">
      <c r="A4806" s="1" t="s">
        <v>25</v>
      </c>
      <c r="B4806" s="1" t="s">
        <v>24</v>
      </c>
      <c r="C4806" s="27">
        <v>2368</v>
      </c>
      <c r="D4806" s="8">
        <v>21101028</v>
      </c>
      <c r="E4806" s="1">
        <v>5</v>
      </c>
      <c r="F4806" s="25">
        <v>2005</v>
      </c>
      <c r="G4806" s="1" t="s">
        <v>12</v>
      </c>
      <c r="H4806" s="1" t="s">
        <v>16</v>
      </c>
      <c r="I4806" s="4">
        <v>36.956581</v>
      </c>
      <c r="J4806" s="4">
        <v>75.476138000000006</v>
      </c>
    </row>
    <row r="4807" spans="1:10" x14ac:dyDescent="0.25">
      <c r="A4807" s="1" t="s">
        <v>22</v>
      </c>
      <c r="B4807" s="1" t="s">
        <v>11</v>
      </c>
      <c r="C4807" s="27">
        <v>3757</v>
      </c>
      <c r="D4807" s="8">
        <v>19951548</v>
      </c>
      <c r="E4807" s="1">
        <v>5</v>
      </c>
      <c r="F4807" s="25">
        <v>2014</v>
      </c>
      <c r="G4807" s="1" t="s">
        <v>29</v>
      </c>
      <c r="H4807" s="1" t="s">
        <v>21</v>
      </c>
      <c r="I4807" s="4">
        <v>33.801642999999999</v>
      </c>
      <c r="J4807" s="4">
        <v>88.508201999999997</v>
      </c>
    </row>
    <row r="4808" spans="1:10" x14ac:dyDescent="0.25">
      <c r="A4808" s="1" t="s">
        <v>30</v>
      </c>
      <c r="B4808" s="1" t="s">
        <v>24</v>
      </c>
      <c r="C4808" s="27">
        <v>4789</v>
      </c>
      <c r="D4808" s="8">
        <v>11138370</v>
      </c>
      <c r="E4808" s="1">
        <v>5</v>
      </c>
      <c r="F4808" s="25">
        <v>2010</v>
      </c>
      <c r="G4808" s="1" t="s">
        <v>15</v>
      </c>
      <c r="H4808" s="1" t="s">
        <v>16</v>
      </c>
      <c r="I4808" s="4">
        <v>28.055526</v>
      </c>
      <c r="J4808" s="4">
        <v>78.332404999999994</v>
      </c>
    </row>
    <row r="4809" spans="1:10" x14ac:dyDescent="0.25">
      <c r="A4809" s="1" t="s">
        <v>28</v>
      </c>
      <c r="B4809" s="1" t="s">
        <v>11</v>
      </c>
      <c r="C4809" s="27">
        <v>2078</v>
      </c>
      <c r="D4809" s="8">
        <v>45054691</v>
      </c>
      <c r="E4809" s="1">
        <v>4</v>
      </c>
      <c r="F4809" s="25">
        <v>2019</v>
      </c>
      <c r="G4809" s="1" t="s">
        <v>15</v>
      </c>
      <c r="H4809" s="1" t="s">
        <v>16</v>
      </c>
      <c r="I4809" s="4">
        <v>19.816496999999998</v>
      </c>
      <c r="J4809" s="4">
        <v>71.442279999999997</v>
      </c>
    </row>
    <row r="4810" spans="1:10" x14ac:dyDescent="0.25">
      <c r="A4810" s="1" t="s">
        <v>28</v>
      </c>
      <c r="B4810" s="1" t="s">
        <v>18</v>
      </c>
      <c r="C4810" s="27">
        <v>3482</v>
      </c>
      <c r="D4810" s="8">
        <v>29090079</v>
      </c>
      <c r="E4810" s="1">
        <v>5</v>
      </c>
      <c r="F4810" s="25">
        <v>2001</v>
      </c>
      <c r="G4810" s="1" t="s">
        <v>29</v>
      </c>
      <c r="H4810" s="1" t="s">
        <v>21</v>
      </c>
      <c r="I4810" s="4">
        <v>17.455342000000002</v>
      </c>
      <c r="J4810" s="4">
        <v>83.626800000000003</v>
      </c>
    </row>
    <row r="4811" spans="1:10" x14ac:dyDescent="0.25">
      <c r="A4811" s="1" t="s">
        <v>20</v>
      </c>
      <c r="B4811" s="1" t="s">
        <v>18</v>
      </c>
      <c r="C4811" s="27">
        <v>4480</v>
      </c>
      <c r="D4811" s="8">
        <v>36589054</v>
      </c>
      <c r="E4811" s="1">
        <v>4</v>
      </c>
      <c r="F4811" s="25">
        <v>2018</v>
      </c>
      <c r="G4811" s="1" t="s">
        <v>27</v>
      </c>
      <c r="H4811" s="1" t="s">
        <v>13</v>
      </c>
      <c r="I4811" s="4">
        <v>33.237636999999999</v>
      </c>
      <c r="J4811" s="4">
        <v>90.705321999999995</v>
      </c>
    </row>
    <row r="4812" spans="1:10" x14ac:dyDescent="0.25">
      <c r="A4812" s="1" t="s">
        <v>25</v>
      </c>
      <c r="B4812" s="1" t="s">
        <v>11</v>
      </c>
      <c r="C4812" s="27">
        <v>2467</v>
      </c>
      <c r="D4812" s="8">
        <v>34352291</v>
      </c>
      <c r="E4812" s="1">
        <v>2</v>
      </c>
      <c r="F4812" s="25">
        <v>2008</v>
      </c>
      <c r="G4812" s="1" t="s">
        <v>27</v>
      </c>
      <c r="H4812" s="1" t="s">
        <v>13</v>
      </c>
      <c r="I4812" s="4">
        <v>35.757100000000001</v>
      </c>
      <c r="J4812" s="4">
        <v>95.614442999999994</v>
      </c>
    </row>
    <row r="4813" spans="1:10" x14ac:dyDescent="0.25">
      <c r="A4813" s="1" t="s">
        <v>25</v>
      </c>
      <c r="B4813" s="1" t="s">
        <v>11</v>
      </c>
      <c r="C4813" s="27">
        <v>2432</v>
      </c>
      <c r="D4813" s="8">
        <v>25933605</v>
      </c>
      <c r="E4813" s="1">
        <v>1</v>
      </c>
      <c r="F4813" s="25">
        <v>2021</v>
      </c>
      <c r="G4813" s="1" t="s">
        <v>27</v>
      </c>
      <c r="H4813" s="1" t="s">
        <v>21</v>
      </c>
      <c r="I4813" s="4">
        <v>21.377009999999999</v>
      </c>
      <c r="J4813" s="4">
        <v>70.993500999999995</v>
      </c>
    </row>
    <row r="4814" spans="1:10" x14ac:dyDescent="0.25">
      <c r="A4814" s="1" t="s">
        <v>28</v>
      </c>
      <c r="B4814" s="1" t="s">
        <v>18</v>
      </c>
      <c r="C4814" s="27">
        <v>2409</v>
      </c>
      <c r="D4814" s="8">
        <v>15801494</v>
      </c>
      <c r="E4814" s="1">
        <v>2</v>
      </c>
      <c r="F4814" s="25">
        <v>2014</v>
      </c>
      <c r="G4814" s="1" t="s">
        <v>27</v>
      </c>
      <c r="H4814" s="1" t="s">
        <v>21</v>
      </c>
      <c r="I4814" s="4">
        <v>19.518077999999999</v>
      </c>
      <c r="J4814" s="4">
        <v>77.839415000000002</v>
      </c>
    </row>
    <row r="4815" spans="1:10" x14ac:dyDescent="0.25">
      <c r="A4815" s="1" t="s">
        <v>28</v>
      </c>
      <c r="B4815" s="1" t="s">
        <v>18</v>
      </c>
      <c r="C4815" s="27">
        <v>4850</v>
      </c>
      <c r="D4815" s="8">
        <v>29878443</v>
      </c>
      <c r="E4815" s="1">
        <v>1</v>
      </c>
      <c r="F4815" s="25">
        <v>2002</v>
      </c>
      <c r="G4815" s="1" t="s">
        <v>29</v>
      </c>
      <c r="H4815" s="1" t="s">
        <v>13</v>
      </c>
      <c r="I4815" s="4">
        <v>10.341340000000001</v>
      </c>
      <c r="J4815" s="4">
        <v>95.916298999999995</v>
      </c>
    </row>
    <row r="4816" spans="1:10" x14ac:dyDescent="0.25">
      <c r="A4816" s="1" t="s">
        <v>26</v>
      </c>
      <c r="B4816" s="1" t="s">
        <v>24</v>
      </c>
      <c r="C4816" s="27">
        <v>791</v>
      </c>
      <c r="D4816" s="8">
        <v>5657824</v>
      </c>
      <c r="E4816" s="1">
        <v>1</v>
      </c>
      <c r="F4816" s="25">
        <v>2014</v>
      </c>
      <c r="G4816" s="1" t="s">
        <v>19</v>
      </c>
      <c r="H4816" s="1" t="s">
        <v>13</v>
      </c>
      <c r="I4816" s="4">
        <v>8.3052039999999998</v>
      </c>
      <c r="J4816" s="4">
        <v>72.879875999999996</v>
      </c>
    </row>
    <row r="4817" spans="1:10" x14ac:dyDescent="0.25">
      <c r="A4817" s="1" t="s">
        <v>10</v>
      </c>
      <c r="B4817" s="1" t="s">
        <v>11</v>
      </c>
      <c r="C4817" s="27">
        <v>3927</v>
      </c>
      <c r="D4817" s="8">
        <v>3522839</v>
      </c>
      <c r="E4817" s="1">
        <v>1</v>
      </c>
      <c r="F4817" s="25">
        <v>2014</v>
      </c>
      <c r="G4817" s="1" t="s">
        <v>29</v>
      </c>
      <c r="H4817" s="1" t="s">
        <v>21</v>
      </c>
      <c r="I4817" s="4">
        <v>15.623701000000001</v>
      </c>
      <c r="J4817" s="4">
        <v>80.363142999999994</v>
      </c>
    </row>
    <row r="4818" spans="1:10" x14ac:dyDescent="0.25">
      <c r="A4818" s="1" t="s">
        <v>17</v>
      </c>
      <c r="B4818" s="1" t="s">
        <v>24</v>
      </c>
      <c r="C4818" s="27">
        <v>4176</v>
      </c>
      <c r="D4818" s="8">
        <v>15789824</v>
      </c>
      <c r="E4818" s="1">
        <v>5</v>
      </c>
      <c r="F4818" s="25">
        <v>2014</v>
      </c>
      <c r="G4818" s="1" t="s">
        <v>27</v>
      </c>
      <c r="H4818" s="1" t="s">
        <v>21</v>
      </c>
      <c r="I4818" s="4">
        <v>9.0173900000000007</v>
      </c>
      <c r="J4818" s="4">
        <v>75.752252999999996</v>
      </c>
    </row>
    <row r="4819" spans="1:10" x14ac:dyDescent="0.25">
      <c r="A4819" s="1" t="s">
        <v>10</v>
      </c>
      <c r="B4819" s="1" t="s">
        <v>24</v>
      </c>
      <c r="C4819" s="27">
        <v>1606</v>
      </c>
      <c r="D4819" s="8">
        <v>19303706</v>
      </c>
      <c r="E4819" s="1">
        <v>2</v>
      </c>
      <c r="F4819" s="25">
        <v>2021</v>
      </c>
      <c r="G4819" s="1" t="s">
        <v>19</v>
      </c>
      <c r="H4819" s="1" t="s">
        <v>13</v>
      </c>
      <c r="I4819" s="4">
        <v>26.257663999999998</v>
      </c>
      <c r="J4819" s="4">
        <v>95.901349999999994</v>
      </c>
    </row>
    <row r="4820" spans="1:10" x14ac:dyDescent="0.25">
      <c r="A4820" s="1" t="s">
        <v>26</v>
      </c>
      <c r="B4820" s="1" t="s">
        <v>11</v>
      </c>
      <c r="C4820" s="27">
        <v>3295</v>
      </c>
      <c r="D4820" s="8">
        <v>14538303</v>
      </c>
      <c r="E4820" s="1">
        <v>3</v>
      </c>
      <c r="F4820" s="25">
        <v>2015</v>
      </c>
      <c r="G4820" s="1" t="s">
        <v>29</v>
      </c>
      <c r="H4820" s="1" t="s">
        <v>21</v>
      </c>
      <c r="I4820" s="4">
        <v>34.581398999999998</v>
      </c>
      <c r="J4820" s="4">
        <v>73.884696000000005</v>
      </c>
    </row>
    <row r="4821" spans="1:10" x14ac:dyDescent="0.25">
      <c r="A4821" s="1" t="s">
        <v>20</v>
      </c>
      <c r="B4821" s="1" t="s">
        <v>18</v>
      </c>
      <c r="C4821" s="27">
        <v>3667</v>
      </c>
      <c r="D4821" s="8">
        <v>25893131</v>
      </c>
      <c r="E4821" s="1">
        <v>2</v>
      </c>
      <c r="F4821" s="25">
        <v>2021</v>
      </c>
      <c r="G4821" s="1" t="s">
        <v>19</v>
      </c>
      <c r="H4821" s="1" t="s">
        <v>13</v>
      </c>
      <c r="I4821" s="4">
        <v>29.019746000000001</v>
      </c>
      <c r="J4821" s="4">
        <v>92.235124999999996</v>
      </c>
    </row>
    <row r="4822" spans="1:10" x14ac:dyDescent="0.25">
      <c r="A4822" s="1" t="s">
        <v>10</v>
      </c>
      <c r="B4822" s="1" t="s">
        <v>18</v>
      </c>
      <c r="C4822" s="27">
        <v>4488</v>
      </c>
      <c r="D4822" s="8">
        <v>9741063</v>
      </c>
      <c r="E4822" s="1">
        <v>3</v>
      </c>
      <c r="F4822" s="25">
        <v>2014</v>
      </c>
      <c r="G4822" s="1" t="s">
        <v>19</v>
      </c>
      <c r="H4822" s="1" t="s">
        <v>16</v>
      </c>
      <c r="I4822" s="4">
        <v>33.201504</v>
      </c>
      <c r="J4822" s="4">
        <v>71.562799999999996</v>
      </c>
    </row>
    <row r="4823" spans="1:10" x14ac:dyDescent="0.25">
      <c r="A4823" s="1" t="s">
        <v>17</v>
      </c>
      <c r="B4823" s="1" t="s">
        <v>18</v>
      </c>
      <c r="C4823" s="27">
        <v>1130</v>
      </c>
      <c r="D4823" s="8">
        <v>17752049</v>
      </c>
      <c r="E4823" s="1">
        <v>3</v>
      </c>
      <c r="F4823" s="25">
        <v>2020</v>
      </c>
      <c r="G4823" s="1" t="s">
        <v>19</v>
      </c>
      <c r="H4823" s="1" t="s">
        <v>16</v>
      </c>
      <c r="I4823" s="4">
        <v>30.304594000000002</v>
      </c>
      <c r="J4823" s="4">
        <v>93.093807999999996</v>
      </c>
    </row>
    <row r="4824" spans="1:10" x14ac:dyDescent="0.25">
      <c r="A4824" s="1" t="s">
        <v>17</v>
      </c>
      <c r="B4824" s="1" t="s">
        <v>11</v>
      </c>
      <c r="C4824" s="27">
        <v>2916</v>
      </c>
      <c r="D4824" s="8">
        <v>12284579</v>
      </c>
      <c r="E4824" s="1">
        <v>2</v>
      </c>
      <c r="F4824" s="25">
        <v>2019</v>
      </c>
      <c r="G4824" s="1" t="s">
        <v>27</v>
      </c>
      <c r="H4824" s="1" t="s">
        <v>16</v>
      </c>
      <c r="I4824" s="4">
        <v>20.446453000000002</v>
      </c>
      <c r="J4824" s="4">
        <v>77.713353999999995</v>
      </c>
    </row>
    <row r="4825" spans="1:10" x14ac:dyDescent="0.25">
      <c r="A4825" s="1" t="s">
        <v>17</v>
      </c>
      <c r="B4825" s="1" t="s">
        <v>18</v>
      </c>
      <c r="C4825" s="27">
        <v>4971</v>
      </c>
      <c r="D4825" s="8">
        <v>28734821</v>
      </c>
      <c r="E4825" s="1">
        <v>2</v>
      </c>
      <c r="F4825" s="25">
        <v>2018</v>
      </c>
      <c r="G4825" s="1" t="s">
        <v>15</v>
      </c>
      <c r="H4825" s="1" t="s">
        <v>21</v>
      </c>
      <c r="I4825" s="4">
        <v>13.937637</v>
      </c>
      <c r="J4825" s="4">
        <v>74.154416999999995</v>
      </c>
    </row>
    <row r="4826" spans="1:10" x14ac:dyDescent="0.25">
      <c r="A4826" s="1" t="s">
        <v>26</v>
      </c>
      <c r="B4826" s="1" t="s">
        <v>18</v>
      </c>
      <c r="C4826" s="27">
        <v>851</v>
      </c>
      <c r="D4826" s="8">
        <v>18197885</v>
      </c>
      <c r="E4826" s="1">
        <v>5</v>
      </c>
      <c r="F4826" s="25">
        <v>2018</v>
      </c>
      <c r="G4826" s="1" t="s">
        <v>19</v>
      </c>
      <c r="H4826" s="1" t="s">
        <v>13</v>
      </c>
      <c r="I4826" s="4">
        <v>19.515979999999999</v>
      </c>
      <c r="J4826" s="4">
        <v>96.645195999999999</v>
      </c>
    </row>
    <row r="4827" spans="1:10" x14ac:dyDescent="0.25">
      <c r="A4827" s="1" t="s">
        <v>20</v>
      </c>
      <c r="B4827" s="1" t="s">
        <v>24</v>
      </c>
      <c r="C4827" s="27">
        <v>3589</v>
      </c>
      <c r="D4827" s="8">
        <v>6834452</v>
      </c>
      <c r="E4827" s="1">
        <v>5</v>
      </c>
      <c r="F4827" s="25">
        <v>2021</v>
      </c>
      <c r="G4827" s="1" t="s">
        <v>19</v>
      </c>
      <c r="H4827" s="1" t="s">
        <v>21</v>
      </c>
      <c r="I4827" s="4">
        <v>8.0601880000000001</v>
      </c>
      <c r="J4827" s="4">
        <v>84.679616999999993</v>
      </c>
    </row>
    <row r="4828" spans="1:10" x14ac:dyDescent="0.25">
      <c r="A4828" s="1" t="s">
        <v>28</v>
      </c>
      <c r="B4828" s="1" t="s">
        <v>24</v>
      </c>
      <c r="C4828" s="27">
        <v>942</v>
      </c>
      <c r="D4828" s="8">
        <v>31911112</v>
      </c>
      <c r="E4828" s="1">
        <v>5</v>
      </c>
      <c r="F4828" s="25">
        <v>2001</v>
      </c>
      <c r="G4828" s="1" t="s">
        <v>27</v>
      </c>
      <c r="H4828" s="1" t="s">
        <v>21</v>
      </c>
      <c r="I4828" s="4">
        <v>8.9288570000000007</v>
      </c>
      <c r="J4828" s="4">
        <v>74.070588000000001</v>
      </c>
    </row>
    <row r="4829" spans="1:10" x14ac:dyDescent="0.25">
      <c r="A4829" s="1" t="s">
        <v>28</v>
      </c>
      <c r="B4829" s="1" t="s">
        <v>11</v>
      </c>
      <c r="C4829" s="27">
        <v>2981</v>
      </c>
      <c r="D4829" s="8">
        <v>3703809</v>
      </c>
      <c r="E4829" s="1">
        <v>2</v>
      </c>
      <c r="F4829" s="25">
        <v>2013</v>
      </c>
      <c r="G4829" s="1" t="s">
        <v>12</v>
      </c>
      <c r="H4829" s="1" t="s">
        <v>13</v>
      </c>
      <c r="I4829" s="4">
        <v>11.345582</v>
      </c>
      <c r="J4829" s="4">
        <v>86.294595000000001</v>
      </c>
    </row>
    <row r="4830" spans="1:10" x14ac:dyDescent="0.25">
      <c r="A4830" s="1" t="s">
        <v>28</v>
      </c>
      <c r="B4830" s="1" t="s">
        <v>11</v>
      </c>
      <c r="C4830" s="27">
        <v>4445</v>
      </c>
      <c r="D4830" s="8">
        <v>17082254</v>
      </c>
      <c r="E4830" s="1">
        <v>2</v>
      </c>
      <c r="F4830" s="25">
        <v>2001</v>
      </c>
      <c r="G4830" s="1" t="s">
        <v>27</v>
      </c>
      <c r="H4830" s="1" t="s">
        <v>13</v>
      </c>
      <c r="I4830" s="4">
        <v>29.946048000000001</v>
      </c>
      <c r="J4830" s="4">
        <v>70.889872999999994</v>
      </c>
    </row>
    <row r="4831" spans="1:10" x14ac:dyDescent="0.25">
      <c r="A4831" s="1" t="s">
        <v>10</v>
      </c>
      <c r="B4831" s="1" t="s">
        <v>11</v>
      </c>
      <c r="C4831" s="27">
        <v>582</v>
      </c>
      <c r="D4831" s="8">
        <v>11520867</v>
      </c>
      <c r="E4831" s="1">
        <v>5</v>
      </c>
      <c r="F4831" s="25">
        <v>2007</v>
      </c>
      <c r="G4831" s="1" t="s">
        <v>27</v>
      </c>
      <c r="H4831" s="1" t="s">
        <v>21</v>
      </c>
      <c r="I4831" s="4">
        <v>18.563254000000001</v>
      </c>
      <c r="J4831" s="4">
        <v>84.421606999999995</v>
      </c>
    </row>
    <row r="4832" spans="1:10" x14ac:dyDescent="0.25">
      <c r="A4832" s="1" t="s">
        <v>22</v>
      </c>
      <c r="B4832" s="1" t="s">
        <v>18</v>
      </c>
      <c r="C4832" s="27">
        <v>1853</v>
      </c>
      <c r="D4832" s="8">
        <v>49682286</v>
      </c>
      <c r="E4832" s="1">
        <v>5</v>
      </c>
      <c r="F4832" s="25">
        <v>2016</v>
      </c>
      <c r="G4832" s="1" t="s">
        <v>29</v>
      </c>
      <c r="H4832" s="1" t="s">
        <v>16</v>
      </c>
      <c r="I4832" s="4">
        <v>11.278701</v>
      </c>
      <c r="J4832" s="4">
        <v>77.122262000000006</v>
      </c>
    </row>
    <row r="4833" spans="1:10" x14ac:dyDescent="0.25">
      <c r="A4833" s="1" t="s">
        <v>10</v>
      </c>
      <c r="B4833" s="1" t="s">
        <v>18</v>
      </c>
      <c r="C4833" s="27">
        <v>1405</v>
      </c>
      <c r="D4833" s="8">
        <v>754628</v>
      </c>
      <c r="E4833" s="1">
        <v>2</v>
      </c>
      <c r="F4833" s="25">
        <v>2009</v>
      </c>
      <c r="G4833" s="1" t="s">
        <v>12</v>
      </c>
      <c r="H4833" s="1" t="s">
        <v>21</v>
      </c>
      <c r="I4833" s="4">
        <v>22.850218999999999</v>
      </c>
      <c r="J4833" s="4">
        <v>87.056595999999999</v>
      </c>
    </row>
    <row r="4834" spans="1:10" x14ac:dyDescent="0.25">
      <c r="A4834" s="1" t="s">
        <v>17</v>
      </c>
      <c r="B4834" s="1" t="s">
        <v>18</v>
      </c>
      <c r="C4834" s="27">
        <v>2890</v>
      </c>
      <c r="D4834" s="8">
        <v>13187535</v>
      </c>
      <c r="E4834" s="1">
        <v>2</v>
      </c>
      <c r="F4834" s="25">
        <v>2008</v>
      </c>
      <c r="G4834" s="1" t="s">
        <v>29</v>
      </c>
      <c r="H4834" s="1" t="s">
        <v>13</v>
      </c>
      <c r="I4834" s="4">
        <v>22.649597</v>
      </c>
      <c r="J4834" s="4">
        <v>83.305069000000003</v>
      </c>
    </row>
    <row r="4835" spans="1:10" x14ac:dyDescent="0.25">
      <c r="A4835" s="1" t="s">
        <v>26</v>
      </c>
      <c r="B4835" s="1" t="s">
        <v>18</v>
      </c>
      <c r="C4835" s="27">
        <v>1333</v>
      </c>
      <c r="D4835" s="8">
        <v>12879084</v>
      </c>
      <c r="E4835" s="1">
        <v>1</v>
      </c>
      <c r="F4835" s="25">
        <v>2020</v>
      </c>
      <c r="G4835" s="1" t="s">
        <v>29</v>
      </c>
      <c r="H4835" s="1" t="s">
        <v>21</v>
      </c>
      <c r="I4835" s="4">
        <v>8.7076449999999994</v>
      </c>
      <c r="J4835" s="4">
        <v>88.723090999999997</v>
      </c>
    </row>
    <row r="4836" spans="1:10" x14ac:dyDescent="0.25">
      <c r="A4836" s="1" t="s">
        <v>10</v>
      </c>
      <c r="B4836" s="1" t="s">
        <v>11</v>
      </c>
      <c r="C4836" s="27">
        <v>1395</v>
      </c>
      <c r="D4836" s="8">
        <v>35573199</v>
      </c>
      <c r="E4836" s="1">
        <v>5</v>
      </c>
      <c r="F4836" s="25">
        <v>2017</v>
      </c>
      <c r="G4836" s="1" t="s">
        <v>29</v>
      </c>
      <c r="H4836" s="1" t="s">
        <v>16</v>
      </c>
      <c r="I4836" s="4">
        <v>29.207062000000001</v>
      </c>
      <c r="J4836" s="4">
        <v>68.064853999999997</v>
      </c>
    </row>
    <row r="4837" spans="1:10" x14ac:dyDescent="0.25">
      <c r="A4837" s="1" t="s">
        <v>30</v>
      </c>
      <c r="B4837" s="1" t="s">
        <v>24</v>
      </c>
      <c r="C4837" s="27">
        <v>2561</v>
      </c>
      <c r="D4837" s="8">
        <v>32555088</v>
      </c>
      <c r="E4837" s="1">
        <v>3</v>
      </c>
      <c r="F4837" s="25">
        <v>2010</v>
      </c>
      <c r="G4837" s="1" t="s">
        <v>29</v>
      </c>
      <c r="H4837" s="1" t="s">
        <v>16</v>
      </c>
      <c r="I4837" s="4">
        <v>9.9545530000000007</v>
      </c>
      <c r="J4837" s="4">
        <v>70.561098000000001</v>
      </c>
    </row>
    <row r="4838" spans="1:10" x14ac:dyDescent="0.25">
      <c r="A4838" s="1" t="s">
        <v>26</v>
      </c>
      <c r="B4838" s="1" t="s">
        <v>11</v>
      </c>
      <c r="C4838" s="27">
        <v>1338</v>
      </c>
      <c r="D4838" s="8">
        <v>33575779</v>
      </c>
      <c r="E4838" s="1">
        <v>3</v>
      </c>
      <c r="F4838" s="25">
        <v>2021</v>
      </c>
      <c r="G4838" s="1" t="s">
        <v>12</v>
      </c>
      <c r="H4838" s="1" t="s">
        <v>21</v>
      </c>
      <c r="I4838" s="4">
        <v>26.350196</v>
      </c>
      <c r="J4838" s="4">
        <v>90.084023999999999</v>
      </c>
    </row>
    <row r="4839" spans="1:10" x14ac:dyDescent="0.25">
      <c r="A4839" s="1" t="s">
        <v>25</v>
      </c>
      <c r="B4839" s="1" t="s">
        <v>24</v>
      </c>
      <c r="C4839" s="27">
        <v>3694</v>
      </c>
      <c r="D4839" s="8">
        <v>3386487</v>
      </c>
      <c r="E4839" s="1">
        <v>4</v>
      </c>
      <c r="F4839" s="25">
        <v>2008</v>
      </c>
      <c r="G4839" s="1" t="s">
        <v>27</v>
      </c>
      <c r="H4839" s="1" t="s">
        <v>13</v>
      </c>
      <c r="I4839" s="4">
        <v>23.829637000000002</v>
      </c>
      <c r="J4839" s="4">
        <v>81.802251999999996</v>
      </c>
    </row>
    <row r="4840" spans="1:10" x14ac:dyDescent="0.25">
      <c r="A4840" s="1" t="s">
        <v>10</v>
      </c>
      <c r="B4840" s="1" t="s">
        <v>24</v>
      </c>
      <c r="C4840" s="27">
        <v>3866</v>
      </c>
      <c r="D4840" s="8">
        <v>5633495</v>
      </c>
      <c r="E4840" s="1">
        <v>4</v>
      </c>
      <c r="F4840" s="25">
        <v>2003</v>
      </c>
      <c r="G4840" s="1" t="s">
        <v>19</v>
      </c>
      <c r="H4840" s="1" t="s">
        <v>16</v>
      </c>
      <c r="I4840" s="4">
        <v>10.512732</v>
      </c>
      <c r="J4840" s="4">
        <v>86.137198999999995</v>
      </c>
    </row>
    <row r="4841" spans="1:10" x14ac:dyDescent="0.25">
      <c r="A4841" s="1" t="s">
        <v>26</v>
      </c>
      <c r="B4841" s="1" t="s">
        <v>11</v>
      </c>
      <c r="C4841" s="27">
        <v>1537</v>
      </c>
      <c r="D4841" s="8">
        <v>41307400</v>
      </c>
      <c r="E4841" s="1">
        <v>3</v>
      </c>
      <c r="F4841" s="25">
        <v>2019</v>
      </c>
      <c r="G4841" s="1" t="s">
        <v>12</v>
      </c>
      <c r="H4841" s="1" t="s">
        <v>13</v>
      </c>
      <c r="I4841" s="4">
        <v>35.683664</v>
      </c>
      <c r="J4841" s="4">
        <v>91.855528000000007</v>
      </c>
    </row>
    <row r="4842" spans="1:10" x14ac:dyDescent="0.25">
      <c r="A4842" s="1" t="s">
        <v>23</v>
      </c>
      <c r="B4842" s="1" t="s">
        <v>24</v>
      </c>
      <c r="C4842" s="27">
        <v>1275</v>
      </c>
      <c r="D4842" s="8">
        <v>3490930</v>
      </c>
      <c r="E4842" s="1">
        <v>5</v>
      </c>
      <c r="F4842" s="25">
        <v>2020</v>
      </c>
      <c r="G4842" s="1" t="s">
        <v>19</v>
      </c>
      <c r="H4842" s="1" t="s">
        <v>21</v>
      </c>
      <c r="I4842" s="4">
        <v>11.680790999999999</v>
      </c>
      <c r="J4842" s="4">
        <v>79.438765000000004</v>
      </c>
    </row>
    <row r="4843" spans="1:10" x14ac:dyDescent="0.25">
      <c r="A4843" s="1" t="s">
        <v>26</v>
      </c>
      <c r="B4843" s="1" t="s">
        <v>11</v>
      </c>
      <c r="C4843" s="27">
        <v>4768</v>
      </c>
      <c r="D4843" s="8">
        <v>31160991</v>
      </c>
      <c r="E4843" s="1">
        <v>3</v>
      </c>
      <c r="F4843" s="25">
        <v>2014</v>
      </c>
      <c r="G4843" s="1" t="s">
        <v>29</v>
      </c>
      <c r="H4843" s="1" t="s">
        <v>13</v>
      </c>
      <c r="I4843" s="4">
        <v>22.095644</v>
      </c>
      <c r="J4843" s="4">
        <v>90.371213999999995</v>
      </c>
    </row>
    <row r="4844" spans="1:10" x14ac:dyDescent="0.25">
      <c r="A4844" s="1" t="s">
        <v>25</v>
      </c>
      <c r="B4844" s="1" t="s">
        <v>11</v>
      </c>
      <c r="C4844" s="27">
        <v>1915</v>
      </c>
      <c r="D4844" s="8">
        <v>33722757</v>
      </c>
      <c r="E4844" s="1">
        <v>4</v>
      </c>
      <c r="F4844" s="25">
        <v>2017</v>
      </c>
      <c r="G4844" s="1" t="s">
        <v>27</v>
      </c>
      <c r="H4844" s="1" t="s">
        <v>21</v>
      </c>
      <c r="I4844" s="4">
        <v>13.56832</v>
      </c>
      <c r="J4844" s="4">
        <v>96.548843000000005</v>
      </c>
    </row>
    <row r="4845" spans="1:10" x14ac:dyDescent="0.25">
      <c r="A4845" s="1" t="s">
        <v>28</v>
      </c>
      <c r="B4845" s="1" t="s">
        <v>24</v>
      </c>
      <c r="C4845" s="27">
        <v>1378</v>
      </c>
      <c r="D4845" s="8">
        <v>37927859</v>
      </c>
      <c r="E4845" s="1">
        <v>3</v>
      </c>
      <c r="F4845" s="25">
        <v>2016</v>
      </c>
      <c r="G4845" s="1" t="s">
        <v>12</v>
      </c>
      <c r="H4845" s="1" t="s">
        <v>16</v>
      </c>
      <c r="I4845" s="4">
        <v>35.445469000000003</v>
      </c>
      <c r="J4845" s="4">
        <v>80.994853000000006</v>
      </c>
    </row>
    <row r="4846" spans="1:10" x14ac:dyDescent="0.25">
      <c r="A4846" s="1" t="s">
        <v>26</v>
      </c>
      <c r="B4846" s="1" t="s">
        <v>18</v>
      </c>
      <c r="C4846" s="27">
        <v>4791</v>
      </c>
      <c r="D4846" s="8">
        <v>32153914</v>
      </c>
      <c r="E4846" s="1">
        <v>3</v>
      </c>
      <c r="F4846" s="25">
        <v>2009</v>
      </c>
      <c r="G4846" s="1" t="s">
        <v>15</v>
      </c>
      <c r="H4846" s="1" t="s">
        <v>13</v>
      </c>
      <c r="I4846" s="4">
        <v>23.823360000000001</v>
      </c>
      <c r="J4846" s="4">
        <v>69.300942000000006</v>
      </c>
    </row>
    <row r="4847" spans="1:10" x14ac:dyDescent="0.25">
      <c r="A4847" s="1" t="s">
        <v>30</v>
      </c>
      <c r="B4847" s="1" t="s">
        <v>24</v>
      </c>
      <c r="C4847" s="27">
        <v>3805</v>
      </c>
      <c r="D4847" s="8">
        <v>33037832</v>
      </c>
      <c r="E4847" s="1">
        <v>3</v>
      </c>
      <c r="F4847" s="25">
        <v>2022</v>
      </c>
      <c r="G4847" s="1" t="s">
        <v>29</v>
      </c>
      <c r="H4847" s="1" t="s">
        <v>16</v>
      </c>
      <c r="I4847" s="4">
        <v>28.277598000000001</v>
      </c>
      <c r="J4847" s="4">
        <v>96.184872999999996</v>
      </c>
    </row>
    <row r="4848" spans="1:10" x14ac:dyDescent="0.25">
      <c r="A4848" s="1" t="s">
        <v>30</v>
      </c>
      <c r="B4848" s="1" t="s">
        <v>11</v>
      </c>
      <c r="C4848" s="27">
        <v>4088</v>
      </c>
      <c r="D4848" s="8">
        <v>20639590</v>
      </c>
      <c r="E4848" s="1">
        <v>4</v>
      </c>
      <c r="F4848" s="25">
        <v>2020</v>
      </c>
      <c r="G4848" s="1" t="s">
        <v>27</v>
      </c>
      <c r="H4848" s="1" t="s">
        <v>21</v>
      </c>
      <c r="I4848" s="4">
        <v>10.616419</v>
      </c>
      <c r="J4848" s="4">
        <v>94.583600000000004</v>
      </c>
    </row>
    <row r="4849" spans="1:10" x14ac:dyDescent="0.25">
      <c r="A4849" s="1" t="s">
        <v>20</v>
      </c>
      <c r="B4849" s="1" t="s">
        <v>11</v>
      </c>
      <c r="C4849" s="27">
        <v>3141</v>
      </c>
      <c r="D4849" s="8">
        <v>12484745</v>
      </c>
      <c r="E4849" s="1">
        <v>2</v>
      </c>
      <c r="F4849" s="25">
        <v>2003</v>
      </c>
      <c r="G4849" s="1" t="s">
        <v>27</v>
      </c>
      <c r="H4849" s="1" t="s">
        <v>13</v>
      </c>
      <c r="I4849" s="4">
        <v>18.173276000000001</v>
      </c>
      <c r="J4849" s="4">
        <v>83.124322000000006</v>
      </c>
    </row>
    <row r="4850" spans="1:10" x14ac:dyDescent="0.25">
      <c r="A4850" s="1" t="s">
        <v>25</v>
      </c>
      <c r="B4850" s="1" t="s">
        <v>11</v>
      </c>
      <c r="C4850" s="27">
        <v>4799</v>
      </c>
      <c r="D4850" s="8">
        <v>38160309</v>
      </c>
      <c r="E4850" s="1">
        <v>4</v>
      </c>
      <c r="F4850" s="25">
        <v>2005</v>
      </c>
      <c r="G4850" s="1" t="s">
        <v>27</v>
      </c>
      <c r="H4850" s="1" t="s">
        <v>21</v>
      </c>
      <c r="I4850" s="4">
        <v>11.580885</v>
      </c>
      <c r="J4850" s="4">
        <v>78.513221999999999</v>
      </c>
    </row>
    <row r="4851" spans="1:10" x14ac:dyDescent="0.25">
      <c r="A4851" s="1" t="s">
        <v>22</v>
      </c>
      <c r="B4851" s="1" t="s">
        <v>24</v>
      </c>
      <c r="C4851" s="27">
        <v>1108</v>
      </c>
      <c r="D4851" s="8">
        <v>25402875</v>
      </c>
      <c r="E4851" s="1">
        <v>2</v>
      </c>
      <c r="F4851" s="25">
        <v>2000</v>
      </c>
      <c r="G4851" s="1" t="s">
        <v>29</v>
      </c>
      <c r="H4851" s="1" t="s">
        <v>16</v>
      </c>
      <c r="I4851" s="4">
        <v>10.505214</v>
      </c>
      <c r="J4851" s="4">
        <v>88.486282000000003</v>
      </c>
    </row>
    <row r="4852" spans="1:10" x14ac:dyDescent="0.25">
      <c r="A4852" s="1" t="s">
        <v>17</v>
      </c>
      <c r="B4852" s="1" t="s">
        <v>18</v>
      </c>
      <c r="C4852" s="27">
        <v>2893</v>
      </c>
      <c r="D4852" s="8">
        <v>3870365</v>
      </c>
      <c r="E4852" s="1">
        <v>5</v>
      </c>
      <c r="F4852" s="25">
        <v>2002</v>
      </c>
      <c r="G4852" s="1" t="s">
        <v>19</v>
      </c>
      <c r="H4852" s="1" t="s">
        <v>13</v>
      </c>
      <c r="I4852" s="4">
        <v>20.095061999999999</v>
      </c>
      <c r="J4852" s="4">
        <v>91.132251999999994</v>
      </c>
    </row>
    <row r="4853" spans="1:10" x14ac:dyDescent="0.25">
      <c r="A4853" s="1" t="s">
        <v>23</v>
      </c>
      <c r="B4853" s="1" t="s">
        <v>24</v>
      </c>
      <c r="C4853" s="27">
        <v>3100</v>
      </c>
      <c r="D4853" s="8">
        <v>42081361</v>
      </c>
      <c r="E4853" s="1">
        <v>4</v>
      </c>
      <c r="F4853" s="25">
        <v>2015</v>
      </c>
      <c r="G4853" s="1" t="s">
        <v>19</v>
      </c>
      <c r="H4853" s="1" t="s">
        <v>16</v>
      </c>
      <c r="I4853" s="4">
        <v>24.425146000000002</v>
      </c>
      <c r="J4853" s="4">
        <v>87.714543000000006</v>
      </c>
    </row>
    <row r="4854" spans="1:10" x14ac:dyDescent="0.25">
      <c r="A4854" s="1" t="s">
        <v>26</v>
      </c>
      <c r="B4854" s="1" t="s">
        <v>11</v>
      </c>
      <c r="C4854" s="27">
        <v>2546</v>
      </c>
      <c r="D4854" s="8">
        <v>46021830</v>
      </c>
      <c r="E4854" s="1">
        <v>1</v>
      </c>
      <c r="F4854" s="25">
        <v>2022</v>
      </c>
      <c r="G4854" s="1" t="s">
        <v>15</v>
      </c>
      <c r="H4854" s="1" t="s">
        <v>16</v>
      </c>
      <c r="I4854" s="4">
        <v>36.159028999999997</v>
      </c>
      <c r="J4854" s="4">
        <v>94.235637999999994</v>
      </c>
    </row>
    <row r="4855" spans="1:10" x14ac:dyDescent="0.25">
      <c r="A4855" s="1" t="s">
        <v>14</v>
      </c>
      <c r="B4855" s="1" t="s">
        <v>24</v>
      </c>
      <c r="C4855" s="27">
        <v>989</v>
      </c>
      <c r="D4855" s="8">
        <v>43994079</v>
      </c>
      <c r="E4855" s="1">
        <v>4</v>
      </c>
      <c r="F4855" s="25">
        <v>2005</v>
      </c>
      <c r="G4855" s="1" t="s">
        <v>12</v>
      </c>
      <c r="H4855" s="1" t="s">
        <v>13</v>
      </c>
      <c r="I4855" s="4">
        <v>16.403986</v>
      </c>
      <c r="J4855" s="4">
        <v>75.553869000000006</v>
      </c>
    </row>
    <row r="4856" spans="1:10" x14ac:dyDescent="0.25">
      <c r="A4856" s="1" t="s">
        <v>10</v>
      </c>
      <c r="B4856" s="1" t="s">
        <v>18</v>
      </c>
      <c r="C4856" s="27">
        <v>720</v>
      </c>
      <c r="D4856" s="8">
        <v>34858345</v>
      </c>
      <c r="E4856" s="1">
        <v>4</v>
      </c>
      <c r="F4856" s="25">
        <v>2001</v>
      </c>
      <c r="G4856" s="1" t="s">
        <v>27</v>
      </c>
      <c r="H4856" s="1" t="s">
        <v>21</v>
      </c>
      <c r="I4856" s="4">
        <v>31.875446</v>
      </c>
      <c r="J4856" s="4">
        <v>73.927816000000007</v>
      </c>
    </row>
    <row r="4857" spans="1:10" x14ac:dyDescent="0.25">
      <c r="A4857" s="1" t="s">
        <v>28</v>
      </c>
      <c r="B4857" s="1" t="s">
        <v>18</v>
      </c>
      <c r="C4857" s="27">
        <v>3232</v>
      </c>
      <c r="D4857" s="8">
        <v>16531162</v>
      </c>
      <c r="E4857" s="1">
        <v>4</v>
      </c>
      <c r="F4857" s="25">
        <v>2002</v>
      </c>
      <c r="G4857" s="1" t="s">
        <v>29</v>
      </c>
      <c r="H4857" s="1" t="s">
        <v>13</v>
      </c>
      <c r="I4857" s="4">
        <v>26.926831</v>
      </c>
      <c r="J4857" s="4">
        <v>70.816085999999999</v>
      </c>
    </row>
    <row r="4858" spans="1:10" x14ac:dyDescent="0.25">
      <c r="A4858" s="1" t="s">
        <v>25</v>
      </c>
      <c r="B4858" s="1" t="s">
        <v>11</v>
      </c>
      <c r="C4858" s="27">
        <v>916</v>
      </c>
      <c r="D4858" s="8">
        <v>43429500</v>
      </c>
      <c r="E4858" s="1">
        <v>1</v>
      </c>
      <c r="F4858" s="25">
        <v>2003</v>
      </c>
      <c r="G4858" s="1" t="s">
        <v>29</v>
      </c>
      <c r="H4858" s="1" t="s">
        <v>21</v>
      </c>
      <c r="I4858" s="4">
        <v>27.93957</v>
      </c>
      <c r="J4858" s="4">
        <v>87.025221000000002</v>
      </c>
    </row>
    <row r="4859" spans="1:10" x14ac:dyDescent="0.25">
      <c r="A4859" s="1" t="s">
        <v>22</v>
      </c>
      <c r="B4859" s="1" t="s">
        <v>11</v>
      </c>
      <c r="C4859" s="27">
        <v>1788</v>
      </c>
      <c r="D4859" s="8">
        <v>20572969</v>
      </c>
      <c r="E4859" s="1">
        <v>3</v>
      </c>
      <c r="F4859" s="25">
        <v>2008</v>
      </c>
      <c r="G4859" s="1" t="s">
        <v>12</v>
      </c>
      <c r="H4859" s="1" t="s">
        <v>16</v>
      </c>
      <c r="I4859" s="4">
        <v>30.610301</v>
      </c>
      <c r="J4859" s="4">
        <v>79.981001000000006</v>
      </c>
    </row>
    <row r="4860" spans="1:10" x14ac:dyDescent="0.25">
      <c r="A4860" s="1" t="s">
        <v>26</v>
      </c>
      <c r="B4860" s="1" t="s">
        <v>24</v>
      </c>
      <c r="C4860" s="27">
        <v>1149</v>
      </c>
      <c r="D4860" s="8">
        <v>46898616</v>
      </c>
      <c r="E4860" s="1">
        <v>1</v>
      </c>
      <c r="F4860" s="25">
        <v>2004</v>
      </c>
      <c r="G4860" s="1" t="s">
        <v>19</v>
      </c>
      <c r="H4860" s="1" t="s">
        <v>21</v>
      </c>
      <c r="I4860" s="4">
        <v>35.196874999999999</v>
      </c>
      <c r="J4860" s="4">
        <v>69.840580000000003</v>
      </c>
    </row>
    <row r="4861" spans="1:10" x14ac:dyDescent="0.25">
      <c r="A4861" s="1" t="s">
        <v>10</v>
      </c>
      <c r="B4861" s="1" t="s">
        <v>24</v>
      </c>
      <c r="C4861" s="27">
        <v>1638</v>
      </c>
      <c r="D4861" s="8">
        <v>37494332</v>
      </c>
      <c r="E4861" s="1">
        <v>1</v>
      </c>
      <c r="F4861" s="25">
        <v>2004</v>
      </c>
      <c r="G4861" s="1" t="s">
        <v>15</v>
      </c>
      <c r="H4861" s="1" t="s">
        <v>13</v>
      </c>
      <c r="I4861" s="4">
        <v>17.934367000000002</v>
      </c>
      <c r="J4861" s="4">
        <v>69.701966999999996</v>
      </c>
    </row>
    <row r="4862" spans="1:10" x14ac:dyDescent="0.25">
      <c r="A4862" s="1" t="s">
        <v>20</v>
      </c>
      <c r="B4862" s="1" t="s">
        <v>24</v>
      </c>
      <c r="C4862" s="27">
        <v>4743</v>
      </c>
      <c r="D4862" s="8">
        <v>34288847</v>
      </c>
      <c r="E4862" s="1">
        <v>4</v>
      </c>
      <c r="F4862" s="25">
        <v>2021</v>
      </c>
      <c r="G4862" s="1" t="s">
        <v>29</v>
      </c>
      <c r="H4862" s="1" t="s">
        <v>13</v>
      </c>
      <c r="I4862" s="4">
        <v>25.306204000000001</v>
      </c>
      <c r="J4862" s="4">
        <v>90.948110999999997</v>
      </c>
    </row>
    <row r="4863" spans="1:10" x14ac:dyDescent="0.25">
      <c r="A4863" s="1" t="s">
        <v>26</v>
      </c>
      <c r="B4863" s="1" t="s">
        <v>24</v>
      </c>
      <c r="C4863" s="27">
        <v>1473</v>
      </c>
      <c r="D4863" s="8">
        <v>30241315</v>
      </c>
      <c r="E4863" s="1">
        <v>5</v>
      </c>
      <c r="F4863" s="25">
        <v>2005</v>
      </c>
      <c r="G4863" s="1" t="s">
        <v>19</v>
      </c>
      <c r="H4863" s="1" t="s">
        <v>13</v>
      </c>
      <c r="I4863" s="4">
        <v>27.614467000000001</v>
      </c>
      <c r="J4863" s="4">
        <v>71.293197000000006</v>
      </c>
    </row>
    <row r="4864" spans="1:10" x14ac:dyDescent="0.25">
      <c r="A4864" s="1" t="s">
        <v>25</v>
      </c>
      <c r="B4864" s="1" t="s">
        <v>11</v>
      </c>
      <c r="C4864" s="27">
        <v>2190</v>
      </c>
      <c r="D4864" s="8">
        <v>22419636</v>
      </c>
      <c r="E4864" s="1">
        <v>1</v>
      </c>
      <c r="F4864" s="25">
        <v>2000</v>
      </c>
      <c r="G4864" s="1" t="s">
        <v>19</v>
      </c>
      <c r="H4864" s="1" t="s">
        <v>13</v>
      </c>
      <c r="I4864" s="4">
        <v>29.761074000000001</v>
      </c>
      <c r="J4864" s="4">
        <v>91.468418</v>
      </c>
    </row>
    <row r="4865" spans="1:10" x14ac:dyDescent="0.25">
      <c r="A4865" s="1" t="s">
        <v>20</v>
      </c>
      <c r="B4865" s="1" t="s">
        <v>11</v>
      </c>
      <c r="C4865" s="27">
        <v>4131</v>
      </c>
      <c r="D4865" s="8">
        <v>22910369</v>
      </c>
      <c r="E4865" s="1">
        <v>1</v>
      </c>
      <c r="F4865" s="25">
        <v>2019</v>
      </c>
      <c r="G4865" s="1" t="s">
        <v>19</v>
      </c>
      <c r="H4865" s="1" t="s">
        <v>16</v>
      </c>
      <c r="I4865" s="4">
        <v>27.413601</v>
      </c>
      <c r="J4865" s="4">
        <v>71.865527999999998</v>
      </c>
    </row>
    <row r="4866" spans="1:10" x14ac:dyDescent="0.25">
      <c r="A4866" s="1" t="s">
        <v>20</v>
      </c>
      <c r="B4866" s="1" t="s">
        <v>18</v>
      </c>
      <c r="C4866" s="27">
        <v>3514</v>
      </c>
      <c r="D4866" s="8">
        <v>10590070</v>
      </c>
      <c r="E4866" s="1">
        <v>4</v>
      </c>
      <c r="F4866" s="25">
        <v>2010</v>
      </c>
      <c r="G4866" s="1" t="s">
        <v>27</v>
      </c>
      <c r="H4866" s="1" t="s">
        <v>13</v>
      </c>
      <c r="I4866" s="4">
        <v>13.823402</v>
      </c>
      <c r="J4866" s="4">
        <v>73.141143999999997</v>
      </c>
    </row>
    <row r="4867" spans="1:10" x14ac:dyDescent="0.25">
      <c r="A4867" s="1" t="s">
        <v>20</v>
      </c>
      <c r="B4867" s="1" t="s">
        <v>18</v>
      </c>
      <c r="C4867" s="27">
        <v>4901</v>
      </c>
      <c r="D4867" s="8">
        <v>32654668</v>
      </c>
      <c r="E4867" s="1">
        <v>5</v>
      </c>
      <c r="F4867" s="25">
        <v>2017</v>
      </c>
      <c r="G4867" s="1" t="s">
        <v>19</v>
      </c>
      <c r="H4867" s="1" t="s">
        <v>21</v>
      </c>
      <c r="I4867" s="4">
        <v>27.305790999999999</v>
      </c>
      <c r="J4867" s="4">
        <v>79.278926999999996</v>
      </c>
    </row>
    <row r="4868" spans="1:10" x14ac:dyDescent="0.25">
      <c r="A4868" s="1" t="s">
        <v>23</v>
      </c>
      <c r="B4868" s="1" t="s">
        <v>11</v>
      </c>
      <c r="C4868" s="27">
        <v>1513</v>
      </c>
      <c r="D4868" s="8">
        <v>21172221</v>
      </c>
      <c r="E4868" s="1">
        <v>4</v>
      </c>
      <c r="F4868" s="25">
        <v>2007</v>
      </c>
      <c r="G4868" s="1" t="s">
        <v>27</v>
      </c>
      <c r="H4868" s="1" t="s">
        <v>16</v>
      </c>
      <c r="I4868" s="4">
        <v>9.8263230000000004</v>
      </c>
      <c r="J4868" s="4">
        <v>90.813243999999997</v>
      </c>
    </row>
    <row r="4869" spans="1:10" x14ac:dyDescent="0.25">
      <c r="A4869" s="1" t="s">
        <v>25</v>
      </c>
      <c r="B4869" s="1" t="s">
        <v>18</v>
      </c>
      <c r="C4869" s="27">
        <v>507</v>
      </c>
      <c r="D4869" s="8">
        <v>25713526</v>
      </c>
      <c r="E4869" s="1">
        <v>4</v>
      </c>
      <c r="F4869" s="25">
        <v>2011</v>
      </c>
      <c r="G4869" s="1" t="s">
        <v>15</v>
      </c>
      <c r="H4869" s="1" t="s">
        <v>21</v>
      </c>
      <c r="I4869" s="4">
        <v>17.636899</v>
      </c>
      <c r="J4869" s="4">
        <v>70.486604999999997</v>
      </c>
    </row>
    <row r="4870" spans="1:10" x14ac:dyDescent="0.25">
      <c r="A4870" s="1" t="s">
        <v>14</v>
      </c>
      <c r="B4870" s="1" t="s">
        <v>11</v>
      </c>
      <c r="C4870" s="27">
        <v>1888</v>
      </c>
      <c r="D4870" s="8">
        <v>46448878</v>
      </c>
      <c r="E4870" s="1">
        <v>2</v>
      </c>
      <c r="F4870" s="25">
        <v>2007</v>
      </c>
      <c r="G4870" s="1" t="s">
        <v>29</v>
      </c>
      <c r="H4870" s="1" t="s">
        <v>21</v>
      </c>
      <c r="I4870" s="4">
        <v>25.649588000000001</v>
      </c>
      <c r="J4870" s="4">
        <v>89.965096000000003</v>
      </c>
    </row>
    <row r="4871" spans="1:10" x14ac:dyDescent="0.25">
      <c r="A4871" s="1" t="s">
        <v>22</v>
      </c>
      <c r="B4871" s="1" t="s">
        <v>24</v>
      </c>
      <c r="C4871" s="27">
        <v>1771</v>
      </c>
      <c r="D4871" s="8">
        <v>22874730</v>
      </c>
      <c r="E4871" s="1">
        <v>5</v>
      </c>
      <c r="F4871" s="25">
        <v>2021</v>
      </c>
      <c r="G4871" s="1" t="s">
        <v>12</v>
      </c>
      <c r="H4871" s="1" t="s">
        <v>13</v>
      </c>
      <c r="I4871" s="4">
        <v>25.052258999999999</v>
      </c>
      <c r="J4871" s="4">
        <v>89.199860999999999</v>
      </c>
    </row>
    <row r="4872" spans="1:10" x14ac:dyDescent="0.25">
      <c r="A4872" s="1" t="s">
        <v>30</v>
      </c>
      <c r="B4872" s="1" t="s">
        <v>18</v>
      </c>
      <c r="C4872" s="27">
        <v>902</v>
      </c>
      <c r="D4872" s="8">
        <v>12112475</v>
      </c>
      <c r="E4872" s="1">
        <v>2</v>
      </c>
      <c r="F4872" s="25">
        <v>2003</v>
      </c>
      <c r="G4872" s="1" t="s">
        <v>27</v>
      </c>
      <c r="H4872" s="1" t="s">
        <v>13</v>
      </c>
      <c r="I4872" s="4">
        <v>30.130583000000001</v>
      </c>
      <c r="J4872" s="4">
        <v>78.933429000000004</v>
      </c>
    </row>
    <row r="4873" spans="1:10" x14ac:dyDescent="0.25">
      <c r="A4873" s="1" t="s">
        <v>28</v>
      </c>
      <c r="B4873" s="1" t="s">
        <v>24</v>
      </c>
      <c r="C4873" s="27">
        <v>2316</v>
      </c>
      <c r="D4873" s="8">
        <v>31973665</v>
      </c>
      <c r="E4873" s="1">
        <v>4</v>
      </c>
      <c r="F4873" s="25">
        <v>2005</v>
      </c>
      <c r="G4873" s="1" t="s">
        <v>15</v>
      </c>
      <c r="H4873" s="1" t="s">
        <v>13</v>
      </c>
      <c r="I4873" s="4">
        <v>16.494246</v>
      </c>
      <c r="J4873" s="4">
        <v>82.811325999999994</v>
      </c>
    </row>
    <row r="4874" spans="1:10" x14ac:dyDescent="0.25">
      <c r="A4874" s="1" t="s">
        <v>10</v>
      </c>
      <c r="B4874" s="1" t="s">
        <v>24</v>
      </c>
      <c r="C4874" s="27">
        <v>4362</v>
      </c>
      <c r="D4874" s="8">
        <v>25300601</v>
      </c>
      <c r="E4874" s="1">
        <v>1</v>
      </c>
      <c r="F4874" s="25">
        <v>2000</v>
      </c>
      <c r="G4874" s="1" t="s">
        <v>29</v>
      </c>
      <c r="H4874" s="1" t="s">
        <v>16</v>
      </c>
      <c r="I4874" s="4">
        <v>9.6389680000000002</v>
      </c>
      <c r="J4874" s="4">
        <v>95.690967000000001</v>
      </c>
    </row>
    <row r="4875" spans="1:10" x14ac:dyDescent="0.25">
      <c r="A4875" s="1" t="s">
        <v>28</v>
      </c>
      <c r="B4875" s="1" t="s">
        <v>24</v>
      </c>
      <c r="C4875" s="27">
        <v>4798</v>
      </c>
      <c r="D4875" s="8">
        <v>12044575</v>
      </c>
      <c r="E4875" s="1">
        <v>4</v>
      </c>
      <c r="F4875" s="25">
        <v>2001</v>
      </c>
      <c r="G4875" s="1" t="s">
        <v>27</v>
      </c>
      <c r="H4875" s="1" t="s">
        <v>13</v>
      </c>
      <c r="I4875" s="4">
        <v>10.510332999999999</v>
      </c>
      <c r="J4875" s="4">
        <v>72.904167999999999</v>
      </c>
    </row>
    <row r="4876" spans="1:10" x14ac:dyDescent="0.25">
      <c r="A4876" s="1" t="s">
        <v>28</v>
      </c>
      <c r="B4876" s="1" t="s">
        <v>11</v>
      </c>
      <c r="C4876" s="27">
        <v>2931</v>
      </c>
      <c r="D4876" s="8">
        <v>9647078</v>
      </c>
      <c r="E4876" s="1">
        <v>4</v>
      </c>
      <c r="F4876" s="25">
        <v>2016</v>
      </c>
      <c r="G4876" s="1" t="s">
        <v>19</v>
      </c>
      <c r="H4876" s="1" t="s">
        <v>16</v>
      </c>
      <c r="I4876" s="4">
        <v>32.355398999999998</v>
      </c>
      <c r="J4876" s="4">
        <v>70.362273999999999</v>
      </c>
    </row>
    <row r="4877" spans="1:10" x14ac:dyDescent="0.25">
      <c r="A4877" s="1" t="s">
        <v>28</v>
      </c>
      <c r="B4877" s="1" t="s">
        <v>11</v>
      </c>
      <c r="C4877" s="27">
        <v>630</v>
      </c>
      <c r="D4877" s="8">
        <v>24706125</v>
      </c>
      <c r="E4877" s="1">
        <v>1</v>
      </c>
      <c r="F4877" s="25">
        <v>2004</v>
      </c>
      <c r="G4877" s="1" t="s">
        <v>19</v>
      </c>
      <c r="H4877" s="1" t="s">
        <v>21</v>
      </c>
      <c r="I4877" s="4">
        <v>29.515277000000001</v>
      </c>
      <c r="J4877" s="4">
        <v>69.449361999999994</v>
      </c>
    </row>
    <row r="4878" spans="1:10" x14ac:dyDescent="0.25">
      <c r="A4878" s="1" t="s">
        <v>25</v>
      </c>
      <c r="B4878" s="1" t="s">
        <v>11</v>
      </c>
      <c r="C4878" s="27">
        <v>3605</v>
      </c>
      <c r="D4878" s="8">
        <v>30959817</v>
      </c>
      <c r="E4878" s="1">
        <v>3</v>
      </c>
      <c r="F4878" s="25">
        <v>2001</v>
      </c>
      <c r="G4878" s="1" t="s">
        <v>27</v>
      </c>
      <c r="H4878" s="1" t="s">
        <v>16</v>
      </c>
      <c r="I4878" s="4">
        <v>15.608454</v>
      </c>
      <c r="J4878" s="4">
        <v>71.849594999999994</v>
      </c>
    </row>
    <row r="4879" spans="1:10" x14ac:dyDescent="0.25">
      <c r="A4879" s="1" t="s">
        <v>22</v>
      </c>
      <c r="B4879" s="1" t="s">
        <v>18</v>
      </c>
      <c r="C4879" s="27">
        <v>3930</v>
      </c>
      <c r="D4879" s="8">
        <v>6256716</v>
      </c>
      <c r="E4879" s="1">
        <v>1</v>
      </c>
      <c r="F4879" s="25">
        <v>2001</v>
      </c>
      <c r="G4879" s="1" t="s">
        <v>12</v>
      </c>
      <c r="H4879" s="1" t="s">
        <v>13</v>
      </c>
      <c r="I4879" s="4">
        <v>30.10164</v>
      </c>
      <c r="J4879" s="4">
        <v>71.273346000000004</v>
      </c>
    </row>
    <row r="4880" spans="1:10" x14ac:dyDescent="0.25">
      <c r="A4880" s="1" t="s">
        <v>23</v>
      </c>
      <c r="B4880" s="1" t="s">
        <v>11</v>
      </c>
      <c r="C4880" s="27">
        <v>2048</v>
      </c>
      <c r="D4880" s="8">
        <v>34269237</v>
      </c>
      <c r="E4880" s="1">
        <v>3</v>
      </c>
      <c r="F4880" s="25">
        <v>2013</v>
      </c>
      <c r="G4880" s="1" t="s">
        <v>29</v>
      </c>
      <c r="H4880" s="1" t="s">
        <v>16</v>
      </c>
      <c r="I4880" s="4">
        <v>29.290610999999998</v>
      </c>
      <c r="J4880" s="4">
        <v>84.269087999999996</v>
      </c>
    </row>
    <row r="4881" spans="1:10" x14ac:dyDescent="0.25">
      <c r="A4881" s="1" t="s">
        <v>17</v>
      </c>
      <c r="B4881" s="1" t="s">
        <v>24</v>
      </c>
      <c r="C4881" s="27">
        <v>3172</v>
      </c>
      <c r="D4881" s="8">
        <v>34369885</v>
      </c>
      <c r="E4881" s="1">
        <v>2</v>
      </c>
      <c r="F4881" s="25">
        <v>2020</v>
      </c>
      <c r="G4881" s="1" t="s">
        <v>12</v>
      </c>
      <c r="H4881" s="1" t="s">
        <v>16</v>
      </c>
      <c r="I4881" s="4">
        <v>32.264930999999997</v>
      </c>
      <c r="J4881" s="4">
        <v>96.724202000000005</v>
      </c>
    </row>
    <row r="4882" spans="1:10" x14ac:dyDescent="0.25">
      <c r="A4882" s="1" t="s">
        <v>14</v>
      </c>
      <c r="B4882" s="1" t="s">
        <v>18</v>
      </c>
      <c r="C4882" s="27">
        <v>3875</v>
      </c>
      <c r="D4882" s="8">
        <v>20944691</v>
      </c>
      <c r="E4882" s="1">
        <v>2</v>
      </c>
      <c r="F4882" s="25">
        <v>2007</v>
      </c>
      <c r="G4882" s="1" t="s">
        <v>29</v>
      </c>
      <c r="H4882" s="1" t="s">
        <v>16</v>
      </c>
      <c r="I4882" s="4">
        <v>9.1908770000000004</v>
      </c>
      <c r="J4882" s="4">
        <v>69.929700999999994</v>
      </c>
    </row>
    <row r="4883" spans="1:10" x14ac:dyDescent="0.25">
      <c r="A4883" s="1" t="s">
        <v>14</v>
      </c>
      <c r="B4883" s="1" t="s">
        <v>18</v>
      </c>
      <c r="C4883" s="27">
        <v>2124</v>
      </c>
      <c r="D4883" s="8">
        <v>46533567</v>
      </c>
      <c r="E4883" s="1">
        <v>3</v>
      </c>
      <c r="F4883" s="25">
        <v>2018</v>
      </c>
      <c r="G4883" s="1" t="s">
        <v>19</v>
      </c>
      <c r="H4883" s="1" t="s">
        <v>21</v>
      </c>
      <c r="I4883" s="4">
        <v>21.21546</v>
      </c>
      <c r="J4883" s="4">
        <v>81.943127000000004</v>
      </c>
    </row>
    <row r="4884" spans="1:10" x14ac:dyDescent="0.25">
      <c r="A4884" s="1" t="s">
        <v>17</v>
      </c>
      <c r="B4884" s="1" t="s">
        <v>11</v>
      </c>
      <c r="C4884" s="27">
        <v>4782</v>
      </c>
      <c r="D4884" s="8">
        <v>1965974</v>
      </c>
      <c r="E4884" s="1">
        <v>2</v>
      </c>
      <c r="F4884" s="25">
        <v>2004</v>
      </c>
      <c r="G4884" s="1" t="s">
        <v>29</v>
      </c>
      <c r="H4884" s="1" t="s">
        <v>16</v>
      </c>
      <c r="I4884" s="4">
        <v>9.9641009999999994</v>
      </c>
      <c r="J4884" s="4">
        <v>94.753006999999997</v>
      </c>
    </row>
    <row r="4885" spans="1:10" x14ac:dyDescent="0.25">
      <c r="A4885" s="1" t="s">
        <v>10</v>
      </c>
      <c r="B4885" s="1" t="s">
        <v>24</v>
      </c>
      <c r="C4885" s="27">
        <v>942</v>
      </c>
      <c r="D4885" s="8">
        <v>35206068</v>
      </c>
      <c r="E4885" s="1">
        <v>2</v>
      </c>
      <c r="F4885" s="25">
        <v>2021</v>
      </c>
      <c r="G4885" s="1" t="s">
        <v>12</v>
      </c>
      <c r="H4885" s="1" t="s">
        <v>21</v>
      </c>
      <c r="I4885" s="4">
        <v>31.661269000000001</v>
      </c>
      <c r="J4885" s="4">
        <v>68.137478999999999</v>
      </c>
    </row>
    <row r="4886" spans="1:10" x14ac:dyDescent="0.25">
      <c r="A4886" s="1" t="s">
        <v>23</v>
      </c>
      <c r="B4886" s="1" t="s">
        <v>11</v>
      </c>
      <c r="C4886" s="27">
        <v>1741</v>
      </c>
      <c r="D4886" s="8">
        <v>10255144</v>
      </c>
      <c r="E4886" s="1">
        <v>1</v>
      </c>
      <c r="F4886" s="25">
        <v>2012</v>
      </c>
      <c r="G4886" s="1" t="s">
        <v>15</v>
      </c>
      <c r="H4886" s="1" t="s">
        <v>16</v>
      </c>
      <c r="I4886" s="4">
        <v>12.532978999999999</v>
      </c>
      <c r="J4886" s="4">
        <v>83.314563000000007</v>
      </c>
    </row>
    <row r="4887" spans="1:10" x14ac:dyDescent="0.25">
      <c r="A4887" s="1" t="s">
        <v>14</v>
      </c>
      <c r="B4887" s="1" t="s">
        <v>11</v>
      </c>
      <c r="C4887" s="27">
        <v>4464</v>
      </c>
      <c r="D4887" s="8">
        <v>32721976</v>
      </c>
      <c r="E4887" s="1">
        <v>4</v>
      </c>
      <c r="F4887" s="25">
        <v>2009</v>
      </c>
      <c r="G4887" s="1" t="s">
        <v>12</v>
      </c>
      <c r="H4887" s="1" t="s">
        <v>21</v>
      </c>
      <c r="I4887" s="4">
        <v>22.071104999999999</v>
      </c>
      <c r="J4887" s="4">
        <v>83.755354999999994</v>
      </c>
    </row>
    <row r="4888" spans="1:10" x14ac:dyDescent="0.25">
      <c r="A4888" s="1" t="s">
        <v>22</v>
      </c>
      <c r="B4888" s="1" t="s">
        <v>18</v>
      </c>
      <c r="C4888" s="27">
        <v>4385</v>
      </c>
      <c r="D4888" s="8">
        <v>26025469</v>
      </c>
      <c r="E4888" s="1">
        <v>1</v>
      </c>
      <c r="F4888" s="25">
        <v>2007</v>
      </c>
      <c r="G4888" s="1" t="s">
        <v>19</v>
      </c>
      <c r="H4888" s="1" t="s">
        <v>21</v>
      </c>
      <c r="I4888" s="4">
        <v>29.536546999999999</v>
      </c>
      <c r="J4888" s="4">
        <v>77.409965999999997</v>
      </c>
    </row>
    <row r="4889" spans="1:10" x14ac:dyDescent="0.25">
      <c r="A4889" s="1" t="s">
        <v>28</v>
      </c>
      <c r="B4889" s="1" t="s">
        <v>18</v>
      </c>
      <c r="C4889" s="27">
        <v>3328</v>
      </c>
      <c r="D4889" s="8">
        <v>30093722</v>
      </c>
      <c r="E4889" s="1">
        <v>5</v>
      </c>
      <c r="F4889" s="25">
        <v>2005</v>
      </c>
      <c r="G4889" s="1" t="s">
        <v>12</v>
      </c>
      <c r="H4889" s="1" t="s">
        <v>13</v>
      </c>
      <c r="I4889" s="4">
        <v>9.8936650000000004</v>
      </c>
      <c r="J4889" s="4">
        <v>83.915629999999993</v>
      </c>
    </row>
    <row r="4890" spans="1:10" x14ac:dyDescent="0.25">
      <c r="A4890" s="1" t="s">
        <v>26</v>
      </c>
      <c r="B4890" s="1" t="s">
        <v>24</v>
      </c>
      <c r="C4890" s="27">
        <v>1092</v>
      </c>
      <c r="D4890" s="8">
        <v>1460397</v>
      </c>
      <c r="E4890" s="1">
        <v>1</v>
      </c>
      <c r="F4890" s="25">
        <v>2013</v>
      </c>
      <c r="G4890" s="1" t="s">
        <v>27</v>
      </c>
      <c r="H4890" s="1" t="s">
        <v>13</v>
      </c>
      <c r="I4890" s="4">
        <v>34.933320999999999</v>
      </c>
      <c r="J4890" s="4">
        <v>76.484004999999996</v>
      </c>
    </row>
    <row r="4891" spans="1:10" x14ac:dyDescent="0.25">
      <c r="A4891" s="1" t="s">
        <v>28</v>
      </c>
      <c r="B4891" s="1" t="s">
        <v>24</v>
      </c>
      <c r="C4891" s="27">
        <v>3713</v>
      </c>
      <c r="D4891" s="8">
        <v>33531829</v>
      </c>
      <c r="E4891" s="1">
        <v>4</v>
      </c>
      <c r="F4891" s="25">
        <v>2008</v>
      </c>
      <c r="G4891" s="1" t="s">
        <v>27</v>
      </c>
      <c r="H4891" s="1" t="s">
        <v>13</v>
      </c>
      <c r="I4891" s="4">
        <v>16.296399000000001</v>
      </c>
      <c r="J4891" s="4">
        <v>94.651701000000003</v>
      </c>
    </row>
    <row r="4892" spans="1:10" x14ac:dyDescent="0.25">
      <c r="A4892" s="1" t="s">
        <v>20</v>
      </c>
      <c r="B4892" s="1" t="s">
        <v>24</v>
      </c>
      <c r="C4892" s="27">
        <v>946</v>
      </c>
      <c r="D4892" s="8">
        <v>38817999</v>
      </c>
      <c r="E4892" s="1">
        <v>5</v>
      </c>
      <c r="F4892" s="25">
        <v>2008</v>
      </c>
      <c r="G4892" s="1" t="s">
        <v>19</v>
      </c>
      <c r="H4892" s="1" t="s">
        <v>21</v>
      </c>
      <c r="I4892" s="4">
        <v>14.415630999999999</v>
      </c>
      <c r="J4892" s="4">
        <v>70.871782999999994</v>
      </c>
    </row>
    <row r="4893" spans="1:10" x14ac:dyDescent="0.25">
      <c r="A4893" s="1" t="s">
        <v>25</v>
      </c>
      <c r="B4893" s="1" t="s">
        <v>11</v>
      </c>
      <c r="C4893" s="27">
        <v>2354</v>
      </c>
      <c r="D4893" s="8">
        <v>31340478</v>
      </c>
      <c r="E4893" s="1">
        <v>3</v>
      </c>
      <c r="F4893" s="25">
        <v>2019</v>
      </c>
      <c r="G4893" s="1" t="s">
        <v>29</v>
      </c>
      <c r="H4893" s="1" t="s">
        <v>21</v>
      </c>
      <c r="I4893" s="4">
        <v>19.162205</v>
      </c>
      <c r="J4893" s="4">
        <v>76.299772000000004</v>
      </c>
    </row>
    <row r="4894" spans="1:10" x14ac:dyDescent="0.25">
      <c r="A4894" s="1" t="s">
        <v>17</v>
      </c>
      <c r="B4894" s="1" t="s">
        <v>18</v>
      </c>
      <c r="C4894" s="27">
        <v>2716</v>
      </c>
      <c r="D4894" s="8">
        <v>8673955</v>
      </c>
      <c r="E4894" s="1">
        <v>5</v>
      </c>
      <c r="F4894" s="25">
        <v>2013</v>
      </c>
      <c r="G4894" s="1" t="s">
        <v>19</v>
      </c>
      <c r="H4894" s="1" t="s">
        <v>13</v>
      </c>
      <c r="I4894" s="4">
        <v>21.144120000000001</v>
      </c>
      <c r="J4894" s="4">
        <v>93.156605999999996</v>
      </c>
    </row>
    <row r="4895" spans="1:10" x14ac:dyDescent="0.25">
      <c r="A4895" s="1" t="s">
        <v>23</v>
      </c>
      <c r="B4895" s="1" t="s">
        <v>11</v>
      </c>
      <c r="C4895" s="27">
        <v>2078</v>
      </c>
      <c r="D4895" s="8">
        <v>21849071</v>
      </c>
      <c r="E4895" s="1">
        <v>3</v>
      </c>
      <c r="F4895" s="25">
        <v>2007</v>
      </c>
      <c r="G4895" s="1" t="s">
        <v>19</v>
      </c>
      <c r="H4895" s="1" t="s">
        <v>13</v>
      </c>
      <c r="I4895" s="4">
        <v>30.217535999999999</v>
      </c>
      <c r="J4895" s="4">
        <v>75.243950999999996</v>
      </c>
    </row>
    <row r="4896" spans="1:10" x14ac:dyDescent="0.25">
      <c r="A4896" s="1" t="s">
        <v>17</v>
      </c>
      <c r="B4896" s="1" t="s">
        <v>11</v>
      </c>
      <c r="C4896" s="27">
        <v>2568</v>
      </c>
      <c r="D4896" s="8">
        <v>19315312</v>
      </c>
      <c r="E4896" s="1">
        <v>1</v>
      </c>
      <c r="F4896" s="25">
        <v>2005</v>
      </c>
      <c r="G4896" s="1" t="s">
        <v>29</v>
      </c>
      <c r="H4896" s="1" t="s">
        <v>16</v>
      </c>
      <c r="I4896" s="4">
        <v>30.064053000000001</v>
      </c>
      <c r="J4896" s="4">
        <v>80.976900999999998</v>
      </c>
    </row>
    <row r="4897" spans="1:10" x14ac:dyDescent="0.25">
      <c r="A4897" s="1" t="s">
        <v>14</v>
      </c>
      <c r="B4897" s="1" t="s">
        <v>11</v>
      </c>
      <c r="C4897" s="27">
        <v>3858</v>
      </c>
      <c r="D4897" s="8">
        <v>5138683</v>
      </c>
      <c r="E4897" s="1">
        <v>1</v>
      </c>
      <c r="F4897" s="25">
        <v>2017</v>
      </c>
      <c r="G4897" s="1" t="s">
        <v>27</v>
      </c>
      <c r="H4897" s="1" t="s">
        <v>21</v>
      </c>
      <c r="I4897" s="4">
        <v>28.549733</v>
      </c>
      <c r="J4897" s="4">
        <v>80.812582000000006</v>
      </c>
    </row>
    <row r="4898" spans="1:10" x14ac:dyDescent="0.25">
      <c r="A4898" s="1" t="s">
        <v>14</v>
      </c>
      <c r="B4898" s="1" t="s">
        <v>24</v>
      </c>
      <c r="C4898" s="27">
        <v>2272</v>
      </c>
      <c r="D4898" s="8">
        <v>48435216</v>
      </c>
      <c r="E4898" s="1">
        <v>5</v>
      </c>
      <c r="F4898" s="25">
        <v>2001</v>
      </c>
      <c r="G4898" s="1" t="s">
        <v>29</v>
      </c>
      <c r="H4898" s="1" t="s">
        <v>13</v>
      </c>
      <c r="I4898" s="4">
        <v>27.288312000000001</v>
      </c>
      <c r="J4898" s="4">
        <v>70.479954000000006</v>
      </c>
    </row>
    <row r="4899" spans="1:10" x14ac:dyDescent="0.25">
      <c r="A4899" s="1" t="s">
        <v>10</v>
      </c>
      <c r="B4899" s="1" t="s">
        <v>24</v>
      </c>
      <c r="C4899" s="27">
        <v>3134</v>
      </c>
      <c r="D4899" s="8">
        <v>37134429</v>
      </c>
      <c r="E4899" s="1">
        <v>5</v>
      </c>
      <c r="F4899" s="25">
        <v>2019</v>
      </c>
      <c r="G4899" s="1" t="s">
        <v>15</v>
      </c>
      <c r="H4899" s="1" t="s">
        <v>21</v>
      </c>
      <c r="I4899" s="4">
        <v>21.818860999999998</v>
      </c>
      <c r="J4899" s="4">
        <v>92.569666999999995</v>
      </c>
    </row>
    <row r="4900" spans="1:10" x14ac:dyDescent="0.25">
      <c r="A4900" s="1" t="s">
        <v>20</v>
      </c>
      <c r="B4900" s="1" t="s">
        <v>24</v>
      </c>
      <c r="C4900" s="27">
        <v>1018</v>
      </c>
      <c r="D4900" s="8">
        <v>28792320</v>
      </c>
      <c r="E4900" s="1">
        <v>3</v>
      </c>
      <c r="F4900" s="25">
        <v>2009</v>
      </c>
      <c r="G4900" s="1" t="s">
        <v>29</v>
      </c>
      <c r="H4900" s="1" t="s">
        <v>16</v>
      </c>
      <c r="I4900" s="4">
        <v>9.4603140000000003</v>
      </c>
      <c r="J4900" s="4">
        <v>73.500076000000007</v>
      </c>
    </row>
    <row r="4901" spans="1:10" x14ac:dyDescent="0.25">
      <c r="A4901" s="1" t="s">
        <v>10</v>
      </c>
      <c r="B4901" s="1" t="s">
        <v>11</v>
      </c>
      <c r="C4901" s="27">
        <v>4036</v>
      </c>
      <c r="D4901" s="8">
        <v>46380805</v>
      </c>
      <c r="E4901" s="1">
        <v>1</v>
      </c>
      <c r="F4901" s="25">
        <v>2003</v>
      </c>
      <c r="G4901" s="1" t="s">
        <v>15</v>
      </c>
      <c r="H4901" s="1" t="s">
        <v>13</v>
      </c>
      <c r="I4901" s="4">
        <v>14.021165</v>
      </c>
      <c r="J4901" s="4">
        <v>84.484555999999998</v>
      </c>
    </row>
    <row r="4902" spans="1:10" x14ac:dyDescent="0.25">
      <c r="A4902" s="1" t="s">
        <v>28</v>
      </c>
      <c r="B4902" s="1" t="s">
        <v>11</v>
      </c>
      <c r="C4902" s="27">
        <v>4195</v>
      </c>
      <c r="D4902" s="8">
        <v>24401848</v>
      </c>
      <c r="E4902" s="1">
        <v>3</v>
      </c>
      <c r="F4902" s="25">
        <v>2002</v>
      </c>
      <c r="G4902" s="1" t="s">
        <v>19</v>
      </c>
      <c r="H4902" s="1" t="s">
        <v>16</v>
      </c>
      <c r="I4902" s="4">
        <v>24.094080999999999</v>
      </c>
      <c r="J4902" s="4">
        <v>82.394561999999993</v>
      </c>
    </row>
    <row r="4903" spans="1:10" x14ac:dyDescent="0.25">
      <c r="A4903" s="1" t="s">
        <v>14</v>
      </c>
      <c r="B4903" s="1" t="s">
        <v>24</v>
      </c>
      <c r="C4903" s="27">
        <v>2909</v>
      </c>
      <c r="D4903" s="8">
        <v>35354465</v>
      </c>
      <c r="E4903" s="1">
        <v>1</v>
      </c>
      <c r="F4903" s="25">
        <v>2016</v>
      </c>
      <c r="G4903" s="1" t="s">
        <v>12</v>
      </c>
      <c r="H4903" s="1" t="s">
        <v>21</v>
      </c>
      <c r="I4903" s="4">
        <v>10.636613000000001</v>
      </c>
      <c r="J4903" s="4">
        <v>92.164741000000006</v>
      </c>
    </row>
    <row r="4904" spans="1:10" x14ac:dyDescent="0.25">
      <c r="A4904" s="1" t="s">
        <v>17</v>
      </c>
      <c r="B4904" s="1" t="s">
        <v>18</v>
      </c>
      <c r="C4904" s="27">
        <v>4196</v>
      </c>
      <c r="D4904" s="8">
        <v>7539163</v>
      </c>
      <c r="E4904" s="1">
        <v>4</v>
      </c>
      <c r="F4904" s="25">
        <v>2018</v>
      </c>
      <c r="G4904" s="1" t="s">
        <v>15</v>
      </c>
      <c r="H4904" s="1" t="s">
        <v>13</v>
      </c>
      <c r="I4904" s="4">
        <v>8.1064450000000008</v>
      </c>
      <c r="J4904" s="4">
        <v>79.144975000000002</v>
      </c>
    </row>
    <row r="4905" spans="1:10" x14ac:dyDescent="0.25">
      <c r="A4905" s="1" t="s">
        <v>22</v>
      </c>
      <c r="B4905" s="1" t="s">
        <v>11</v>
      </c>
      <c r="C4905" s="27">
        <v>1581</v>
      </c>
      <c r="D4905" s="8">
        <v>32107528</v>
      </c>
      <c r="E4905" s="1">
        <v>3</v>
      </c>
      <c r="F4905" s="25">
        <v>2009</v>
      </c>
      <c r="G4905" s="1" t="s">
        <v>27</v>
      </c>
      <c r="H4905" s="1" t="s">
        <v>21</v>
      </c>
      <c r="I4905" s="4">
        <v>15.183650999999999</v>
      </c>
      <c r="J4905" s="4">
        <v>88.433172999999996</v>
      </c>
    </row>
    <row r="4906" spans="1:10" x14ac:dyDescent="0.25">
      <c r="A4906" s="1" t="s">
        <v>20</v>
      </c>
      <c r="B4906" s="1" t="s">
        <v>24</v>
      </c>
      <c r="C4906" s="27">
        <v>595</v>
      </c>
      <c r="D4906" s="8">
        <v>36271089</v>
      </c>
      <c r="E4906" s="1">
        <v>4</v>
      </c>
      <c r="F4906" s="25">
        <v>2004</v>
      </c>
      <c r="G4906" s="1" t="s">
        <v>15</v>
      </c>
      <c r="H4906" s="1" t="s">
        <v>16</v>
      </c>
      <c r="I4906" s="4">
        <v>34.111339000000001</v>
      </c>
      <c r="J4906" s="4">
        <v>94.436940000000007</v>
      </c>
    </row>
    <row r="4907" spans="1:10" x14ac:dyDescent="0.25">
      <c r="A4907" s="1" t="s">
        <v>17</v>
      </c>
      <c r="B4907" s="1" t="s">
        <v>18</v>
      </c>
      <c r="C4907" s="27">
        <v>4703</v>
      </c>
      <c r="D4907" s="8">
        <v>12447980</v>
      </c>
      <c r="E4907" s="1">
        <v>1</v>
      </c>
      <c r="F4907" s="25">
        <v>2012</v>
      </c>
      <c r="G4907" s="1" t="s">
        <v>19</v>
      </c>
      <c r="H4907" s="1" t="s">
        <v>16</v>
      </c>
      <c r="I4907" s="4">
        <v>25.252251000000001</v>
      </c>
      <c r="J4907" s="4">
        <v>89.533946999999998</v>
      </c>
    </row>
    <row r="4908" spans="1:10" x14ac:dyDescent="0.25">
      <c r="A4908" s="1" t="s">
        <v>28</v>
      </c>
      <c r="B4908" s="1" t="s">
        <v>11</v>
      </c>
      <c r="C4908" s="27">
        <v>3986</v>
      </c>
      <c r="D4908" s="8">
        <v>39605281</v>
      </c>
      <c r="E4908" s="1">
        <v>1</v>
      </c>
      <c r="F4908" s="25">
        <v>2016</v>
      </c>
      <c r="G4908" s="1" t="s">
        <v>27</v>
      </c>
      <c r="H4908" s="1" t="s">
        <v>21</v>
      </c>
      <c r="I4908" s="4">
        <v>28.722452000000001</v>
      </c>
      <c r="J4908" s="4">
        <v>70.379565999999997</v>
      </c>
    </row>
    <row r="4909" spans="1:10" x14ac:dyDescent="0.25">
      <c r="A4909" s="1" t="s">
        <v>28</v>
      </c>
      <c r="B4909" s="1" t="s">
        <v>11</v>
      </c>
      <c r="C4909" s="27">
        <v>2908</v>
      </c>
      <c r="D4909" s="8">
        <v>46715934</v>
      </c>
      <c r="E4909" s="1">
        <v>3</v>
      </c>
      <c r="F4909" s="25">
        <v>2001</v>
      </c>
      <c r="G4909" s="1" t="s">
        <v>12</v>
      </c>
      <c r="H4909" s="1" t="s">
        <v>13</v>
      </c>
      <c r="I4909" s="4">
        <v>12.863683999999999</v>
      </c>
      <c r="J4909" s="4">
        <v>89.246471999999997</v>
      </c>
    </row>
    <row r="4910" spans="1:10" x14ac:dyDescent="0.25">
      <c r="A4910" s="1" t="s">
        <v>26</v>
      </c>
      <c r="B4910" s="1" t="s">
        <v>24</v>
      </c>
      <c r="C4910" s="27">
        <v>1562</v>
      </c>
      <c r="D4910" s="8">
        <v>44735741</v>
      </c>
      <c r="E4910" s="1">
        <v>4</v>
      </c>
      <c r="F4910" s="25">
        <v>2001</v>
      </c>
      <c r="G4910" s="1" t="s">
        <v>29</v>
      </c>
      <c r="H4910" s="1" t="s">
        <v>21</v>
      </c>
      <c r="I4910" s="4">
        <v>31.119184000000001</v>
      </c>
      <c r="J4910" s="4">
        <v>80.906612999999993</v>
      </c>
    </row>
    <row r="4911" spans="1:10" x14ac:dyDescent="0.25">
      <c r="A4911" s="1" t="s">
        <v>28</v>
      </c>
      <c r="B4911" s="1" t="s">
        <v>11</v>
      </c>
      <c r="C4911" s="27">
        <v>2703</v>
      </c>
      <c r="D4911" s="8">
        <v>30777478</v>
      </c>
      <c r="E4911" s="1">
        <v>2</v>
      </c>
      <c r="F4911" s="25">
        <v>2016</v>
      </c>
      <c r="G4911" s="1" t="s">
        <v>19</v>
      </c>
      <c r="H4911" s="1" t="s">
        <v>13</v>
      </c>
      <c r="I4911" s="4">
        <v>10.622641</v>
      </c>
      <c r="J4911" s="4">
        <v>79.913670999999994</v>
      </c>
    </row>
    <row r="4912" spans="1:10" x14ac:dyDescent="0.25">
      <c r="A4912" s="1" t="s">
        <v>23</v>
      </c>
      <c r="B4912" s="1" t="s">
        <v>24</v>
      </c>
      <c r="C4912" s="27">
        <v>610</v>
      </c>
      <c r="D4912" s="8">
        <v>21010390</v>
      </c>
      <c r="E4912" s="1">
        <v>2</v>
      </c>
      <c r="F4912" s="25">
        <v>2020</v>
      </c>
      <c r="G4912" s="1" t="s">
        <v>27</v>
      </c>
      <c r="H4912" s="1" t="s">
        <v>16</v>
      </c>
      <c r="I4912" s="4">
        <v>8.1887450000000008</v>
      </c>
      <c r="J4912" s="4">
        <v>72.363016000000002</v>
      </c>
    </row>
    <row r="4913" spans="1:10" x14ac:dyDescent="0.25">
      <c r="A4913" s="1" t="s">
        <v>23</v>
      </c>
      <c r="B4913" s="1" t="s">
        <v>24</v>
      </c>
      <c r="C4913" s="27">
        <v>1315</v>
      </c>
      <c r="D4913" s="8">
        <v>49620262</v>
      </c>
      <c r="E4913" s="1">
        <v>1</v>
      </c>
      <c r="F4913" s="25">
        <v>2021</v>
      </c>
      <c r="G4913" s="1" t="s">
        <v>15</v>
      </c>
      <c r="H4913" s="1" t="s">
        <v>16</v>
      </c>
      <c r="I4913" s="4">
        <v>22.177392999999999</v>
      </c>
      <c r="J4913" s="4">
        <v>89.33766</v>
      </c>
    </row>
    <row r="4914" spans="1:10" x14ac:dyDescent="0.25">
      <c r="A4914" s="1" t="s">
        <v>25</v>
      </c>
      <c r="B4914" s="1" t="s">
        <v>24</v>
      </c>
      <c r="C4914" s="27">
        <v>4480</v>
      </c>
      <c r="D4914" s="8">
        <v>46433938</v>
      </c>
      <c r="E4914" s="1">
        <v>4</v>
      </c>
      <c r="F4914" s="25">
        <v>2001</v>
      </c>
      <c r="G4914" s="1" t="s">
        <v>29</v>
      </c>
      <c r="H4914" s="1" t="s">
        <v>13</v>
      </c>
      <c r="I4914" s="4">
        <v>10.134924</v>
      </c>
      <c r="J4914" s="4">
        <v>96.617056000000005</v>
      </c>
    </row>
    <row r="4915" spans="1:10" x14ac:dyDescent="0.25">
      <c r="A4915" s="1" t="s">
        <v>26</v>
      </c>
      <c r="B4915" s="1" t="s">
        <v>11</v>
      </c>
      <c r="C4915" s="27">
        <v>543</v>
      </c>
      <c r="D4915" s="8">
        <v>12055762</v>
      </c>
      <c r="E4915" s="1">
        <v>2</v>
      </c>
      <c r="F4915" s="25">
        <v>2016</v>
      </c>
      <c r="G4915" s="1" t="s">
        <v>15</v>
      </c>
      <c r="H4915" s="1" t="s">
        <v>16</v>
      </c>
      <c r="I4915" s="4">
        <v>14.246722</v>
      </c>
      <c r="J4915" s="4">
        <v>95.496131000000005</v>
      </c>
    </row>
    <row r="4916" spans="1:10" x14ac:dyDescent="0.25">
      <c r="A4916" s="1" t="s">
        <v>20</v>
      </c>
      <c r="B4916" s="1" t="s">
        <v>18</v>
      </c>
      <c r="C4916" s="27">
        <v>3891</v>
      </c>
      <c r="D4916" s="8">
        <v>26690798</v>
      </c>
      <c r="E4916" s="1">
        <v>5</v>
      </c>
      <c r="F4916" s="25">
        <v>2006</v>
      </c>
      <c r="G4916" s="1" t="s">
        <v>29</v>
      </c>
      <c r="H4916" s="1" t="s">
        <v>13</v>
      </c>
      <c r="I4916" s="4">
        <v>24.352938999999999</v>
      </c>
      <c r="J4916" s="4">
        <v>88.959903999999995</v>
      </c>
    </row>
    <row r="4917" spans="1:10" x14ac:dyDescent="0.25">
      <c r="A4917" s="1" t="s">
        <v>10</v>
      </c>
      <c r="B4917" s="1" t="s">
        <v>24</v>
      </c>
      <c r="C4917" s="27">
        <v>670</v>
      </c>
      <c r="D4917" s="8">
        <v>46125314</v>
      </c>
      <c r="E4917" s="1">
        <v>5</v>
      </c>
      <c r="F4917" s="25">
        <v>2018</v>
      </c>
      <c r="G4917" s="1" t="s">
        <v>19</v>
      </c>
      <c r="H4917" s="1" t="s">
        <v>13</v>
      </c>
      <c r="I4917" s="4">
        <v>36.234380000000002</v>
      </c>
      <c r="J4917" s="4">
        <v>68.953703000000004</v>
      </c>
    </row>
    <row r="4918" spans="1:10" x14ac:dyDescent="0.25">
      <c r="A4918" s="1" t="s">
        <v>17</v>
      </c>
      <c r="B4918" s="1" t="s">
        <v>24</v>
      </c>
      <c r="C4918" s="27">
        <v>1734</v>
      </c>
      <c r="D4918" s="8">
        <v>12854169</v>
      </c>
      <c r="E4918" s="1">
        <v>3</v>
      </c>
      <c r="F4918" s="25">
        <v>2015</v>
      </c>
      <c r="G4918" s="1" t="s">
        <v>12</v>
      </c>
      <c r="H4918" s="1" t="s">
        <v>21</v>
      </c>
      <c r="I4918" s="4">
        <v>35.073892999999998</v>
      </c>
      <c r="J4918" s="4">
        <v>89.185067000000004</v>
      </c>
    </row>
    <row r="4919" spans="1:10" x14ac:dyDescent="0.25">
      <c r="A4919" s="1" t="s">
        <v>26</v>
      </c>
      <c r="B4919" s="1" t="s">
        <v>11</v>
      </c>
      <c r="C4919" s="27">
        <v>4147</v>
      </c>
      <c r="D4919" s="8">
        <v>19197809</v>
      </c>
      <c r="E4919" s="1">
        <v>2</v>
      </c>
      <c r="F4919" s="25">
        <v>2020</v>
      </c>
      <c r="G4919" s="1" t="s">
        <v>29</v>
      </c>
      <c r="H4919" s="1" t="s">
        <v>16</v>
      </c>
      <c r="I4919" s="4">
        <v>23.692992</v>
      </c>
      <c r="J4919" s="4">
        <v>96.587630000000004</v>
      </c>
    </row>
    <row r="4920" spans="1:10" x14ac:dyDescent="0.25">
      <c r="A4920" s="1" t="s">
        <v>22</v>
      </c>
      <c r="B4920" s="1" t="s">
        <v>24</v>
      </c>
      <c r="C4920" s="27">
        <v>4474</v>
      </c>
      <c r="D4920" s="8">
        <v>43431126</v>
      </c>
      <c r="E4920" s="1">
        <v>5</v>
      </c>
      <c r="F4920" s="25">
        <v>2006</v>
      </c>
      <c r="G4920" s="1" t="s">
        <v>15</v>
      </c>
      <c r="H4920" s="1" t="s">
        <v>16</v>
      </c>
      <c r="I4920" s="4">
        <v>8.4050899999999995</v>
      </c>
      <c r="J4920" s="4">
        <v>77.680909</v>
      </c>
    </row>
    <row r="4921" spans="1:10" x14ac:dyDescent="0.25">
      <c r="A4921" s="1" t="s">
        <v>30</v>
      </c>
      <c r="B4921" s="1" t="s">
        <v>24</v>
      </c>
      <c r="C4921" s="27">
        <v>958</v>
      </c>
      <c r="D4921" s="8">
        <v>17634159</v>
      </c>
      <c r="E4921" s="1">
        <v>4</v>
      </c>
      <c r="F4921" s="25">
        <v>2015</v>
      </c>
      <c r="G4921" s="1" t="s">
        <v>12</v>
      </c>
      <c r="H4921" s="1" t="s">
        <v>21</v>
      </c>
      <c r="I4921" s="4">
        <v>19.293013999999999</v>
      </c>
      <c r="J4921" s="4">
        <v>93.252284000000003</v>
      </c>
    </row>
    <row r="4922" spans="1:10" x14ac:dyDescent="0.25">
      <c r="A4922" s="1" t="s">
        <v>28</v>
      </c>
      <c r="B4922" s="1" t="s">
        <v>11</v>
      </c>
      <c r="C4922" s="27">
        <v>1961</v>
      </c>
      <c r="D4922" s="8">
        <v>20946171</v>
      </c>
      <c r="E4922" s="1">
        <v>4</v>
      </c>
      <c r="F4922" s="25">
        <v>2003</v>
      </c>
      <c r="G4922" s="1" t="s">
        <v>15</v>
      </c>
      <c r="H4922" s="1" t="s">
        <v>13</v>
      </c>
      <c r="I4922" s="4">
        <v>17.397981999999999</v>
      </c>
      <c r="J4922" s="4">
        <v>80.016724999999994</v>
      </c>
    </row>
    <row r="4923" spans="1:10" x14ac:dyDescent="0.25">
      <c r="A4923" s="1" t="s">
        <v>22</v>
      </c>
      <c r="B4923" s="1" t="s">
        <v>24</v>
      </c>
      <c r="C4923" s="27">
        <v>3639</v>
      </c>
      <c r="D4923" s="8">
        <v>13824921</v>
      </c>
      <c r="E4923" s="1">
        <v>2</v>
      </c>
      <c r="F4923" s="25">
        <v>2005</v>
      </c>
      <c r="G4923" s="1" t="s">
        <v>29</v>
      </c>
      <c r="H4923" s="1" t="s">
        <v>13</v>
      </c>
      <c r="I4923" s="4">
        <v>21.282525</v>
      </c>
      <c r="J4923" s="4">
        <v>83.939982999999998</v>
      </c>
    </row>
    <row r="4924" spans="1:10" x14ac:dyDescent="0.25">
      <c r="A4924" s="1" t="s">
        <v>23</v>
      </c>
      <c r="B4924" s="1" t="s">
        <v>11</v>
      </c>
      <c r="C4924" s="27">
        <v>4538</v>
      </c>
      <c r="D4924" s="8">
        <v>14222395</v>
      </c>
      <c r="E4924" s="1">
        <v>1</v>
      </c>
      <c r="F4924" s="25">
        <v>2014</v>
      </c>
      <c r="G4924" s="1" t="s">
        <v>29</v>
      </c>
      <c r="H4924" s="1" t="s">
        <v>16</v>
      </c>
      <c r="I4924" s="4">
        <v>28.241461000000001</v>
      </c>
      <c r="J4924" s="4">
        <v>69.870530000000002</v>
      </c>
    </row>
    <row r="4925" spans="1:10" x14ac:dyDescent="0.25">
      <c r="A4925" s="1" t="s">
        <v>26</v>
      </c>
      <c r="B4925" s="1" t="s">
        <v>24</v>
      </c>
      <c r="C4925" s="27">
        <v>917</v>
      </c>
      <c r="D4925" s="8">
        <v>31164699</v>
      </c>
      <c r="E4925" s="1">
        <v>4</v>
      </c>
      <c r="F4925" s="25">
        <v>2002</v>
      </c>
      <c r="G4925" s="1" t="s">
        <v>15</v>
      </c>
      <c r="H4925" s="1" t="s">
        <v>21</v>
      </c>
      <c r="I4925" s="4">
        <v>36.179188000000003</v>
      </c>
      <c r="J4925" s="4">
        <v>75.337598999999997</v>
      </c>
    </row>
    <row r="4926" spans="1:10" x14ac:dyDescent="0.25">
      <c r="A4926" s="1" t="s">
        <v>10</v>
      </c>
      <c r="B4926" s="1" t="s">
        <v>18</v>
      </c>
      <c r="C4926" s="27">
        <v>967</v>
      </c>
      <c r="D4926" s="8">
        <v>26399050</v>
      </c>
      <c r="E4926" s="1">
        <v>1</v>
      </c>
      <c r="F4926" s="25">
        <v>2008</v>
      </c>
      <c r="G4926" s="1" t="s">
        <v>15</v>
      </c>
      <c r="H4926" s="1" t="s">
        <v>16</v>
      </c>
      <c r="I4926" s="4">
        <v>13.790703000000001</v>
      </c>
      <c r="J4926" s="4">
        <v>80.200835999999995</v>
      </c>
    </row>
    <row r="4927" spans="1:10" x14ac:dyDescent="0.25">
      <c r="A4927" s="1" t="s">
        <v>20</v>
      </c>
      <c r="B4927" s="1" t="s">
        <v>18</v>
      </c>
      <c r="C4927" s="27">
        <v>1371</v>
      </c>
      <c r="D4927" s="8">
        <v>47183826</v>
      </c>
      <c r="E4927" s="1">
        <v>5</v>
      </c>
      <c r="F4927" s="25">
        <v>2019</v>
      </c>
      <c r="G4927" s="1" t="s">
        <v>29</v>
      </c>
      <c r="H4927" s="1" t="s">
        <v>16</v>
      </c>
      <c r="I4927" s="4">
        <v>11.476939</v>
      </c>
      <c r="J4927" s="4">
        <v>88.030906999999999</v>
      </c>
    </row>
    <row r="4928" spans="1:10" x14ac:dyDescent="0.25">
      <c r="A4928" s="1" t="s">
        <v>23</v>
      </c>
      <c r="B4928" s="1" t="s">
        <v>18</v>
      </c>
      <c r="C4928" s="27">
        <v>1771</v>
      </c>
      <c r="D4928" s="8">
        <v>4645476</v>
      </c>
      <c r="E4928" s="1">
        <v>1</v>
      </c>
      <c r="F4928" s="25">
        <v>2008</v>
      </c>
      <c r="G4928" s="1" t="s">
        <v>19</v>
      </c>
      <c r="H4928" s="1" t="s">
        <v>16</v>
      </c>
      <c r="I4928" s="4">
        <v>9.1891459999999991</v>
      </c>
      <c r="J4928" s="4">
        <v>95.072196000000005</v>
      </c>
    </row>
    <row r="4929" spans="1:10" x14ac:dyDescent="0.25">
      <c r="A4929" s="1" t="s">
        <v>14</v>
      </c>
      <c r="B4929" s="1" t="s">
        <v>11</v>
      </c>
      <c r="C4929" s="27">
        <v>3067</v>
      </c>
      <c r="D4929" s="8">
        <v>14028958</v>
      </c>
      <c r="E4929" s="1">
        <v>1</v>
      </c>
      <c r="F4929" s="25">
        <v>2020</v>
      </c>
      <c r="G4929" s="1" t="s">
        <v>29</v>
      </c>
      <c r="H4929" s="1" t="s">
        <v>21</v>
      </c>
      <c r="I4929" s="4">
        <v>27.725776</v>
      </c>
      <c r="J4929" s="4">
        <v>87.564019999999999</v>
      </c>
    </row>
    <row r="4930" spans="1:10" x14ac:dyDescent="0.25">
      <c r="A4930" s="1" t="s">
        <v>25</v>
      </c>
      <c r="B4930" s="1" t="s">
        <v>11</v>
      </c>
      <c r="C4930" s="27">
        <v>642</v>
      </c>
      <c r="D4930" s="8">
        <v>14095725</v>
      </c>
      <c r="E4930" s="1">
        <v>5</v>
      </c>
      <c r="F4930" s="25">
        <v>2008</v>
      </c>
      <c r="G4930" s="1" t="s">
        <v>27</v>
      </c>
      <c r="H4930" s="1" t="s">
        <v>21</v>
      </c>
      <c r="I4930" s="4">
        <v>25.099796000000001</v>
      </c>
      <c r="J4930" s="4">
        <v>69.311346</v>
      </c>
    </row>
    <row r="4931" spans="1:10" x14ac:dyDescent="0.25">
      <c r="A4931" s="1" t="s">
        <v>23</v>
      </c>
      <c r="B4931" s="1" t="s">
        <v>11</v>
      </c>
      <c r="C4931" s="27">
        <v>3428</v>
      </c>
      <c r="D4931" s="8">
        <v>37953078</v>
      </c>
      <c r="E4931" s="1">
        <v>2</v>
      </c>
      <c r="F4931" s="25">
        <v>2018</v>
      </c>
      <c r="G4931" s="1" t="s">
        <v>27</v>
      </c>
      <c r="H4931" s="1" t="s">
        <v>13</v>
      </c>
      <c r="I4931" s="4">
        <v>17.836480999999999</v>
      </c>
      <c r="J4931" s="4">
        <v>96.045050000000003</v>
      </c>
    </row>
    <row r="4932" spans="1:10" x14ac:dyDescent="0.25">
      <c r="A4932" s="1" t="s">
        <v>28</v>
      </c>
      <c r="B4932" s="1" t="s">
        <v>11</v>
      </c>
      <c r="C4932" s="27">
        <v>2533</v>
      </c>
      <c r="D4932" s="8">
        <v>750857</v>
      </c>
      <c r="E4932" s="1">
        <v>1</v>
      </c>
      <c r="F4932" s="25">
        <v>2009</v>
      </c>
      <c r="G4932" s="1" t="s">
        <v>19</v>
      </c>
      <c r="H4932" s="1" t="s">
        <v>13</v>
      </c>
      <c r="I4932" s="4">
        <v>35.609879999999997</v>
      </c>
      <c r="J4932" s="4">
        <v>83.932158000000001</v>
      </c>
    </row>
    <row r="4933" spans="1:10" x14ac:dyDescent="0.25">
      <c r="A4933" s="1" t="s">
        <v>17</v>
      </c>
      <c r="B4933" s="1" t="s">
        <v>11</v>
      </c>
      <c r="C4933" s="27">
        <v>3400</v>
      </c>
      <c r="D4933" s="8">
        <v>11028915</v>
      </c>
      <c r="E4933" s="1">
        <v>1</v>
      </c>
      <c r="F4933" s="25">
        <v>2016</v>
      </c>
      <c r="G4933" s="1" t="s">
        <v>19</v>
      </c>
      <c r="H4933" s="1" t="s">
        <v>16</v>
      </c>
      <c r="I4933" s="4">
        <v>31.525494999999999</v>
      </c>
      <c r="J4933" s="4">
        <v>69.722252999999995</v>
      </c>
    </row>
    <row r="4934" spans="1:10" x14ac:dyDescent="0.25">
      <c r="A4934" s="1" t="s">
        <v>17</v>
      </c>
      <c r="B4934" s="1" t="s">
        <v>18</v>
      </c>
      <c r="C4934" s="27">
        <v>3997</v>
      </c>
      <c r="D4934" s="8">
        <v>20796294</v>
      </c>
      <c r="E4934" s="1">
        <v>4</v>
      </c>
      <c r="F4934" s="25">
        <v>2006</v>
      </c>
      <c r="G4934" s="1" t="s">
        <v>29</v>
      </c>
      <c r="H4934" s="1" t="s">
        <v>21</v>
      </c>
      <c r="I4934" s="4">
        <v>21.867379</v>
      </c>
      <c r="J4934" s="4">
        <v>94.025880000000001</v>
      </c>
    </row>
    <row r="4935" spans="1:10" x14ac:dyDescent="0.25">
      <c r="A4935" s="1" t="s">
        <v>28</v>
      </c>
      <c r="B4935" s="1" t="s">
        <v>24</v>
      </c>
      <c r="C4935" s="27">
        <v>3620</v>
      </c>
      <c r="D4935" s="8">
        <v>23155357</v>
      </c>
      <c r="E4935" s="1">
        <v>4</v>
      </c>
      <c r="F4935" s="25">
        <v>2012</v>
      </c>
      <c r="G4935" s="1" t="s">
        <v>19</v>
      </c>
      <c r="H4935" s="1" t="s">
        <v>16</v>
      </c>
      <c r="I4935" s="4">
        <v>31.5549</v>
      </c>
      <c r="J4935" s="4">
        <v>81.949708999999999</v>
      </c>
    </row>
    <row r="4936" spans="1:10" x14ac:dyDescent="0.25">
      <c r="A4936" s="1" t="s">
        <v>10</v>
      </c>
      <c r="B4936" s="1" t="s">
        <v>18</v>
      </c>
      <c r="C4936" s="27">
        <v>1602</v>
      </c>
      <c r="D4936" s="8">
        <v>48169992</v>
      </c>
      <c r="E4936" s="1">
        <v>5</v>
      </c>
      <c r="F4936" s="25">
        <v>2004</v>
      </c>
      <c r="G4936" s="1" t="s">
        <v>27</v>
      </c>
      <c r="H4936" s="1" t="s">
        <v>13</v>
      </c>
      <c r="I4936" s="4">
        <v>18.149111999999999</v>
      </c>
      <c r="J4936" s="4">
        <v>88.436216000000002</v>
      </c>
    </row>
    <row r="4937" spans="1:10" x14ac:dyDescent="0.25">
      <c r="A4937" s="1" t="s">
        <v>10</v>
      </c>
      <c r="B4937" s="1" t="s">
        <v>24</v>
      </c>
      <c r="C4937" s="27">
        <v>3303</v>
      </c>
      <c r="D4937" s="8">
        <v>26017384</v>
      </c>
      <c r="E4937" s="1">
        <v>3</v>
      </c>
      <c r="F4937" s="25">
        <v>2010</v>
      </c>
      <c r="G4937" s="1" t="s">
        <v>27</v>
      </c>
      <c r="H4937" s="1" t="s">
        <v>21</v>
      </c>
      <c r="I4937" s="4">
        <v>34.908441000000003</v>
      </c>
      <c r="J4937" s="4">
        <v>85.227110999999994</v>
      </c>
    </row>
    <row r="4938" spans="1:10" x14ac:dyDescent="0.25">
      <c r="A4938" s="1" t="s">
        <v>26</v>
      </c>
      <c r="B4938" s="1" t="s">
        <v>11</v>
      </c>
      <c r="C4938" s="27">
        <v>4063</v>
      </c>
      <c r="D4938" s="8">
        <v>41222396</v>
      </c>
      <c r="E4938" s="1">
        <v>3</v>
      </c>
      <c r="F4938" s="25">
        <v>2020</v>
      </c>
      <c r="G4938" s="1" t="s">
        <v>27</v>
      </c>
      <c r="H4938" s="1" t="s">
        <v>13</v>
      </c>
      <c r="I4938" s="4">
        <v>9.6592889999999993</v>
      </c>
      <c r="J4938" s="4">
        <v>71.956344000000001</v>
      </c>
    </row>
    <row r="4939" spans="1:10" x14ac:dyDescent="0.25">
      <c r="A4939" s="1" t="s">
        <v>26</v>
      </c>
      <c r="B4939" s="1" t="s">
        <v>18</v>
      </c>
      <c r="C4939" s="27">
        <v>1924</v>
      </c>
      <c r="D4939" s="8">
        <v>35792122</v>
      </c>
      <c r="E4939" s="1">
        <v>1</v>
      </c>
      <c r="F4939" s="25">
        <v>2006</v>
      </c>
      <c r="G4939" s="1" t="s">
        <v>27</v>
      </c>
      <c r="H4939" s="1" t="s">
        <v>21</v>
      </c>
      <c r="I4939" s="4">
        <v>32.425953</v>
      </c>
      <c r="J4939" s="4">
        <v>96.022424000000001</v>
      </c>
    </row>
    <row r="4940" spans="1:10" x14ac:dyDescent="0.25">
      <c r="A4940" s="1" t="s">
        <v>23</v>
      </c>
      <c r="B4940" s="1" t="s">
        <v>18</v>
      </c>
      <c r="C4940" s="27">
        <v>1062</v>
      </c>
      <c r="D4940" s="8">
        <v>10788529</v>
      </c>
      <c r="E4940" s="1">
        <v>4</v>
      </c>
      <c r="F4940" s="25">
        <v>2009</v>
      </c>
      <c r="G4940" s="1" t="s">
        <v>12</v>
      </c>
      <c r="H4940" s="1" t="s">
        <v>13</v>
      </c>
      <c r="I4940" s="4">
        <v>20.238827000000001</v>
      </c>
      <c r="J4940" s="4">
        <v>74.304456000000002</v>
      </c>
    </row>
    <row r="4941" spans="1:10" x14ac:dyDescent="0.25">
      <c r="A4941" s="1" t="s">
        <v>20</v>
      </c>
      <c r="B4941" s="1" t="s">
        <v>11</v>
      </c>
      <c r="C4941" s="27">
        <v>1609</v>
      </c>
      <c r="D4941" s="8">
        <v>32146233</v>
      </c>
      <c r="E4941" s="1">
        <v>5</v>
      </c>
      <c r="F4941" s="25">
        <v>2014</v>
      </c>
      <c r="G4941" s="1" t="s">
        <v>12</v>
      </c>
      <c r="H4941" s="1" t="s">
        <v>16</v>
      </c>
      <c r="I4941" s="4">
        <v>32.891173000000002</v>
      </c>
      <c r="J4941" s="4">
        <v>79.714886000000007</v>
      </c>
    </row>
    <row r="4942" spans="1:10" x14ac:dyDescent="0.25">
      <c r="A4942" s="1" t="s">
        <v>20</v>
      </c>
      <c r="B4942" s="1" t="s">
        <v>11</v>
      </c>
      <c r="C4942" s="27">
        <v>4900</v>
      </c>
      <c r="D4942" s="8">
        <v>38038768</v>
      </c>
      <c r="E4942" s="1">
        <v>1</v>
      </c>
      <c r="F4942" s="25">
        <v>2016</v>
      </c>
      <c r="G4942" s="1" t="s">
        <v>29</v>
      </c>
      <c r="H4942" s="1" t="s">
        <v>16</v>
      </c>
      <c r="I4942" s="4">
        <v>31.635776</v>
      </c>
      <c r="J4942" s="4">
        <v>89.724684999999994</v>
      </c>
    </row>
    <row r="4943" spans="1:10" x14ac:dyDescent="0.25">
      <c r="A4943" s="1" t="s">
        <v>30</v>
      </c>
      <c r="B4943" s="1" t="s">
        <v>11</v>
      </c>
      <c r="C4943" s="27">
        <v>2730</v>
      </c>
      <c r="D4943" s="8">
        <v>9446492</v>
      </c>
      <c r="E4943" s="1">
        <v>5</v>
      </c>
      <c r="F4943" s="25">
        <v>2014</v>
      </c>
      <c r="G4943" s="1" t="s">
        <v>19</v>
      </c>
      <c r="H4943" s="1" t="s">
        <v>16</v>
      </c>
      <c r="I4943" s="4">
        <v>20.625791</v>
      </c>
      <c r="J4943" s="4">
        <v>69.349672999999996</v>
      </c>
    </row>
    <row r="4944" spans="1:10" x14ac:dyDescent="0.25">
      <c r="A4944" s="1" t="s">
        <v>23</v>
      </c>
      <c r="B4944" s="1" t="s">
        <v>24</v>
      </c>
      <c r="C4944" s="27">
        <v>857</v>
      </c>
      <c r="D4944" s="8">
        <v>44546589</v>
      </c>
      <c r="E4944" s="1">
        <v>1</v>
      </c>
      <c r="F4944" s="25">
        <v>2015</v>
      </c>
      <c r="G4944" s="1" t="s">
        <v>29</v>
      </c>
      <c r="H4944" s="1" t="s">
        <v>21</v>
      </c>
      <c r="I4944" s="4">
        <v>26.010534</v>
      </c>
      <c r="J4944" s="4">
        <v>96.065055999999998</v>
      </c>
    </row>
    <row r="4945" spans="1:10" x14ac:dyDescent="0.25">
      <c r="A4945" s="1" t="s">
        <v>28</v>
      </c>
      <c r="B4945" s="1" t="s">
        <v>24</v>
      </c>
      <c r="C4945" s="27">
        <v>1351</v>
      </c>
      <c r="D4945" s="8">
        <v>44833718</v>
      </c>
      <c r="E4945" s="1">
        <v>1</v>
      </c>
      <c r="F4945" s="25">
        <v>2016</v>
      </c>
      <c r="G4945" s="1" t="s">
        <v>19</v>
      </c>
      <c r="H4945" s="1" t="s">
        <v>13</v>
      </c>
      <c r="I4945" s="4">
        <v>12.474715</v>
      </c>
      <c r="J4945" s="4">
        <v>80.738215999999994</v>
      </c>
    </row>
    <row r="4946" spans="1:10" x14ac:dyDescent="0.25">
      <c r="A4946" s="1" t="s">
        <v>17</v>
      </c>
      <c r="B4946" s="1" t="s">
        <v>24</v>
      </c>
      <c r="C4946" s="27">
        <v>2299</v>
      </c>
      <c r="D4946" s="8">
        <v>22746397</v>
      </c>
      <c r="E4946" s="1">
        <v>5</v>
      </c>
      <c r="F4946" s="25">
        <v>2003</v>
      </c>
      <c r="G4946" s="1" t="s">
        <v>29</v>
      </c>
      <c r="H4946" s="1" t="s">
        <v>13</v>
      </c>
      <c r="I4946" s="4">
        <v>25.942889000000001</v>
      </c>
      <c r="J4946" s="4">
        <v>77.881178000000006</v>
      </c>
    </row>
    <row r="4947" spans="1:10" x14ac:dyDescent="0.25">
      <c r="A4947" s="1" t="s">
        <v>20</v>
      </c>
      <c r="B4947" s="1" t="s">
        <v>24</v>
      </c>
      <c r="C4947" s="27">
        <v>3531</v>
      </c>
      <c r="D4947" s="8">
        <v>21298943</v>
      </c>
      <c r="E4947" s="1">
        <v>1</v>
      </c>
      <c r="F4947" s="25">
        <v>2005</v>
      </c>
      <c r="G4947" s="1" t="s">
        <v>27</v>
      </c>
      <c r="H4947" s="1" t="s">
        <v>16</v>
      </c>
      <c r="I4947" s="4">
        <v>24.662882</v>
      </c>
      <c r="J4947" s="4">
        <v>78.670444000000003</v>
      </c>
    </row>
    <row r="4948" spans="1:10" x14ac:dyDescent="0.25">
      <c r="A4948" s="1" t="s">
        <v>28</v>
      </c>
      <c r="B4948" s="1" t="s">
        <v>24</v>
      </c>
      <c r="C4948" s="27">
        <v>2253</v>
      </c>
      <c r="D4948" s="8">
        <v>21960024</v>
      </c>
      <c r="E4948" s="1">
        <v>4</v>
      </c>
      <c r="F4948" s="25">
        <v>2011</v>
      </c>
      <c r="G4948" s="1" t="s">
        <v>19</v>
      </c>
      <c r="H4948" s="1" t="s">
        <v>21</v>
      </c>
      <c r="I4948" s="4">
        <v>23.359708999999999</v>
      </c>
      <c r="J4948" s="4">
        <v>83.096384999999998</v>
      </c>
    </row>
    <row r="4949" spans="1:10" x14ac:dyDescent="0.25">
      <c r="A4949" s="1" t="s">
        <v>22</v>
      </c>
      <c r="B4949" s="1" t="s">
        <v>18</v>
      </c>
      <c r="C4949" s="27">
        <v>2210</v>
      </c>
      <c r="D4949" s="8">
        <v>14319481</v>
      </c>
      <c r="E4949" s="1">
        <v>5</v>
      </c>
      <c r="F4949" s="25">
        <v>2001</v>
      </c>
      <c r="G4949" s="1" t="s">
        <v>27</v>
      </c>
      <c r="H4949" s="1" t="s">
        <v>13</v>
      </c>
      <c r="I4949" s="4">
        <v>16.440394000000001</v>
      </c>
      <c r="J4949" s="4">
        <v>93.800561000000002</v>
      </c>
    </row>
    <row r="4950" spans="1:10" x14ac:dyDescent="0.25">
      <c r="A4950" s="1" t="s">
        <v>30</v>
      </c>
      <c r="B4950" s="1" t="s">
        <v>11</v>
      </c>
      <c r="C4950" s="27">
        <v>2478</v>
      </c>
      <c r="D4950" s="8">
        <v>27808611</v>
      </c>
      <c r="E4950" s="1">
        <v>3</v>
      </c>
      <c r="F4950" s="25">
        <v>2017</v>
      </c>
      <c r="G4950" s="1" t="s">
        <v>29</v>
      </c>
      <c r="H4950" s="1" t="s">
        <v>16</v>
      </c>
      <c r="I4950" s="4">
        <v>21.408439000000001</v>
      </c>
      <c r="J4950" s="4">
        <v>92.266401000000002</v>
      </c>
    </row>
    <row r="4951" spans="1:10" x14ac:dyDescent="0.25">
      <c r="A4951" s="1" t="s">
        <v>17</v>
      </c>
      <c r="B4951" s="1" t="s">
        <v>24</v>
      </c>
      <c r="C4951" s="27">
        <v>4521</v>
      </c>
      <c r="D4951" s="8">
        <v>4660550</v>
      </c>
      <c r="E4951" s="1">
        <v>5</v>
      </c>
      <c r="F4951" s="25">
        <v>2015</v>
      </c>
      <c r="G4951" s="1" t="s">
        <v>19</v>
      </c>
      <c r="H4951" s="1" t="s">
        <v>21</v>
      </c>
      <c r="I4951" s="4">
        <v>30.833853000000001</v>
      </c>
      <c r="J4951" s="4">
        <v>69.440420000000003</v>
      </c>
    </row>
    <row r="4952" spans="1:10" x14ac:dyDescent="0.25">
      <c r="A4952" s="1" t="s">
        <v>14</v>
      </c>
      <c r="B4952" s="1" t="s">
        <v>11</v>
      </c>
      <c r="C4952" s="27">
        <v>4085</v>
      </c>
      <c r="D4952" s="8">
        <v>48103316</v>
      </c>
      <c r="E4952" s="1">
        <v>3</v>
      </c>
      <c r="F4952" s="25">
        <v>2004</v>
      </c>
      <c r="G4952" s="1" t="s">
        <v>27</v>
      </c>
      <c r="H4952" s="1" t="s">
        <v>16</v>
      </c>
      <c r="I4952" s="4">
        <v>30.391483999999998</v>
      </c>
      <c r="J4952" s="4">
        <v>92.42568</v>
      </c>
    </row>
    <row r="4953" spans="1:10" x14ac:dyDescent="0.25">
      <c r="A4953" s="1" t="s">
        <v>10</v>
      </c>
      <c r="B4953" s="1" t="s">
        <v>24</v>
      </c>
      <c r="C4953" s="27">
        <v>1012</v>
      </c>
      <c r="D4953" s="8">
        <v>30428047</v>
      </c>
      <c r="E4953" s="1">
        <v>3</v>
      </c>
      <c r="F4953" s="25">
        <v>2006</v>
      </c>
      <c r="G4953" s="1" t="s">
        <v>27</v>
      </c>
      <c r="H4953" s="1" t="s">
        <v>16</v>
      </c>
      <c r="I4953" s="4">
        <v>9.1615970000000004</v>
      </c>
      <c r="J4953" s="4">
        <v>77.163556999999997</v>
      </c>
    </row>
    <row r="4954" spans="1:10" x14ac:dyDescent="0.25">
      <c r="A4954" s="1" t="s">
        <v>10</v>
      </c>
      <c r="B4954" s="1" t="s">
        <v>24</v>
      </c>
      <c r="C4954" s="27">
        <v>848</v>
      </c>
      <c r="D4954" s="8">
        <v>17093086</v>
      </c>
      <c r="E4954" s="1">
        <v>3</v>
      </c>
      <c r="F4954" s="25">
        <v>2008</v>
      </c>
      <c r="G4954" s="1" t="s">
        <v>27</v>
      </c>
      <c r="H4954" s="1" t="s">
        <v>21</v>
      </c>
      <c r="I4954" s="4">
        <v>11.626215</v>
      </c>
      <c r="J4954" s="4">
        <v>71.107265999999996</v>
      </c>
    </row>
    <row r="4955" spans="1:10" x14ac:dyDescent="0.25">
      <c r="A4955" s="1" t="s">
        <v>25</v>
      </c>
      <c r="B4955" s="1" t="s">
        <v>11</v>
      </c>
      <c r="C4955" s="27">
        <v>2342</v>
      </c>
      <c r="D4955" s="8">
        <v>27320304</v>
      </c>
      <c r="E4955" s="1">
        <v>2</v>
      </c>
      <c r="F4955" s="25">
        <v>2009</v>
      </c>
      <c r="G4955" s="1" t="s">
        <v>29</v>
      </c>
      <c r="H4955" s="1" t="s">
        <v>16</v>
      </c>
      <c r="I4955" s="4">
        <v>8.6173210000000005</v>
      </c>
      <c r="J4955" s="4">
        <v>73.415574000000007</v>
      </c>
    </row>
    <row r="4956" spans="1:10" x14ac:dyDescent="0.25">
      <c r="A4956" s="1" t="s">
        <v>17</v>
      </c>
      <c r="B4956" s="1" t="s">
        <v>18</v>
      </c>
      <c r="C4956" s="27">
        <v>2621</v>
      </c>
      <c r="D4956" s="8">
        <v>8297027</v>
      </c>
      <c r="E4956" s="1">
        <v>3</v>
      </c>
      <c r="F4956" s="25">
        <v>2020</v>
      </c>
      <c r="G4956" s="1" t="s">
        <v>27</v>
      </c>
      <c r="H4956" s="1" t="s">
        <v>21</v>
      </c>
      <c r="I4956" s="4">
        <v>12.504294</v>
      </c>
      <c r="J4956" s="4">
        <v>86.580400999999995</v>
      </c>
    </row>
    <row r="4957" spans="1:10" x14ac:dyDescent="0.25">
      <c r="A4957" s="1" t="s">
        <v>25</v>
      </c>
      <c r="B4957" s="1" t="s">
        <v>11</v>
      </c>
      <c r="C4957" s="27">
        <v>2698</v>
      </c>
      <c r="D4957" s="8">
        <v>35135286</v>
      </c>
      <c r="E4957" s="1">
        <v>4</v>
      </c>
      <c r="F4957" s="25">
        <v>2014</v>
      </c>
      <c r="G4957" s="1" t="s">
        <v>12</v>
      </c>
      <c r="H4957" s="1" t="s">
        <v>13</v>
      </c>
      <c r="I4957" s="4">
        <v>14.251438</v>
      </c>
      <c r="J4957" s="4">
        <v>91.153622999999996</v>
      </c>
    </row>
    <row r="4958" spans="1:10" x14ac:dyDescent="0.25">
      <c r="A4958" s="1" t="s">
        <v>26</v>
      </c>
      <c r="B4958" s="1" t="s">
        <v>18</v>
      </c>
      <c r="C4958" s="27">
        <v>4412</v>
      </c>
      <c r="D4958" s="8">
        <v>26378050</v>
      </c>
      <c r="E4958" s="1">
        <v>5</v>
      </c>
      <c r="F4958" s="25">
        <v>2017</v>
      </c>
      <c r="G4958" s="1" t="s">
        <v>15</v>
      </c>
      <c r="H4958" s="1" t="s">
        <v>21</v>
      </c>
      <c r="I4958" s="4">
        <v>20.555059</v>
      </c>
      <c r="J4958" s="4">
        <v>93.151634000000001</v>
      </c>
    </row>
    <row r="4959" spans="1:10" x14ac:dyDescent="0.25">
      <c r="A4959" s="1" t="s">
        <v>20</v>
      </c>
      <c r="B4959" s="1" t="s">
        <v>24</v>
      </c>
      <c r="C4959" s="27">
        <v>3842</v>
      </c>
      <c r="D4959" s="8">
        <v>40668869</v>
      </c>
      <c r="E4959" s="1">
        <v>5</v>
      </c>
      <c r="F4959" s="25">
        <v>2004</v>
      </c>
      <c r="G4959" s="1" t="s">
        <v>19</v>
      </c>
      <c r="H4959" s="1" t="s">
        <v>21</v>
      </c>
      <c r="I4959" s="4">
        <v>36.530569</v>
      </c>
      <c r="J4959" s="4">
        <v>93.387887000000006</v>
      </c>
    </row>
    <row r="4960" spans="1:10" x14ac:dyDescent="0.25">
      <c r="A4960" s="1" t="s">
        <v>20</v>
      </c>
      <c r="B4960" s="1" t="s">
        <v>24</v>
      </c>
      <c r="C4960" s="27">
        <v>4262</v>
      </c>
      <c r="D4960" s="8">
        <v>25007337</v>
      </c>
      <c r="E4960" s="1">
        <v>2</v>
      </c>
      <c r="F4960" s="25">
        <v>2012</v>
      </c>
      <c r="G4960" s="1" t="s">
        <v>19</v>
      </c>
      <c r="H4960" s="1" t="s">
        <v>13</v>
      </c>
      <c r="I4960" s="4">
        <v>24.529845999999999</v>
      </c>
      <c r="J4960" s="4">
        <v>86.918054999999995</v>
      </c>
    </row>
    <row r="4961" spans="1:10" x14ac:dyDescent="0.25">
      <c r="A4961" s="1" t="s">
        <v>23</v>
      </c>
      <c r="B4961" s="1" t="s">
        <v>18</v>
      </c>
      <c r="C4961" s="27">
        <v>1445</v>
      </c>
      <c r="D4961" s="8">
        <v>10172532</v>
      </c>
      <c r="E4961" s="1">
        <v>5</v>
      </c>
      <c r="F4961" s="25">
        <v>2001</v>
      </c>
      <c r="G4961" s="1" t="s">
        <v>19</v>
      </c>
      <c r="H4961" s="1" t="s">
        <v>21</v>
      </c>
      <c r="I4961" s="4">
        <v>10.779373</v>
      </c>
      <c r="J4961" s="4">
        <v>90.851337000000001</v>
      </c>
    </row>
    <row r="4962" spans="1:10" x14ac:dyDescent="0.25">
      <c r="A4962" s="1" t="s">
        <v>10</v>
      </c>
      <c r="B4962" s="1" t="s">
        <v>24</v>
      </c>
      <c r="C4962" s="27">
        <v>4827</v>
      </c>
      <c r="D4962" s="8">
        <v>40047732</v>
      </c>
      <c r="E4962" s="1">
        <v>5</v>
      </c>
      <c r="F4962" s="25">
        <v>2005</v>
      </c>
      <c r="G4962" s="1" t="s">
        <v>19</v>
      </c>
      <c r="H4962" s="1" t="s">
        <v>21</v>
      </c>
      <c r="I4962" s="4">
        <v>21.667007999999999</v>
      </c>
      <c r="J4962" s="4">
        <v>94.468699000000001</v>
      </c>
    </row>
    <row r="4963" spans="1:10" x14ac:dyDescent="0.25">
      <c r="A4963" s="1" t="s">
        <v>25</v>
      </c>
      <c r="B4963" s="1" t="s">
        <v>24</v>
      </c>
      <c r="C4963" s="27">
        <v>2664</v>
      </c>
      <c r="D4963" s="8">
        <v>36563495</v>
      </c>
      <c r="E4963" s="1">
        <v>1</v>
      </c>
      <c r="F4963" s="25">
        <v>2017</v>
      </c>
      <c r="G4963" s="1" t="s">
        <v>29</v>
      </c>
      <c r="H4963" s="1" t="s">
        <v>16</v>
      </c>
      <c r="I4963" s="4">
        <v>23.724746</v>
      </c>
      <c r="J4963" s="4">
        <v>77.186746999999997</v>
      </c>
    </row>
    <row r="4964" spans="1:10" x14ac:dyDescent="0.25">
      <c r="A4964" s="1" t="s">
        <v>30</v>
      </c>
      <c r="B4964" s="1" t="s">
        <v>11</v>
      </c>
      <c r="C4964" s="27">
        <v>2108</v>
      </c>
      <c r="D4964" s="8">
        <v>2530726</v>
      </c>
      <c r="E4964" s="1">
        <v>2</v>
      </c>
      <c r="F4964" s="25">
        <v>2021</v>
      </c>
      <c r="G4964" s="1" t="s">
        <v>27</v>
      </c>
      <c r="H4964" s="1" t="s">
        <v>21</v>
      </c>
      <c r="I4964" s="4">
        <v>27.542081</v>
      </c>
      <c r="J4964" s="4">
        <v>74.311859999999996</v>
      </c>
    </row>
    <row r="4965" spans="1:10" x14ac:dyDescent="0.25">
      <c r="A4965" s="1" t="s">
        <v>23</v>
      </c>
      <c r="B4965" s="1" t="s">
        <v>18</v>
      </c>
      <c r="C4965" s="27">
        <v>1488</v>
      </c>
      <c r="D4965" s="8">
        <v>7548157</v>
      </c>
      <c r="E4965" s="1">
        <v>5</v>
      </c>
      <c r="F4965" s="25">
        <v>2013</v>
      </c>
      <c r="G4965" s="1" t="s">
        <v>19</v>
      </c>
      <c r="H4965" s="1" t="s">
        <v>13</v>
      </c>
      <c r="I4965" s="4">
        <v>26.916588999999998</v>
      </c>
      <c r="J4965" s="4">
        <v>85.252937000000003</v>
      </c>
    </row>
    <row r="4966" spans="1:10" x14ac:dyDescent="0.25">
      <c r="A4966" s="1" t="s">
        <v>30</v>
      </c>
      <c r="B4966" s="1" t="s">
        <v>18</v>
      </c>
      <c r="C4966" s="27">
        <v>4553</v>
      </c>
      <c r="D4966" s="8">
        <v>19435533</v>
      </c>
      <c r="E4966" s="1">
        <v>5</v>
      </c>
      <c r="F4966" s="25">
        <v>2014</v>
      </c>
      <c r="G4966" s="1" t="s">
        <v>15</v>
      </c>
      <c r="H4966" s="1" t="s">
        <v>16</v>
      </c>
      <c r="I4966" s="4">
        <v>29.467645000000001</v>
      </c>
      <c r="J4966" s="4">
        <v>81.556478999999996</v>
      </c>
    </row>
    <row r="4967" spans="1:10" x14ac:dyDescent="0.25">
      <c r="A4967" s="1" t="s">
        <v>20</v>
      </c>
      <c r="B4967" s="1" t="s">
        <v>24</v>
      </c>
      <c r="C4967" s="27">
        <v>3167</v>
      </c>
      <c r="D4967" s="8">
        <v>18774680</v>
      </c>
      <c r="E4967" s="1">
        <v>2</v>
      </c>
      <c r="F4967" s="25">
        <v>2014</v>
      </c>
      <c r="G4967" s="1" t="s">
        <v>29</v>
      </c>
      <c r="H4967" s="1" t="s">
        <v>13</v>
      </c>
      <c r="I4967" s="4">
        <v>24.096285999999999</v>
      </c>
      <c r="J4967" s="4">
        <v>85.406272999999999</v>
      </c>
    </row>
    <row r="4968" spans="1:10" x14ac:dyDescent="0.25">
      <c r="A4968" s="1" t="s">
        <v>22</v>
      </c>
      <c r="B4968" s="1" t="s">
        <v>24</v>
      </c>
      <c r="C4968" s="27">
        <v>3238</v>
      </c>
      <c r="D4968" s="8">
        <v>49825834</v>
      </c>
      <c r="E4968" s="1">
        <v>5</v>
      </c>
      <c r="F4968" s="25">
        <v>2011</v>
      </c>
      <c r="G4968" s="1" t="s">
        <v>15</v>
      </c>
      <c r="H4968" s="1" t="s">
        <v>21</v>
      </c>
      <c r="I4968" s="4">
        <v>35.553440000000002</v>
      </c>
      <c r="J4968" s="4">
        <v>78.435406999999998</v>
      </c>
    </row>
    <row r="4969" spans="1:10" x14ac:dyDescent="0.25">
      <c r="A4969" s="1" t="s">
        <v>30</v>
      </c>
      <c r="B4969" s="1" t="s">
        <v>11</v>
      </c>
      <c r="C4969" s="27">
        <v>3218</v>
      </c>
      <c r="D4969" s="8">
        <v>9821832</v>
      </c>
      <c r="E4969" s="1">
        <v>1</v>
      </c>
      <c r="F4969" s="25">
        <v>2003</v>
      </c>
      <c r="G4969" s="1" t="s">
        <v>15</v>
      </c>
      <c r="H4969" s="1" t="s">
        <v>16</v>
      </c>
      <c r="I4969" s="4">
        <v>20.754460999999999</v>
      </c>
      <c r="J4969" s="4">
        <v>75.751071999999994</v>
      </c>
    </row>
    <row r="4970" spans="1:10" x14ac:dyDescent="0.25">
      <c r="A4970" s="1" t="s">
        <v>10</v>
      </c>
      <c r="B4970" s="1" t="s">
        <v>18</v>
      </c>
      <c r="C4970" s="27">
        <v>3158</v>
      </c>
      <c r="D4970" s="8">
        <v>38340520</v>
      </c>
      <c r="E4970" s="1">
        <v>2</v>
      </c>
      <c r="F4970" s="25">
        <v>2018</v>
      </c>
      <c r="G4970" s="1" t="s">
        <v>19</v>
      </c>
      <c r="H4970" s="1" t="s">
        <v>16</v>
      </c>
      <c r="I4970" s="4">
        <v>16.840426000000001</v>
      </c>
      <c r="J4970" s="4">
        <v>96.016153000000003</v>
      </c>
    </row>
    <row r="4971" spans="1:10" x14ac:dyDescent="0.25">
      <c r="A4971" s="1" t="s">
        <v>10</v>
      </c>
      <c r="B4971" s="1" t="s">
        <v>11</v>
      </c>
      <c r="C4971" s="27">
        <v>1057</v>
      </c>
      <c r="D4971" s="8">
        <v>47709494</v>
      </c>
      <c r="E4971" s="1">
        <v>3</v>
      </c>
      <c r="F4971" s="25">
        <v>2003</v>
      </c>
      <c r="G4971" s="1" t="s">
        <v>12</v>
      </c>
      <c r="H4971" s="1" t="s">
        <v>21</v>
      </c>
      <c r="I4971" s="4">
        <v>30.345634</v>
      </c>
      <c r="J4971" s="4">
        <v>88.97269</v>
      </c>
    </row>
    <row r="4972" spans="1:10" x14ac:dyDescent="0.25">
      <c r="A4972" s="1" t="s">
        <v>28</v>
      </c>
      <c r="B4972" s="1" t="s">
        <v>18</v>
      </c>
      <c r="C4972" s="27">
        <v>2002</v>
      </c>
      <c r="D4972" s="8">
        <v>7306103</v>
      </c>
      <c r="E4972" s="1">
        <v>3</v>
      </c>
      <c r="F4972" s="25">
        <v>2009</v>
      </c>
      <c r="G4972" s="1" t="s">
        <v>27</v>
      </c>
      <c r="H4972" s="1" t="s">
        <v>13</v>
      </c>
      <c r="I4972" s="4">
        <v>13.285386000000001</v>
      </c>
      <c r="J4972" s="4">
        <v>81.249921999999998</v>
      </c>
    </row>
    <row r="4973" spans="1:10" x14ac:dyDescent="0.25">
      <c r="A4973" s="1" t="s">
        <v>20</v>
      </c>
      <c r="B4973" s="1" t="s">
        <v>24</v>
      </c>
      <c r="C4973" s="27">
        <v>2455</v>
      </c>
      <c r="D4973" s="8">
        <v>35890270</v>
      </c>
      <c r="E4973" s="1">
        <v>4</v>
      </c>
      <c r="F4973" s="25">
        <v>2019</v>
      </c>
      <c r="G4973" s="1" t="s">
        <v>19</v>
      </c>
      <c r="H4973" s="1" t="s">
        <v>21</v>
      </c>
      <c r="I4973" s="4">
        <v>17.456595</v>
      </c>
      <c r="J4973" s="4">
        <v>87.576273999999998</v>
      </c>
    </row>
    <row r="4974" spans="1:10" x14ac:dyDescent="0.25">
      <c r="A4974" s="1" t="s">
        <v>14</v>
      </c>
      <c r="B4974" s="1" t="s">
        <v>11</v>
      </c>
      <c r="C4974" s="27">
        <v>2340</v>
      </c>
      <c r="D4974" s="8">
        <v>38085168</v>
      </c>
      <c r="E4974" s="1">
        <v>5</v>
      </c>
      <c r="F4974" s="25">
        <v>2014</v>
      </c>
      <c r="G4974" s="1" t="s">
        <v>19</v>
      </c>
      <c r="H4974" s="1" t="s">
        <v>21</v>
      </c>
      <c r="I4974" s="4">
        <v>36.264149000000003</v>
      </c>
      <c r="J4974" s="4">
        <v>75.471687000000003</v>
      </c>
    </row>
    <row r="4975" spans="1:10" x14ac:dyDescent="0.25">
      <c r="A4975" s="1" t="s">
        <v>23</v>
      </c>
      <c r="B4975" s="1" t="s">
        <v>24</v>
      </c>
      <c r="C4975" s="27">
        <v>3950</v>
      </c>
      <c r="D4975" s="8">
        <v>36489690</v>
      </c>
      <c r="E4975" s="1">
        <v>5</v>
      </c>
      <c r="F4975" s="25">
        <v>2014</v>
      </c>
      <c r="G4975" s="1" t="s">
        <v>27</v>
      </c>
      <c r="H4975" s="1" t="s">
        <v>13</v>
      </c>
      <c r="I4975" s="4">
        <v>32.259568000000002</v>
      </c>
      <c r="J4975" s="4">
        <v>88.436957000000007</v>
      </c>
    </row>
    <row r="4976" spans="1:10" x14ac:dyDescent="0.25">
      <c r="A4976" s="1" t="s">
        <v>14</v>
      </c>
      <c r="B4976" s="1" t="s">
        <v>11</v>
      </c>
      <c r="C4976" s="27">
        <v>2436</v>
      </c>
      <c r="D4976" s="8">
        <v>34661961</v>
      </c>
      <c r="E4976" s="1">
        <v>3</v>
      </c>
      <c r="F4976" s="25">
        <v>2011</v>
      </c>
      <c r="G4976" s="1" t="s">
        <v>19</v>
      </c>
      <c r="H4976" s="1" t="s">
        <v>16</v>
      </c>
      <c r="I4976" s="4">
        <v>32.72222</v>
      </c>
      <c r="J4976" s="4">
        <v>94.493933999999996</v>
      </c>
    </row>
    <row r="4977" spans="1:10" x14ac:dyDescent="0.25">
      <c r="A4977" s="1" t="s">
        <v>30</v>
      </c>
      <c r="B4977" s="1" t="s">
        <v>18</v>
      </c>
      <c r="C4977" s="27">
        <v>1160</v>
      </c>
      <c r="D4977" s="8">
        <v>6301846</v>
      </c>
      <c r="E4977" s="1">
        <v>3</v>
      </c>
      <c r="F4977" s="25">
        <v>2019</v>
      </c>
      <c r="G4977" s="1" t="s">
        <v>15</v>
      </c>
      <c r="H4977" s="1" t="s">
        <v>16</v>
      </c>
      <c r="I4977" s="4">
        <v>20.286003999999998</v>
      </c>
      <c r="J4977" s="4">
        <v>88.518362999999994</v>
      </c>
    </row>
    <row r="4978" spans="1:10" x14ac:dyDescent="0.25">
      <c r="A4978" s="1" t="s">
        <v>26</v>
      </c>
      <c r="B4978" s="1" t="s">
        <v>24</v>
      </c>
      <c r="C4978" s="27">
        <v>4413</v>
      </c>
      <c r="D4978" s="8">
        <v>45278627</v>
      </c>
      <c r="E4978" s="1">
        <v>3</v>
      </c>
      <c r="F4978" s="25">
        <v>2016</v>
      </c>
      <c r="G4978" s="1" t="s">
        <v>19</v>
      </c>
      <c r="H4978" s="1" t="s">
        <v>13</v>
      </c>
      <c r="I4978" s="4">
        <v>17.483785999999998</v>
      </c>
      <c r="J4978" s="4">
        <v>84.960831999999996</v>
      </c>
    </row>
    <row r="4979" spans="1:10" x14ac:dyDescent="0.25">
      <c r="A4979" s="1" t="s">
        <v>17</v>
      </c>
      <c r="B4979" s="1" t="s">
        <v>24</v>
      </c>
      <c r="C4979" s="27">
        <v>722</v>
      </c>
      <c r="D4979" s="8">
        <v>4541446</v>
      </c>
      <c r="E4979" s="1">
        <v>1</v>
      </c>
      <c r="F4979" s="25">
        <v>2020</v>
      </c>
      <c r="G4979" s="1" t="s">
        <v>19</v>
      </c>
      <c r="H4979" s="1" t="s">
        <v>16</v>
      </c>
      <c r="I4979" s="4">
        <v>24.660278999999999</v>
      </c>
      <c r="J4979" s="4">
        <v>96.176024999999996</v>
      </c>
    </row>
    <row r="4980" spans="1:10" x14ac:dyDescent="0.25">
      <c r="A4980" s="1" t="s">
        <v>17</v>
      </c>
      <c r="B4980" s="1" t="s">
        <v>24</v>
      </c>
      <c r="C4980" s="27">
        <v>2176</v>
      </c>
      <c r="D4980" s="8">
        <v>44103614</v>
      </c>
      <c r="E4980" s="1">
        <v>3</v>
      </c>
      <c r="F4980" s="25">
        <v>2014</v>
      </c>
      <c r="G4980" s="1" t="s">
        <v>12</v>
      </c>
      <c r="H4980" s="1" t="s">
        <v>13</v>
      </c>
      <c r="I4980" s="4">
        <v>23.676793</v>
      </c>
      <c r="J4980" s="4">
        <v>75.647897999999998</v>
      </c>
    </row>
    <row r="4981" spans="1:10" x14ac:dyDescent="0.25">
      <c r="A4981" s="1" t="s">
        <v>25</v>
      </c>
      <c r="B4981" s="1" t="s">
        <v>24</v>
      </c>
      <c r="C4981" s="27">
        <v>737</v>
      </c>
      <c r="D4981" s="8">
        <v>15731100</v>
      </c>
      <c r="E4981" s="1">
        <v>2</v>
      </c>
      <c r="F4981" s="25">
        <v>2004</v>
      </c>
      <c r="G4981" s="1" t="s">
        <v>15</v>
      </c>
      <c r="H4981" s="1" t="s">
        <v>13</v>
      </c>
      <c r="I4981" s="4">
        <v>31.352959999999999</v>
      </c>
      <c r="J4981" s="4">
        <v>86.152581999999995</v>
      </c>
    </row>
    <row r="4982" spans="1:10" x14ac:dyDescent="0.25">
      <c r="A4982" s="1" t="s">
        <v>22</v>
      </c>
      <c r="B4982" s="1" t="s">
        <v>18</v>
      </c>
      <c r="C4982" s="27">
        <v>2089</v>
      </c>
      <c r="D4982" s="8">
        <v>30804296</v>
      </c>
      <c r="E4982" s="1">
        <v>2</v>
      </c>
      <c r="F4982" s="25">
        <v>2016</v>
      </c>
      <c r="G4982" s="1" t="s">
        <v>29</v>
      </c>
      <c r="H4982" s="1" t="s">
        <v>13</v>
      </c>
      <c r="I4982" s="4">
        <v>26.203309999999998</v>
      </c>
      <c r="J4982" s="4">
        <v>71.197935999999999</v>
      </c>
    </row>
    <row r="4983" spans="1:10" x14ac:dyDescent="0.25">
      <c r="A4983" s="1" t="s">
        <v>28</v>
      </c>
      <c r="B4983" s="1" t="s">
        <v>11</v>
      </c>
      <c r="C4983" s="27">
        <v>4854</v>
      </c>
      <c r="D4983" s="8">
        <v>34639158</v>
      </c>
      <c r="E4983" s="1">
        <v>4</v>
      </c>
      <c r="F4983" s="25">
        <v>2016</v>
      </c>
      <c r="G4983" s="1" t="s">
        <v>29</v>
      </c>
      <c r="H4983" s="1" t="s">
        <v>21</v>
      </c>
      <c r="I4983" s="4">
        <v>17.377631000000001</v>
      </c>
      <c r="J4983" s="4">
        <v>76.497318000000007</v>
      </c>
    </row>
    <row r="4984" spans="1:10" x14ac:dyDescent="0.25">
      <c r="A4984" s="1" t="s">
        <v>20</v>
      </c>
      <c r="B4984" s="1" t="s">
        <v>11</v>
      </c>
      <c r="C4984" s="27">
        <v>1751</v>
      </c>
      <c r="D4984" s="8">
        <v>44764783</v>
      </c>
      <c r="E4984" s="1">
        <v>5</v>
      </c>
      <c r="F4984" s="25">
        <v>2003</v>
      </c>
      <c r="G4984" s="1" t="s">
        <v>27</v>
      </c>
      <c r="H4984" s="1" t="s">
        <v>21</v>
      </c>
      <c r="I4984" s="4">
        <v>11.979702</v>
      </c>
      <c r="J4984" s="4">
        <v>69.308274999999995</v>
      </c>
    </row>
    <row r="4985" spans="1:10" x14ac:dyDescent="0.25">
      <c r="A4985" s="1" t="s">
        <v>28</v>
      </c>
      <c r="B4985" s="1" t="s">
        <v>11</v>
      </c>
      <c r="C4985" s="27">
        <v>1103</v>
      </c>
      <c r="D4985" s="8">
        <v>5419685</v>
      </c>
      <c r="E4985" s="1">
        <v>2</v>
      </c>
      <c r="F4985" s="25">
        <v>2020</v>
      </c>
      <c r="G4985" s="1" t="s">
        <v>27</v>
      </c>
      <c r="H4985" s="1" t="s">
        <v>13</v>
      </c>
      <c r="I4985" s="4">
        <v>14.63963</v>
      </c>
      <c r="J4985" s="4">
        <v>96.468035</v>
      </c>
    </row>
    <row r="4986" spans="1:10" x14ac:dyDescent="0.25">
      <c r="A4986" s="1" t="s">
        <v>20</v>
      </c>
      <c r="B4986" s="1" t="s">
        <v>24</v>
      </c>
      <c r="C4986" s="27">
        <v>2653</v>
      </c>
      <c r="D4986" s="8">
        <v>9845672</v>
      </c>
      <c r="E4986" s="1">
        <v>4</v>
      </c>
      <c r="F4986" s="25">
        <v>2022</v>
      </c>
      <c r="G4986" s="1" t="s">
        <v>15</v>
      </c>
      <c r="H4986" s="1" t="s">
        <v>16</v>
      </c>
      <c r="I4986" s="4">
        <v>13.047985000000001</v>
      </c>
      <c r="J4986" s="4">
        <v>71.842383999999996</v>
      </c>
    </row>
    <row r="4987" spans="1:10" x14ac:dyDescent="0.25">
      <c r="A4987" s="1" t="s">
        <v>20</v>
      </c>
      <c r="B4987" s="1" t="s">
        <v>11</v>
      </c>
      <c r="C4987" s="27">
        <v>4836</v>
      </c>
      <c r="D4987" s="8">
        <v>14856578</v>
      </c>
      <c r="E4987" s="1">
        <v>2</v>
      </c>
      <c r="F4987" s="25">
        <v>2022</v>
      </c>
      <c r="G4987" s="1" t="s">
        <v>29</v>
      </c>
      <c r="H4987" s="1" t="s">
        <v>13</v>
      </c>
      <c r="I4987" s="4">
        <v>13.037452</v>
      </c>
      <c r="J4987" s="4">
        <v>73.069631000000001</v>
      </c>
    </row>
    <row r="4988" spans="1:10" x14ac:dyDescent="0.25">
      <c r="A4988" s="1" t="s">
        <v>28</v>
      </c>
      <c r="B4988" s="1" t="s">
        <v>18</v>
      </c>
      <c r="C4988" s="27">
        <v>1206</v>
      </c>
      <c r="D4988" s="8">
        <v>13304886</v>
      </c>
      <c r="E4988" s="1">
        <v>2</v>
      </c>
      <c r="F4988" s="25">
        <v>2015</v>
      </c>
      <c r="G4988" s="1" t="s">
        <v>19</v>
      </c>
      <c r="H4988" s="1" t="s">
        <v>21</v>
      </c>
      <c r="I4988" s="4">
        <v>36.750283000000003</v>
      </c>
      <c r="J4988" s="4">
        <v>86.803098000000006</v>
      </c>
    </row>
    <row r="4989" spans="1:10" x14ac:dyDescent="0.25">
      <c r="A4989" s="1" t="s">
        <v>26</v>
      </c>
      <c r="B4989" s="1" t="s">
        <v>24</v>
      </c>
      <c r="C4989" s="27">
        <v>2633</v>
      </c>
      <c r="D4989" s="8">
        <v>36283512</v>
      </c>
      <c r="E4989" s="1">
        <v>3</v>
      </c>
      <c r="F4989" s="25">
        <v>2008</v>
      </c>
      <c r="G4989" s="1" t="s">
        <v>27</v>
      </c>
      <c r="H4989" s="1" t="s">
        <v>16</v>
      </c>
      <c r="I4989" s="4">
        <v>30.264545999999999</v>
      </c>
      <c r="J4989" s="4">
        <v>84.316170999999997</v>
      </c>
    </row>
    <row r="4990" spans="1:10" x14ac:dyDescent="0.25">
      <c r="A4990" s="1" t="s">
        <v>22</v>
      </c>
      <c r="B4990" s="1" t="s">
        <v>11</v>
      </c>
      <c r="C4990" s="27">
        <v>4925</v>
      </c>
      <c r="D4990" s="8">
        <v>22256611</v>
      </c>
      <c r="E4990" s="1">
        <v>3</v>
      </c>
      <c r="F4990" s="25">
        <v>2001</v>
      </c>
      <c r="G4990" s="1" t="s">
        <v>15</v>
      </c>
      <c r="H4990" s="1" t="s">
        <v>16</v>
      </c>
      <c r="I4990" s="4">
        <v>23.364414</v>
      </c>
      <c r="J4990" s="4">
        <v>78.869049000000004</v>
      </c>
    </row>
    <row r="4991" spans="1:10" x14ac:dyDescent="0.25">
      <c r="A4991" s="1" t="s">
        <v>23</v>
      </c>
      <c r="B4991" s="1" t="s">
        <v>11</v>
      </c>
      <c r="C4991" s="27">
        <v>4750</v>
      </c>
      <c r="D4991" s="8">
        <v>32004416</v>
      </c>
      <c r="E4991" s="1">
        <v>3</v>
      </c>
      <c r="F4991" s="25">
        <v>2020</v>
      </c>
      <c r="G4991" s="1" t="s">
        <v>15</v>
      </c>
      <c r="H4991" s="1" t="s">
        <v>16</v>
      </c>
      <c r="I4991" s="4">
        <v>13.052497000000001</v>
      </c>
      <c r="J4991" s="4">
        <v>88.767538999999999</v>
      </c>
    </row>
    <row r="4992" spans="1:10" x14ac:dyDescent="0.25">
      <c r="A4992" s="1" t="s">
        <v>22</v>
      </c>
      <c r="B4992" s="1" t="s">
        <v>18</v>
      </c>
      <c r="C4992" s="27">
        <v>637</v>
      </c>
      <c r="D4992" s="8">
        <v>4676423</v>
      </c>
      <c r="E4992" s="1">
        <v>1</v>
      </c>
      <c r="F4992" s="25">
        <v>2001</v>
      </c>
      <c r="G4992" s="1" t="s">
        <v>27</v>
      </c>
      <c r="H4992" s="1" t="s">
        <v>21</v>
      </c>
      <c r="I4992" s="4">
        <v>32.730257999999999</v>
      </c>
      <c r="J4992" s="4">
        <v>96.160839999999993</v>
      </c>
    </row>
    <row r="4993" spans="1:10" x14ac:dyDescent="0.25">
      <c r="A4993" s="1" t="s">
        <v>28</v>
      </c>
      <c r="B4993" s="1" t="s">
        <v>24</v>
      </c>
      <c r="C4993" s="27">
        <v>2907</v>
      </c>
      <c r="D4993" s="8">
        <v>40401076</v>
      </c>
      <c r="E4993" s="1">
        <v>4</v>
      </c>
      <c r="F4993" s="25">
        <v>2004</v>
      </c>
      <c r="G4993" s="1" t="s">
        <v>12</v>
      </c>
      <c r="H4993" s="1" t="s">
        <v>21</v>
      </c>
      <c r="I4993" s="4">
        <v>21.477084000000001</v>
      </c>
      <c r="J4993" s="4">
        <v>87.532855999999995</v>
      </c>
    </row>
    <row r="4994" spans="1:10" x14ac:dyDescent="0.25">
      <c r="A4994" s="1" t="s">
        <v>14</v>
      </c>
      <c r="B4994" s="1" t="s">
        <v>18</v>
      </c>
      <c r="C4994" s="27">
        <v>519</v>
      </c>
      <c r="D4994" s="8">
        <v>34804271</v>
      </c>
      <c r="E4994" s="1">
        <v>4</v>
      </c>
      <c r="F4994" s="25">
        <v>2004</v>
      </c>
      <c r="G4994" s="1" t="s">
        <v>27</v>
      </c>
      <c r="H4994" s="1" t="s">
        <v>21</v>
      </c>
      <c r="I4994" s="4">
        <v>24.646699999999999</v>
      </c>
      <c r="J4994" s="4">
        <v>81.834269000000006</v>
      </c>
    </row>
    <row r="4995" spans="1:10" x14ac:dyDescent="0.25">
      <c r="A4995" s="1" t="s">
        <v>14</v>
      </c>
      <c r="B4995" s="1" t="s">
        <v>11</v>
      </c>
      <c r="C4995" s="27">
        <v>1793</v>
      </c>
      <c r="D4995" s="8">
        <v>28451762</v>
      </c>
      <c r="E4995" s="1">
        <v>3</v>
      </c>
      <c r="F4995" s="25">
        <v>2021</v>
      </c>
      <c r="G4995" s="1" t="s">
        <v>19</v>
      </c>
      <c r="H4995" s="1" t="s">
        <v>21</v>
      </c>
      <c r="I4995" s="4">
        <v>23.654620000000001</v>
      </c>
      <c r="J4995" s="4">
        <v>76.293480000000002</v>
      </c>
    </row>
    <row r="4996" spans="1:10" x14ac:dyDescent="0.25">
      <c r="A4996" s="1" t="s">
        <v>28</v>
      </c>
      <c r="B4996" s="1" t="s">
        <v>24</v>
      </c>
      <c r="C4996" s="27">
        <v>2318</v>
      </c>
      <c r="D4996" s="8">
        <v>10724921</v>
      </c>
      <c r="E4996" s="1">
        <v>4</v>
      </c>
      <c r="F4996" s="25">
        <v>2022</v>
      </c>
      <c r="G4996" s="1" t="s">
        <v>19</v>
      </c>
      <c r="H4996" s="1" t="s">
        <v>16</v>
      </c>
      <c r="I4996" s="4">
        <v>29.004911</v>
      </c>
      <c r="J4996" s="4">
        <v>95.800848000000002</v>
      </c>
    </row>
    <row r="4997" spans="1:10" x14ac:dyDescent="0.25">
      <c r="A4997" s="1" t="s">
        <v>14</v>
      </c>
      <c r="B4997" s="1" t="s">
        <v>11</v>
      </c>
      <c r="C4997" s="27">
        <v>1167</v>
      </c>
      <c r="D4997" s="8">
        <v>48866576</v>
      </c>
      <c r="E4997" s="1">
        <v>2</v>
      </c>
      <c r="F4997" s="25">
        <v>2016</v>
      </c>
      <c r="G4997" s="1" t="s">
        <v>27</v>
      </c>
      <c r="H4997" s="1" t="s">
        <v>16</v>
      </c>
      <c r="I4997" s="4">
        <v>34.167335999999999</v>
      </c>
      <c r="J4997" s="4">
        <v>75.898156</v>
      </c>
    </row>
    <row r="4998" spans="1:10" x14ac:dyDescent="0.25">
      <c r="A4998" s="1" t="s">
        <v>10</v>
      </c>
      <c r="B4998" s="1" t="s">
        <v>11</v>
      </c>
      <c r="C4998" s="27">
        <v>4727</v>
      </c>
      <c r="D4998" s="8">
        <v>15893870</v>
      </c>
      <c r="E4998" s="1">
        <v>3</v>
      </c>
      <c r="F4998" s="25">
        <v>2020</v>
      </c>
      <c r="G4998" s="1" t="s">
        <v>15</v>
      </c>
      <c r="H4998" s="1" t="s">
        <v>21</v>
      </c>
      <c r="I4998" s="4">
        <v>20.397380999999999</v>
      </c>
      <c r="J4998" s="4">
        <v>87.933199999999999</v>
      </c>
    </row>
    <row r="4999" spans="1:10" x14ac:dyDescent="0.25">
      <c r="A4999" s="1" t="s">
        <v>10</v>
      </c>
      <c r="B4999" s="1" t="s">
        <v>24</v>
      </c>
      <c r="C4999" s="27">
        <v>1552</v>
      </c>
      <c r="D4999" s="8">
        <v>16584758</v>
      </c>
      <c r="E4999" s="1">
        <v>1</v>
      </c>
      <c r="F4999" s="25">
        <v>2006</v>
      </c>
      <c r="G4999" s="1" t="s">
        <v>27</v>
      </c>
      <c r="H4999" s="1" t="s">
        <v>16</v>
      </c>
      <c r="I4999" s="4">
        <v>15.896212</v>
      </c>
      <c r="J4999" s="4">
        <v>82.039277999999996</v>
      </c>
    </row>
    <row r="5000" spans="1:10" x14ac:dyDescent="0.25">
      <c r="A5000" s="1" t="s">
        <v>17</v>
      </c>
      <c r="B5000" s="1" t="s">
        <v>18</v>
      </c>
      <c r="C5000" s="27">
        <v>2160</v>
      </c>
      <c r="D5000" s="8">
        <v>32601241</v>
      </c>
      <c r="E5000" s="1">
        <v>3</v>
      </c>
      <c r="F5000" s="25">
        <v>2005</v>
      </c>
      <c r="G5000" s="1" t="s">
        <v>27</v>
      </c>
      <c r="H5000" s="1" t="s">
        <v>21</v>
      </c>
      <c r="I5000" s="4">
        <v>25.648126999999999</v>
      </c>
      <c r="J5000" s="4">
        <v>73.012001999999995</v>
      </c>
    </row>
    <row r="5001" spans="1:10" x14ac:dyDescent="0.25">
      <c r="A5001" s="1" t="s">
        <v>17</v>
      </c>
      <c r="B5001" s="1" t="s">
        <v>24</v>
      </c>
      <c r="C5001" s="27">
        <v>1970</v>
      </c>
      <c r="D5001" s="8">
        <v>9279839</v>
      </c>
      <c r="E5001" s="1">
        <v>4</v>
      </c>
      <c r="F5001" s="25">
        <v>2008</v>
      </c>
      <c r="G5001" s="1" t="s">
        <v>27</v>
      </c>
      <c r="H5001" s="1" t="s">
        <v>16</v>
      </c>
      <c r="I5001" s="4">
        <v>33.710704999999997</v>
      </c>
      <c r="J5001" s="4">
        <v>78.060349000000002</v>
      </c>
    </row>
    <row r="5002" spans="1:10" x14ac:dyDescent="0.25">
      <c r="A5002" s="1" t="s">
        <v>25</v>
      </c>
      <c r="B5002" s="1" t="s">
        <v>18</v>
      </c>
      <c r="C5002" s="27">
        <v>2890</v>
      </c>
      <c r="D5002" s="8">
        <v>7556938</v>
      </c>
      <c r="E5002" s="1">
        <v>4</v>
      </c>
      <c r="F5002" s="25">
        <v>2009</v>
      </c>
      <c r="G5002" s="1" t="s">
        <v>15</v>
      </c>
      <c r="H5002" s="1" t="s">
        <v>16</v>
      </c>
      <c r="I5002" s="4">
        <v>25.364293</v>
      </c>
      <c r="J5002" s="4">
        <v>85.509118999999998</v>
      </c>
    </row>
    <row r="5003" spans="1:10" x14ac:dyDescent="0.25">
      <c r="A5003" s="1" t="s">
        <v>23</v>
      </c>
      <c r="B5003" s="1" t="s">
        <v>11</v>
      </c>
      <c r="C5003" s="27">
        <v>4043</v>
      </c>
      <c r="D5003" s="8">
        <v>28403509</v>
      </c>
      <c r="E5003" s="1">
        <v>4</v>
      </c>
      <c r="F5003" s="25">
        <v>2021</v>
      </c>
      <c r="G5003" s="1" t="s">
        <v>27</v>
      </c>
      <c r="H5003" s="1" t="s">
        <v>21</v>
      </c>
      <c r="I5003" s="4">
        <v>28.035509999999999</v>
      </c>
      <c r="J5003" s="4">
        <v>96.101935999999995</v>
      </c>
    </row>
    <row r="5004" spans="1:10" x14ac:dyDescent="0.25">
      <c r="A5004" s="1" t="s">
        <v>28</v>
      </c>
      <c r="B5004" s="1" t="s">
        <v>18</v>
      </c>
      <c r="C5004" s="27">
        <v>3582</v>
      </c>
      <c r="D5004" s="8">
        <v>19002725</v>
      </c>
      <c r="E5004" s="1">
        <v>5</v>
      </c>
      <c r="F5004" s="25">
        <v>2010</v>
      </c>
      <c r="G5004" s="1" t="s">
        <v>27</v>
      </c>
      <c r="H5004" s="1" t="s">
        <v>21</v>
      </c>
      <c r="I5004" s="4">
        <v>8.9567859999999992</v>
      </c>
      <c r="J5004" s="4">
        <v>85.894655999999998</v>
      </c>
    </row>
    <row r="5005" spans="1:10" x14ac:dyDescent="0.25">
      <c r="A5005" s="1" t="s">
        <v>26</v>
      </c>
      <c r="B5005" s="1" t="s">
        <v>18</v>
      </c>
      <c r="C5005" s="27">
        <v>2444</v>
      </c>
      <c r="D5005" s="8">
        <v>11724132</v>
      </c>
      <c r="E5005" s="1">
        <v>5</v>
      </c>
      <c r="F5005" s="25">
        <v>2001</v>
      </c>
      <c r="G5005" s="1" t="s">
        <v>15</v>
      </c>
      <c r="H5005" s="1" t="s">
        <v>21</v>
      </c>
      <c r="I5005" s="4">
        <v>22.145721000000002</v>
      </c>
      <c r="J5005" s="4">
        <v>83.646478999999999</v>
      </c>
    </row>
    <row r="5006" spans="1:10" x14ac:dyDescent="0.25">
      <c r="A5006" s="1" t="s">
        <v>10</v>
      </c>
      <c r="B5006" s="1" t="s">
        <v>11</v>
      </c>
      <c r="C5006" s="27">
        <v>4378</v>
      </c>
      <c r="D5006" s="8">
        <v>25975521</v>
      </c>
      <c r="E5006" s="1">
        <v>4</v>
      </c>
      <c r="F5006" s="25">
        <v>2016</v>
      </c>
      <c r="G5006" s="1" t="s">
        <v>27</v>
      </c>
      <c r="H5006" s="1" t="s">
        <v>21</v>
      </c>
      <c r="I5006" s="4">
        <v>13.974587</v>
      </c>
      <c r="J5006" s="4">
        <v>82.40137</v>
      </c>
    </row>
    <row r="5007" spans="1:10" x14ac:dyDescent="0.25">
      <c r="A5007" s="1" t="s">
        <v>22</v>
      </c>
      <c r="B5007" s="1" t="s">
        <v>18</v>
      </c>
      <c r="C5007" s="27">
        <v>701</v>
      </c>
      <c r="D5007" s="8">
        <v>26977785</v>
      </c>
      <c r="E5007" s="1">
        <v>3</v>
      </c>
      <c r="F5007" s="25">
        <v>2011</v>
      </c>
      <c r="G5007" s="1" t="s">
        <v>19</v>
      </c>
      <c r="H5007" s="1" t="s">
        <v>13</v>
      </c>
      <c r="I5007" s="4">
        <v>9.1745999999999999</v>
      </c>
      <c r="J5007" s="4">
        <v>73.577387000000002</v>
      </c>
    </row>
    <row r="5008" spans="1:10" x14ac:dyDescent="0.25">
      <c r="A5008" s="1" t="s">
        <v>20</v>
      </c>
      <c r="B5008" s="1" t="s">
        <v>11</v>
      </c>
      <c r="C5008" s="27">
        <v>2071</v>
      </c>
      <c r="D5008" s="8">
        <v>10687092</v>
      </c>
      <c r="E5008" s="1">
        <v>1</v>
      </c>
      <c r="F5008" s="25">
        <v>2009</v>
      </c>
      <c r="G5008" s="1" t="s">
        <v>15</v>
      </c>
      <c r="H5008" s="1" t="s">
        <v>16</v>
      </c>
      <c r="I5008" s="4">
        <v>26.826069</v>
      </c>
      <c r="J5008" s="4">
        <v>79.242536999999999</v>
      </c>
    </row>
    <row r="5009" spans="1:10" x14ac:dyDescent="0.25">
      <c r="A5009" s="1" t="s">
        <v>28</v>
      </c>
      <c r="B5009" s="1" t="s">
        <v>11</v>
      </c>
      <c r="C5009" s="27">
        <v>2836</v>
      </c>
      <c r="D5009" s="8">
        <v>24358222</v>
      </c>
      <c r="E5009" s="1">
        <v>5</v>
      </c>
      <c r="F5009" s="25">
        <v>2004</v>
      </c>
      <c r="G5009" s="1" t="s">
        <v>19</v>
      </c>
      <c r="H5009" s="1" t="s">
        <v>16</v>
      </c>
      <c r="I5009" s="4">
        <v>13.399117</v>
      </c>
      <c r="J5009" s="4">
        <v>90.372800999999995</v>
      </c>
    </row>
    <row r="5010" spans="1:10" x14ac:dyDescent="0.25">
      <c r="A5010" s="1" t="s">
        <v>14</v>
      </c>
      <c r="B5010" s="1" t="s">
        <v>24</v>
      </c>
      <c r="C5010" s="27">
        <v>871</v>
      </c>
      <c r="D5010" s="8">
        <v>26393059</v>
      </c>
      <c r="E5010" s="1">
        <v>3</v>
      </c>
      <c r="F5010" s="25">
        <v>2017</v>
      </c>
      <c r="G5010" s="1" t="s">
        <v>29</v>
      </c>
      <c r="H5010" s="1" t="s">
        <v>13</v>
      </c>
      <c r="I5010" s="4">
        <v>15.430934000000001</v>
      </c>
      <c r="J5010" s="4">
        <v>95.457329000000001</v>
      </c>
    </row>
    <row r="5011" spans="1:10" x14ac:dyDescent="0.25">
      <c r="A5011" s="1" t="s">
        <v>14</v>
      </c>
      <c r="B5011" s="1" t="s">
        <v>18</v>
      </c>
      <c r="C5011" s="27">
        <v>3033</v>
      </c>
      <c r="D5011" s="8">
        <v>16173453</v>
      </c>
      <c r="E5011" s="1">
        <v>2</v>
      </c>
      <c r="F5011" s="25">
        <v>2014</v>
      </c>
      <c r="G5011" s="1" t="s">
        <v>12</v>
      </c>
      <c r="H5011" s="1" t="s">
        <v>13</v>
      </c>
      <c r="I5011" s="4">
        <v>29.359662</v>
      </c>
      <c r="J5011" s="4">
        <v>92.203027000000006</v>
      </c>
    </row>
    <row r="5012" spans="1:10" x14ac:dyDescent="0.25">
      <c r="A5012" s="1" t="s">
        <v>23</v>
      </c>
      <c r="B5012" s="1" t="s">
        <v>24</v>
      </c>
      <c r="C5012" s="27">
        <v>4620</v>
      </c>
      <c r="D5012" s="8">
        <v>47544638</v>
      </c>
      <c r="E5012" s="1">
        <v>1</v>
      </c>
      <c r="F5012" s="25">
        <v>2005</v>
      </c>
      <c r="G5012" s="1" t="s">
        <v>27</v>
      </c>
      <c r="H5012" s="1" t="s">
        <v>13</v>
      </c>
      <c r="I5012" s="4">
        <v>33.524352</v>
      </c>
      <c r="J5012" s="4">
        <v>73.539907999999997</v>
      </c>
    </row>
    <row r="5013" spans="1:10" x14ac:dyDescent="0.25">
      <c r="A5013" s="1" t="s">
        <v>20</v>
      </c>
      <c r="B5013" s="1" t="s">
        <v>11</v>
      </c>
      <c r="C5013" s="27">
        <v>1973</v>
      </c>
      <c r="D5013" s="8">
        <v>630029</v>
      </c>
      <c r="E5013" s="1">
        <v>3</v>
      </c>
      <c r="F5013" s="25">
        <v>2004</v>
      </c>
      <c r="G5013" s="1" t="s">
        <v>12</v>
      </c>
      <c r="H5013" s="1" t="s">
        <v>13</v>
      </c>
      <c r="I5013" s="4">
        <v>19.649239999999999</v>
      </c>
      <c r="J5013" s="4">
        <v>69.863761999999994</v>
      </c>
    </row>
    <row r="5014" spans="1:10" x14ac:dyDescent="0.25">
      <c r="A5014" s="1" t="s">
        <v>17</v>
      </c>
      <c r="B5014" s="1" t="s">
        <v>11</v>
      </c>
      <c r="C5014" s="27">
        <v>4533</v>
      </c>
      <c r="D5014" s="8">
        <v>31045783</v>
      </c>
      <c r="E5014" s="1">
        <v>2</v>
      </c>
      <c r="F5014" s="25">
        <v>2021</v>
      </c>
      <c r="G5014" s="1" t="s">
        <v>27</v>
      </c>
      <c r="H5014" s="1" t="s">
        <v>21</v>
      </c>
      <c r="I5014" s="4">
        <v>8.6038080000000008</v>
      </c>
      <c r="J5014" s="4">
        <v>89.750902999999994</v>
      </c>
    </row>
    <row r="5015" spans="1:10" x14ac:dyDescent="0.25">
      <c r="A5015" s="1" t="s">
        <v>30</v>
      </c>
      <c r="B5015" s="1" t="s">
        <v>11</v>
      </c>
      <c r="C5015" s="27">
        <v>3684</v>
      </c>
      <c r="D5015" s="8">
        <v>47248130</v>
      </c>
      <c r="E5015" s="1">
        <v>2</v>
      </c>
      <c r="F5015" s="25">
        <v>2005</v>
      </c>
      <c r="G5015" s="1" t="s">
        <v>27</v>
      </c>
      <c r="H5015" s="1" t="s">
        <v>13</v>
      </c>
      <c r="I5015" s="4">
        <v>28.284759000000001</v>
      </c>
      <c r="J5015" s="4">
        <v>73.325401999999997</v>
      </c>
    </row>
    <row r="5016" spans="1:10" x14ac:dyDescent="0.25">
      <c r="A5016" s="1" t="s">
        <v>17</v>
      </c>
      <c r="B5016" s="1" t="s">
        <v>11</v>
      </c>
      <c r="C5016" s="27">
        <v>612</v>
      </c>
      <c r="D5016" s="8">
        <v>13763913</v>
      </c>
      <c r="E5016" s="1">
        <v>1</v>
      </c>
      <c r="F5016" s="25">
        <v>2017</v>
      </c>
      <c r="G5016" s="1" t="s">
        <v>19</v>
      </c>
      <c r="H5016" s="1" t="s">
        <v>21</v>
      </c>
      <c r="I5016" s="4">
        <v>34.666643000000001</v>
      </c>
      <c r="J5016" s="4">
        <v>76.493194000000003</v>
      </c>
    </row>
    <row r="5017" spans="1:10" x14ac:dyDescent="0.25">
      <c r="A5017" s="1" t="s">
        <v>26</v>
      </c>
      <c r="B5017" s="1" t="s">
        <v>18</v>
      </c>
      <c r="C5017" s="27">
        <v>3952</v>
      </c>
      <c r="D5017" s="8">
        <v>37752760</v>
      </c>
      <c r="E5017" s="1">
        <v>1</v>
      </c>
      <c r="F5017" s="25">
        <v>2012</v>
      </c>
      <c r="G5017" s="1" t="s">
        <v>27</v>
      </c>
      <c r="H5017" s="1" t="s">
        <v>21</v>
      </c>
      <c r="I5017" s="4">
        <v>17.088006</v>
      </c>
      <c r="J5017" s="4">
        <v>93.282036000000005</v>
      </c>
    </row>
    <row r="5018" spans="1:10" x14ac:dyDescent="0.25">
      <c r="A5018" s="1" t="s">
        <v>30</v>
      </c>
      <c r="B5018" s="1" t="s">
        <v>11</v>
      </c>
      <c r="C5018" s="27">
        <v>3114</v>
      </c>
      <c r="D5018" s="8">
        <v>36280621</v>
      </c>
      <c r="E5018" s="1">
        <v>5</v>
      </c>
      <c r="F5018" s="25">
        <v>2010</v>
      </c>
      <c r="G5018" s="1" t="s">
        <v>15</v>
      </c>
      <c r="H5018" s="1" t="s">
        <v>13</v>
      </c>
      <c r="I5018" s="4">
        <v>32.367851000000002</v>
      </c>
      <c r="J5018" s="4">
        <v>75.790171000000001</v>
      </c>
    </row>
    <row r="5019" spans="1:10" x14ac:dyDescent="0.25">
      <c r="A5019" s="1" t="s">
        <v>30</v>
      </c>
      <c r="B5019" s="1" t="s">
        <v>11</v>
      </c>
      <c r="C5019" s="27">
        <v>3287</v>
      </c>
      <c r="D5019" s="8">
        <v>44149186</v>
      </c>
      <c r="E5019" s="1">
        <v>1</v>
      </c>
      <c r="F5019" s="25">
        <v>2002</v>
      </c>
      <c r="G5019" s="1" t="s">
        <v>29</v>
      </c>
      <c r="H5019" s="1" t="s">
        <v>13</v>
      </c>
      <c r="I5019" s="4">
        <v>31.180223999999999</v>
      </c>
      <c r="J5019" s="4">
        <v>80.775317999999999</v>
      </c>
    </row>
    <row r="5020" spans="1:10" x14ac:dyDescent="0.25">
      <c r="A5020" s="1" t="s">
        <v>28</v>
      </c>
      <c r="B5020" s="1" t="s">
        <v>11</v>
      </c>
      <c r="C5020" s="27">
        <v>2452</v>
      </c>
      <c r="D5020" s="8">
        <v>5292567</v>
      </c>
      <c r="E5020" s="1">
        <v>3</v>
      </c>
      <c r="F5020" s="25">
        <v>2008</v>
      </c>
      <c r="G5020" s="1" t="s">
        <v>19</v>
      </c>
      <c r="H5020" s="1" t="s">
        <v>16</v>
      </c>
      <c r="I5020" s="4">
        <v>19.710256999999999</v>
      </c>
      <c r="J5020" s="4">
        <v>73.375167000000005</v>
      </c>
    </row>
    <row r="5021" spans="1:10" x14ac:dyDescent="0.25">
      <c r="A5021" s="1" t="s">
        <v>26</v>
      </c>
      <c r="B5021" s="1" t="s">
        <v>11</v>
      </c>
      <c r="C5021" s="27">
        <v>702</v>
      </c>
      <c r="D5021" s="8">
        <v>16383302</v>
      </c>
      <c r="E5021" s="1">
        <v>4</v>
      </c>
      <c r="F5021" s="25">
        <v>2005</v>
      </c>
      <c r="G5021" s="1" t="s">
        <v>12</v>
      </c>
      <c r="H5021" s="1" t="s">
        <v>13</v>
      </c>
      <c r="I5021" s="4">
        <v>28.410982000000001</v>
      </c>
      <c r="J5021" s="4">
        <v>92.031740999999997</v>
      </c>
    </row>
    <row r="5022" spans="1:10" x14ac:dyDescent="0.25">
      <c r="A5022" s="1" t="s">
        <v>25</v>
      </c>
      <c r="B5022" s="1" t="s">
        <v>18</v>
      </c>
      <c r="C5022" s="27">
        <v>616</v>
      </c>
      <c r="D5022" s="8">
        <v>29224207</v>
      </c>
      <c r="E5022" s="1">
        <v>2</v>
      </c>
      <c r="F5022" s="25">
        <v>2007</v>
      </c>
      <c r="G5022" s="1" t="s">
        <v>27</v>
      </c>
      <c r="H5022" s="1" t="s">
        <v>16</v>
      </c>
      <c r="I5022" s="4">
        <v>8.9749119999999998</v>
      </c>
      <c r="J5022" s="4">
        <v>81.665593000000001</v>
      </c>
    </row>
    <row r="5023" spans="1:10" x14ac:dyDescent="0.25">
      <c r="A5023" s="1" t="s">
        <v>22</v>
      </c>
      <c r="B5023" s="1" t="s">
        <v>18</v>
      </c>
      <c r="C5023" s="27">
        <v>4815</v>
      </c>
      <c r="D5023" s="8">
        <v>22935724</v>
      </c>
      <c r="E5023" s="1">
        <v>5</v>
      </c>
      <c r="F5023" s="25">
        <v>2021</v>
      </c>
      <c r="G5023" s="1" t="s">
        <v>19</v>
      </c>
      <c r="H5023" s="1" t="s">
        <v>21</v>
      </c>
      <c r="I5023" s="4">
        <v>34.921405</v>
      </c>
      <c r="J5023" s="4">
        <v>78.993695000000002</v>
      </c>
    </row>
    <row r="5024" spans="1:10" x14ac:dyDescent="0.25">
      <c r="A5024" s="1" t="s">
        <v>30</v>
      </c>
      <c r="B5024" s="1" t="s">
        <v>18</v>
      </c>
      <c r="C5024" s="27">
        <v>1598</v>
      </c>
      <c r="D5024" s="8">
        <v>22840804</v>
      </c>
      <c r="E5024" s="1">
        <v>4</v>
      </c>
      <c r="F5024" s="25">
        <v>2015</v>
      </c>
      <c r="G5024" s="1" t="s">
        <v>19</v>
      </c>
      <c r="H5024" s="1" t="s">
        <v>13</v>
      </c>
      <c r="I5024" s="4">
        <v>24.363624999999999</v>
      </c>
      <c r="J5024" s="4">
        <v>83.998082999999994</v>
      </c>
    </row>
    <row r="5025" spans="1:10" x14ac:dyDescent="0.25">
      <c r="A5025" s="1" t="s">
        <v>10</v>
      </c>
      <c r="B5025" s="1" t="s">
        <v>11</v>
      </c>
      <c r="C5025" s="27">
        <v>4104</v>
      </c>
      <c r="D5025" s="8">
        <v>6391788</v>
      </c>
      <c r="E5025" s="1">
        <v>2</v>
      </c>
      <c r="F5025" s="25">
        <v>2013</v>
      </c>
      <c r="G5025" s="1" t="s">
        <v>29</v>
      </c>
      <c r="H5025" s="1" t="s">
        <v>21</v>
      </c>
      <c r="I5025" s="4">
        <v>31.481020000000001</v>
      </c>
      <c r="J5025" s="4">
        <v>85.083787999999998</v>
      </c>
    </row>
    <row r="5026" spans="1:10" x14ac:dyDescent="0.25">
      <c r="A5026" s="1" t="s">
        <v>14</v>
      </c>
      <c r="B5026" s="1" t="s">
        <v>11</v>
      </c>
      <c r="C5026" s="27">
        <v>4781</v>
      </c>
      <c r="D5026" s="8">
        <v>27100242</v>
      </c>
      <c r="E5026" s="1">
        <v>2</v>
      </c>
      <c r="F5026" s="25">
        <v>2012</v>
      </c>
      <c r="G5026" s="1" t="s">
        <v>27</v>
      </c>
      <c r="H5026" s="1" t="s">
        <v>21</v>
      </c>
      <c r="I5026" s="4">
        <v>28.294635</v>
      </c>
      <c r="J5026" s="4">
        <v>91.189997000000005</v>
      </c>
    </row>
    <row r="5027" spans="1:10" x14ac:dyDescent="0.25">
      <c r="A5027" s="1" t="s">
        <v>20</v>
      </c>
      <c r="B5027" s="1" t="s">
        <v>11</v>
      </c>
      <c r="C5027" s="27">
        <v>1570</v>
      </c>
      <c r="D5027" s="8">
        <v>46513454</v>
      </c>
      <c r="E5027" s="1">
        <v>5</v>
      </c>
      <c r="F5027" s="25">
        <v>2001</v>
      </c>
      <c r="G5027" s="1" t="s">
        <v>19</v>
      </c>
      <c r="H5027" s="1" t="s">
        <v>16</v>
      </c>
      <c r="I5027" s="4">
        <v>28.938580000000002</v>
      </c>
      <c r="J5027" s="4">
        <v>86.189576000000002</v>
      </c>
    </row>
    <row r="5028" spans="1:10" x14ac:dyDescent="0.25">
      <c r="A5028" s="1" t="s">
        <v>30</v>
      </c>
      <c r="B5028" s="1" t="s">
        <v>11</v>
      </c>
      <c r="C5028" s="27">
        <v>2709</v>
      </c>
      <c r="D5028" s="8">
        <v>9569631</v>
      </c>
      <c r="E5028" s="1">
        <v>2</v>
      </c>
      <c r="F5028" s="25">
        <v>2019</v>
      </c>
      <c r="G5028" s="1" t="s">
        <v>15</v>
      </c>
      <c r="H5028" s="1" t="s">
        <v>16</v>
      </c>
      <c r="I5028" s="4">
        <v>29.11129</v>
      </c>
      <c r="J5028" s="4">
        <v>69.499964000000006</v>
      </c>
    </row>
    <row r="5029" spans="1:10" x14ac:dyDescent="0.25">
      <c r="A5029" s="1" t="s">
        <v>20</v>
      </c>
      <c r="B5029" s="1" t="s">
        <v>11</v>
      </c>
      <c r="C5029" s="27">
        <v>4489</v>
      </c>
      <c r="D5029" s="8">
        <v>8060843</v>
      </c>
      <c r="E5029" s="1">
        <v>3</v>
      </c>
      <c r="F5029" s="25">
        <v>2012</v>
      </c>
      <c r="G5029" s="1" t="s">
        <v>15</v>
      </c>
      <c r="H5029" s="1" t="s">
        <v>16</v>
      </c>
      <c r="I5029" s="4">
        <v>26.426233</v>
      </c>
      <c r="J5029" s="4">
        <v>68.767482999999999</v>
      </c>
    </row>
    <row r="5030" spans="1:10" x14ac:dyDescent="0.25">
      <c r="A5030" s="1" t="s">
        <v>23</v>
      </c>
      <c r="B5030" s="1" t="s">
        <v>24</v>
      </c>
      <c r="C5030" s="27">
        <v>3823</v>
      </c>
      <c r="D5030" s="8">
        <v>4427863</v>
      </c>
      <c r="E5030" s="1">
        <v>1</v>
      </c>
      <c r="F5030" s="25">
        <v>2002</v>
      </c>
      <c r="G5030" s="1" t="s">
        <v>27</v>
      </c>
      <c r="H5030" s="1" t="s">
        <v>21</v>
      </c>
      <c r="I5030" s="4">
        <v>19.608702999999998</v>
      </c>
      <c r="J5030" s="4">
        <v>76.680847</v>
      </c>
    </row>
    <row r="5031" spans="1:10" x14ac:dyDescent="0.25">
      <c r="A5031" s="1" t="s">
        <v>25</v>
      </c>
      <c r="B5031" s="1" t="s">
        <v>11</v>
      </c>
      <c r="C5031" s="27">
        <v>1707</v>
      </c>
      <c r="D5031" s="8">
        <v>23612538</v>
      </c>
      <c r="E5031" s="1">
        <v>2</v>
      </c>
      <c r="F5031" s="25">
        <v>2012</v>
      </c>
      <c r="G5031" s="1" t="s">
        <v>15</v>
      </c>
      <c r="H5031" s="1" t="s">
        <v>13</v>
      </c>
      <c r="I5031" s="4">
        <v>22.404620999999999</v>
      </c>
      <c r="J5031" s="4">
        <v>77.304896999999997</v>
      </c>
    </row>
    <row r="5032" spans="1:10" x14ac:dyDescent="0.25">
      <c r="A5032" s="1" t="s">
        <v>28</v>
      </c>
      <c r="B5032" s="1" t="s">
        <v>24</v>
      </c>
      <c r="C5032" s="27">
        <v>3430</v>
      </c>
      <c r="D5032" s="8">
        <v>30021146</v>
      </c>
      <c r="E5032" s="1">
        <v>3</v>
      </c>
      <c r="F5032" s="25">
        <v>2022</v>
      </c>
      <c r="G5032" s="1" t="s">
        <v>27</v>
      </c>
      <c r="H5032" s="1" t="s">
        <v>16</v>
      </c>
      <c r="I5032" s="4">
        <v>16.662188</v>
      </c>
      <c r="J5032" s="4">
        <v>80.998594999999995</v>
      </c>
    </row>
    <row r="5033" spans="1:10" x14ac:dyDescent="0.25">
      <c r="A5033" s="1" t="s">
        <v>14</v>
      </c>
      <c r="B5033" s="1" t="s">
        <v>24</v>
      </c>
      <c r="C5033" s="27">
        <v>3361</v>
      </c>
      <c r="D5033" s="8">
        <v>9415510</v>
      </c>
      <c r="E5033" s="1">
        <v>5</v>
      </c>
      <c r="F5033" s="25">
        <v>2002</v>
      </c>
      <c r="G5033" s="1" t="s">
        <v>27</v>
      </c>
      <c r="H5033" s="1" t="s">
        <v>16</v>
      </c>
      <c r="I5033" s="4">
        <v>8.8713169999999995</v>
      </c>
      <c r="J5033" s="4">
        <v>96.265038000000004</v>
      </c>
    </row>
    <row r="5034" spans="1:10" x14ac:dyDescent="0.25">
      <c r="A5034" s="1" t="s">
        <v>26</v>
      </c>
      <c r="B5034" s="1" t="s">
        <v>24</v>
      </c>
      <c r="C5034" s="27">
        <v>1548</v>
      </c>
      <c r="D5034" s="8">
        <v>47444544</v>
      </c>
      <c r="E5034" s="1">
        <v>4</v>
      </c>
      <c r="F5034" s="25">
        <v>2013</v>
      </c>
      <c r="G5034" s="1" t="s">
        <v>29</v>
      </c>
      <c r="H5034" s="1" t="s">
        <v>13</v>
      </c>
      <c r="I5034" s="4">
        <v>23.551856999999998</v>
      </c>
      <c r="J5034" s="4">
        <v>68.708506</v>
      </c>
    </row>
    <row r="5035" spans="1:10" x14ac:dyDescent="0.25">
      <c r="A5035" s="1" t="s">
        <v>14</v>
      </c>
      <c r="B5035" s="1" t="s">
        <v>24</v>
      </c>
      <c r="C5035" s="27">
        <v>1277</v>
      </c>
      <c r="D5035" s="8">
        <v>25833003</v>
      </c>
      <c r="E5035" s="1">
        <v>2</v>
      </c>
      <c r="F5035" s="25">
        <v>2014</v>
      </c>
      <c r="G5035" s="1" t="s">
        <v>19</v>
      </c>
      <c r="H5035" s="1" t="s">
        <v>16</v>
      </c>
      <c r="I5035" s="4">
        <v>12.992607</v>
      </c>
      <c r="J5035" s="4">
        <v>68.070589999999996</v>
      </c>
    </row>
    <row r="5036" spans="1:10" x14ac:dyDescent="0.25">
      <c r="A5036" s="1" t="s">
        <v>10</v>
      </c>
      <c r="B5036" s="1" t="s">
        <v>11</v>
      </c>
      <c r="C5036" s="27">
        <v>893</v>
      </c>
      <c r="D5036" s="8">
        <v>4615973</v>
      </c>
      <c r="E5036" s="1">
        <v>1</v>
      </c>
      <c r="F5036" s="25">
        <v>2010</v>
      </c>
      <c r="G5036" s="1" t="s">
        <v>12</v>
      </c>
      <c r="H5036" s="1" t="s">
        <v>21</v>
      </c>
      <c r="I5036" s="4">
        <v>11.415759</v>
      </c>
      <c r="J5036" s="4">
        <v>82.609813000000003</v>
      </c>
    </row>
    <row r="5037" spans="1:10" x14ac:dyDescent="0.25">
      <c r="A5037" s="1" t="s">
        <v>14</v>
      </c>
      <c r="B5037" s="1" t="s">
        <v>24</v>
      </c>
      <c r="C5037" s="27">
        <v>4719</v>
      </c>
      <c r="D5037" s="8">
        <v>25190087</v>
      </c>
      <c r="E5037" s="1">
        <v>2</v>
      </c>
      <c r="F5037" s="25">
        <v>2012</v>
      </c>
      <c r="G5037" s="1" t="s">
        <v>12</v>
      </c>
      <c r="H5037" s="1" t="s">
        <v>13</v>
      </c>
      <c r="I5037" s="4">
        <v>17.472480000000001</v>
      </c>
      <c r="J5037" s="4">
        <v>94.155101000000002</v>
      </c>
    </row>
    <row r="5038" spans="1:10" x14ac:dyDescent="0.25">
      <c r="A5038" s="1" t="s">
        <v>30</v>
      </c>
      <c r="B5038" s="1" t="s">
        <v>11</v>
      </c>
      <c r="C5038" s="27">
        <v>1649</v>
      </c>
      <c r="D5038" s="8">
        <v>3948742</v>
      </c>
      <c r="E5038" s="1">
        <v>2</v>
      </c>
      <c r="F5038" s="25">
        <v>2012</v>
      </c>
      <c r="G5038" s="1" t="s">
        <v>12</v>
      </c>
      <c r="H5038" s="1" t="s">
        <v>13</v>
      </c>
      <c r="I5038" s="4">
        <v>12.821388000000001</v>
      </c>
      <c r="J5038" s="4">
        <v>85.851873999999995</v>
      </c>
    </row>
    <row r="5039" spans="1:10" x14ac:dyDescent="0.25">
      <c r="A5039" s="1" t="s">
        <v>25</v>
      </c>
      <c r="B5039" s="1" t="s">
        <v>11</v>
      </c>
      <c r="C5039" s="27">
        <v>4546</v>
      </c>
      <c r="D5039" s="8">
        <v>37868116</v>
      </c>
      <c r="E5039" s="1">
        <v>3</v>
      </c>
      <c r="F5039" s="25">
        <v>2022</v>
      </c>
      <c r="G5039" s="1" t="s">
        <v>12</v>
      </c>
      <c r="H5039" s="1" t="s">
        <v>21</v>
      </c>
      <c r="I5039" s="4">
        <v>16.109919000000001</v>
      </c>
      <c r="J5039" s="4">
        <v>75.566468999999998</v>
      </c>
    </row>
    <row r="5040" spans="1:10" x14ac:dyDescent="0.25">
      <c r="A5040" s="1" t="s">
        <v>28</v>
      </c>
      <c r="B5040" s="1" t="s">
        <v>18</v>
      </c>
      <c r="C5040" s="27">
        <v>3824</v>
      </c>
      <c r="D5040" s="8">
        <v>48299594</v>
      </c>
      <c r="E5040" s="1">
        <v>2</v>
      </c>
      <c r="F5040" s="25">
        <v>2000</v>
      </c>
      <c r="G5040" s="1" t="s">
        <v>19</v>
      </c>
      <c r="H5040" s="1" t="s">
        <v>16</v>
      </c>
      <c r="I5040" s="4">
        <v>29.916678000000001</v>
      </c>
      <c r="J5040" s="4">
        <v>96.676838000000004</v>
      </c>
    </row>
    <row r="5041" spans="1:10" x14ac:dyDescent="0.25">
      <c r="A5041" s="1" t="s">
        <v>20</v>
      </c>
      <c r="B5041" s="1" t="s">
        <v>18</v>
      </c>
      <c r="C5041" s="27">
        <v>1449</v>
      </c>
      <c r="D5041" s="8">
        <v>18153992</v>
      </c>
      <c r="E5041" s="1">
        <v>5</v>
      </c>
      <c r="F5041" s="25">
        <v>2014</v>
      </c>
      <c r="G5041" s="1" t="s">
        <v>19</v>
      </c>
      <c r="H5041" s="1" t="s">
        <v>16</v>
      </c>
      <c r="I5041" s="4">
        <v>26.592510999999998</v>
      </c>
      <c r="J5041" s="4">
        <v>69.469313</v>
      </c>
    </row>
    <row r="5042" spans="1:10" x14ac:dyDescent="0.25">
      <c r="A5042" s="1" t="s">
        <v>20</v>
      </c>
      <c r="B5042" s="1" t="s">
        <v>24</v>
      </c>
      <c r="C5042" s="27">
        <v>4750</v>
      </c>
      <c r="D5042" s="8">
        <v>44577672</v>
      </c>
      <c r="E5042" s="1">
        <v>2</v>
      </c>
      <c r="F5042" s="25">
        <v>2018</v>
      </c>
      <c r="G5042" s="1" t="s">
        <v>19</v>
      </c>
      <c r="H5042" s="1" t="s">
        <v>16</v>
      </c>
      <c r="I5042" s="4">
        <v>32.520817000000001</v>
      </c>
      <c r="J5042" s="4">
        <v>83.110428999999996</v>
      </c>
    </row>
    <row r="5043" spans="1:10" x14ac:dyDescent="0.25">
      <c r="A5043" s="1" t="s">
        <v>25</v>
      </c>
      <c r="B5043" s="1" t="s">
        <v>24</v>
      </c>
      <c r="C5043" s="27">
        <v>3307</v>
      </c>
      <c r="D5043" s="8">
        <v>26898294</v>
      </c>
      <c r="E5043" s="1">
        <v>4</v>
      </c>
      <c r="F5043" s="25">
        <v>2009</v>
      </c>
      <c r="G5043" s="1" t="s">
        <v>15</v>
      </c>
      <c r="H5043" s="1" t="s">
        <v>13</v>
      </c>
      <c r="I5043" s="4">
        <v>27.364397</v>
      </c>
      <c r="J5043" s="4">
        <v>77.321567999999999</v>
      </c>
    </row>
    <row r="5044" spans="1:10" x14ac:dyDescent="0.25">
      <c r="A5044" s="1" t="s">
        <v>20</v>
      </c>
      <c r="B5044" s="1" t="s">
        <v>11</v>
      </c>
      <c r="C5044" s="27">
        <v>3256</v>
      </c>
      <c r="D5044" s="8">
        <v>36569434</v>
      </c>
      <c r="E5044" s="1">
        <v>1</v>
      </c>
      <c r="F5044" s="25">
        <v>2013</v>
      </c>
      <c r="G5044" s="1" t="s">
        <v>15</v>
      </c>
      <c r="H5044" s="1" t="s">
        <v>16</v>
      </c>
      <c r="I5044" s="4">
        <v>22.528058999999999</v>
      </c>
      <c r="J5044" s="4">
        <v>69.021846999999994</v>
      </c>
    </row>
    <row r="5045" spans="1:10" x14ac:dyDescent="0.25">
      <c r="A5045" s="1" t="s">
        <v>22</v>
      </c>
      <c r="B5045" s="1" t="s">
        <v>24</v>
      </c>
      <c r="C5045" s="27">
        <v>3173</v>
      </c>
      <c r="D5045" s="8">
        <v>34678876</v>
      </c>
      <c r="E5045" s="1">
        <v>1</v>
      </c>
      <c r="F5045" s="25">
        <v>2010</v>
      </c>
      <c r="G5045" s="1" t="s">
        <v>29</v>
      </c>
      <c r="H5045" s="1" t="s">
        <v>21</v>
      </c>
      <c r="I5045" s="4">
        <v>19.280525999999998</v>
      </c>
      <c r="J5045" s="4">
        <v>77.692351000000002</v>
      </c>
    </row>
    <row r="5046" spans="1:10" x14ac:dyDescent="0.25">
      <c r="A5046" s="1" t="s">
        <v>17</v>
      </c>
      <c r="B5046" s="1" t="s">
        <v>24</v>
      </c>
      <c r="C5046" s="27">
        <v>3876</v>
      </c>
      <c r="D5046" s="8">
        <v>31136233</v>
      </c>
      <c r="E5046" s="1">
        <v>5</v>
      </c>
      <c r="F5046" s="25">
        <v>2005</v>
      </c>
      <c r="G5046" s="1" t="s">
        <v>19</v>
      </c>
      <c r="H5046" s="1" t="s">
        <v>13</v>
      </c>
      <c r="I5046" s="4">
        <v>15.640202</v>
      </c>
      <c r="J5046" s="4">
        <v>71.823014999999998</v>
      </c>
    </row>
    <row r="5047" spans="1:10" x14ac:dyDescent="0.25">
      <c r="A5047" s="1" t="s">
        <v>26</v>
      </c>
      <c r="B5047" s="1" t="s">
        <v>18</v>
      </c>
      <c r="C5047" s="27">
        <v>786</v>
      </c>
      <c r="D5047" s="8">
        <v>32497814</v>
      </c>
      <c r="E5047" s="1">
        <v>1</v>
      </c>
      <c r="F5047" s="25">
        <v>2005</v>
      </c>
      <c r="G5047" s="1" t="s">
        <v>15</v>
      </c>
      <c r="H5047" s="1" t="s">
        <v>16</v>
      </c>
      <c r="I5047" s="4">
        <v>13.806183000000001</v>
      </c>
      <c r="J5047" s="4">
        <v>96.081764000000007</v>
      </c>
    </row>
    <row r="5048" spans="1:10" x14ac:dyDescent="0.25">
      <c r="A5048" s="1" t="s">
        <v>17</v>
      </c>
      <c r="B5048" s="1" t="s">
        <v>18</v>
      </c>
      <c r="C5048" s="27">
        <v>3473</v>
      </c>
      <c r="D5048" s="8">
        <v>27277923</v>
      </c>
      <c r="E5048" s="1">
        <v>1</v>
      </c>
      <c r="F5048" s="25">
        <v>2006</v>
      </c>
      <c r="G5048" s="1" t="s">
        <v>19</v>
      </c>
      <c r="H5048" s="1" t="s">
        <v>16</v>
      </c>
      <c r="I5048" s="4">
        <v>27.875416000000001</v>
      </c>
      <c r="J5048" s="4">
        <v>77.893375000000006</v>
      </c>
    </row>
    <row r="5049" spans="1:10" x14ac:dyDescent="0.25">
      <c r="A5049" s="1" t="s">
        <v>10</v>
      </c>
      <c r="B5049" s="1" t="s">
        <v>18</v>
      </c>
      <c r="C5049" s="27">
        <v>3365</v>
      </c>
      <c r="D5049" s="8">
        <v>43592341</v>
      </c>
      <c r="E5049" s="1">
        <v>1</v>
      </c>
      <c r="F5049" s="25">
        <v>2016</v>
      </c>
      <c r="G5049" s="1" t="s">
        <v>19</v>
      </c>
      <c r="H5049" s="1" t="s">
        <v>13</v>
      </c>
      <c r="I5049" s="4">
        <v>16.137339999999998</v>
      </c>
      <c r="J5049" s="4">
        <v>86.253957999999997</v>
      </c>
    </row>
    <row r="5050" spans="1:10" x14ac:dyDescent="0.25">
      <c r="A5050" s="1" t="s">
        <v>14</v>
      </c>
      <c r="B5050" s="1" t="s">
        <v>18</v>
      </c>
      <c r="C5050" s="27">
        <v>2209</v>
      </c>
      <c r="D5050" s="8">
        <v>20632795</v>
      </c>
      <c r="E5050" s="1">
        <v>1</v>
      </c>
      <c r="F5050" s="25">
        <v>2011</v>
      </c>
      <c r="G5050" s="1" t="s">
        <v>12</v>
      </c>
      <c r="H5050" s="1" t="s">
        <v>16</v>
      </c>
      <c r="I5050" s="4">
        <v>9.0760729999999992</v>
      </c>
      <c r="J5050" s="4">
        <v>74.074948000000006</v>
      </c>
    </row>
    <row r="5051" spans="1:10" x14ac:dyDescent="0.25">
      <c r="A5051" s="1" t="s">
        <v>10</v>
      </c>
      <c r="B5051" s="1" t="s">
        <v>11</v>
      </c>
      <c r="C5051" s="27">
        <v>4215</v>
      </c>
      <c r="D5051" s="8">
        <v>40217282</v>
      </c>
      <c r="E5051" s="1">
        <v>3</v>
      </c>
      <c r="F5051" s="25">
        <v>2002</v>
      </c>
      <c r="G5051" s="1" t="s">
        <v>12</v>
      </c>
      <c r="H5051" s="1" t="s">
        <v>16</v>
      </c>
      <c r="I5051" s="4">
        <v>25.044651000000002</v>
      </c>
      <c r="J5051" s="4">
        <v>83.141081</v>
      </c>
    </row>
    <row r="5052" spans="1:10" x14ac:dyDescent="0.25">
      <c r="A5052" s="1" t="s">
        <v>14</v>
      </c>
      <c r="B5052" s="1" t="s">
        <v>11</v>
      </c>
      <c r="C5052" s="27">
        <v>888</v>
      </c>
      <c r="D5052" s="8">
        <v>45496601</v>
      </c>
      <c r="E5052" s="1">
        <v>3</v>
      </c>
      <c r="F5052" s="25">
        <v>2005</v>
      </c>
      <c r="G5052" s="1" t="s">
        <v>27</v>
      </c>
      <c r="H5052" s="1" t="s">
        <v>21</v>
      </c>
      <c r="I5052" s="4">
        <v>11.491818</v>
      </c>
      <c r="J5052" s="4">
        <v>82.588786999999996</v>
      </c>
    </row>
    <row r="5053" spans="1:10" x14ac:dyDescent="0.25">
      <c r="A5053" s="1" t="s">
        <v>28</v>
      </c>
      <c r="B5053" s="1" t="s">
        <v>24</v>
      </c>
      <c r="C5053" s="27">
        <v>4512</v>
      </c>
      <c r="D5053" s="8">
        <v>48455660</v>
      </c>
      <c r="E5053" s="1">
        <v>3</v>
      </c>
      <c r="F5053" s="25">
        <v>2019</v>
      </c>
      <c r="G5053" s="1" t="s">
        <v>27</v>
      </c>
      <c r="H5053" s="1" t="s">
        <v>13</v>
      </c>
      <c r="I5053" s="4">
        <v>31.054233</v>
      </c>
      <c r="J5053" s="4">
        <v>89.229545999999999</v>
      </c>
    </row>
    <row r="5054" spans="1:10" x14ac:dyDescent="0.25">
      <c r="A5054" s="1" t="s">
        <v>10</v>
      </c>
      <c r="B5054" s="1" t="s">
        <v>11</v>
      </c>
      <c r="C5054" s="27">
        <v>1912</v>
      </c>
      <c r="D5054" s="8">
        <v>44205281</v>
      </c>
      <c r="E5054" s="1">
        <v>2</v>
      </c>
      <c r="F5054" s="25">
        <v>2016</v>
      </c>
      <c r="G5054" s="1" t="s">
        <v>29</v>
      </c>
      <c r="H5054" s="1" t="s">
        <v>13</v>
      </c>
      <c r="I5054" s="4">
        <v>15.556300999999999</v>
      </c>
      <c r="J5054" s="4">
        <v>73.870789000000002</v>
      </c>
    </row>
    <row r="5055" spans="1:10" x14ac:dyDescent="0.25">
      <c r="A5055" s="1" t="s">
        <v>20</v>
      </c>
      <c r="B5055" s="1" t="s">
        <v>18</v>
      </c>
      <c r="C5055" s="27">
        <v>3031</v>
      </c>
      <c r="D5055" s="8">
        <v>9251440</v>
      </c>
      <c r="E5055" s="1">
        <v>4</v>
      </c>
      <c r="F5055" s="25">
        <v>2009</v>
      </c>
      <c r="G5055" s="1" t="s">
        <v>12</v>
      </c>
      <c r="H5055" s="1" t="s">
        <v>16</v>
      </c>
      <c r="I5055" s="4">
        <v>25.588401999999999</v>
      </c>
      <c r="J5055" s="4">
        <v>84.328536</v>
      </c>
    </row>
    <row r="5056" spans="1:10" x14ac:dyDescent="0.25">
      <c r="A5056" s="1" t="s">
        <v>20</v>
      </c>
      <c r="B5056" s="1" t="s">
        <v>24</v>
      </c>
      <c r="C5056" s="27">
        <v>1220</v>
      </c>
      <c r="D5056" s="8">
        <v>3636984</v>
      </c>
      <c r="E5056" s="1">
        <v>4</v>
      </c>
      <c r="F5056" s="25">
        <v>2016</v>
      </c>
      <c r="G5056" s="1" t="s">
        <v>15</v>
      </c>
      <c r="H5056" s="1" t="s">
        <v>16</v>
      </c>
      <c r="I5056" s="4">
        <v>24.243967999999999</v>
      </c>
      <c r="J5056" s="4">
        <v>77.264240999999998</v>
      </c>
    </row>
    <row r="5057" spans="1:10" x14ac:dyDescent="0.25">
      <c r="A5057" s="1" t="s">
        <v>20</v>
      </c>
      <c r="B5057" s="1" t="s">
        <v>18</v>
      </c>
      <c r="C5057" s="27">
        <v>4028</v>
      </c>
      <c r="D5057" s="8">
        <v>2499954</v>
      </c>
      <c r="E5057" s="1">
        <v>4</v>
      </c>
      <c r="F5057" s="25">
        <v>2022</v>
      </c>
      <c r="G5057" s="1" t="s">
        <v>29</v>
      </c>
      <c r="H5057" s="1" t="s">
        <v>21</v>
      </c>
      <c r="I5057" s="4">
        <v>24.257649000000001</v>
      </c>
      <c r="J5057" s="4">
        <v>86.599397999999994</v>
      </c>
    </row>
    <row r="5058" spans="1:10" x14ac:dyDescent="0.25">
      <c r="A5058" s="1" t="s">
        <v>25</v>
      </c>
      <c r="B5058" s="1" t="s">
        <v>24</v>
      </c>
      <c r="C5058" s="27">
        <v>2356</v>
      </c>
      <c r="D5058" s="8">
        <v>30511455</v>
      </c>
      <c r="E5058" s="1">
        <v>2</v>
      </c>
      <c r="F5058" s="25">
        <v>2012</v>
      </c>
      <c r="G5058" s="1" t="s">
        <v>19</v>
      </c>
      <c r="H5058" s="1" t="s">
        <v>21</v>
      </c>
      <c r="I5058" s="4">
        <v>26.936696000000001</v>
      </c>
      <c r="J5058" s="4">
        <v>68.060863999999995</v>
      </c>
    </row>
    <row r="5059" spans="1:10" x14ac:dyDescent="0.25">
      <c r="A5059" s="1" t="s">
        <v>17</v>
      </c>
      <c r="B5059" s="1" t="s">
        <v>24</v>
      </c>
      <c r="C5059" s="27">
        <v>2744</v>
      </c>
      <c r="D5059" s="8">
        <v>27536081</v>
      </c>
      <c r="E5059" s="1">
        <v>5</v>
      </c>
      <c r="F5059" s="25">
        <v>2009</v>
      </c>
      <c r="G5059" s="1" t="s">
        <v>29</v>
      </c>
      <c r="H5059" s="1" t="s">
        <v>16</v>
      </c>
      <c r="I5059" s="4">
        <v>12.804819</v>
      </c>
      <c r="J5059" s="4">
        <v>94.328996000000004</v>
      </c>
    </row>
    <row r="5060" spans="1:10" x14ac:dyDescent="0.25">
      <c r="A5060" s="1" t="s">
        <v>10</v>
      </c>
      <c r="B5060" s="1" t="s">
        <v>18</v>
      </c>
      <c r="C5060" s="27">
        <v>4775</v>
      </c>
      <c r="D5060" s="8">
        <v>48211061</v>
      </c>
      <c r="E5060" s="1">
        <v>5</v>
      </c>
      <c r="F5060" s="25">
        <v>2000</v>
      </c>
      <c r="G5060" s="1" t="s">
        <v>12</v>
      </c>
      <c r="H5060" s="1" t="s">
        <v>21</v>
      </c>
      <c r="I5060" s="4">
        <v>34.931058999999998</v>
      </c>
      <c r="J5060" s="4">
        <v>88.049833000000007</v>
      </c>
    </row>
    <row r="5061" spans="1:10" x14ac:dyDescent="0.25">
      <c r="A5061" s="1" t="s">
        <v>17</v>
      </c>
      <c r="B5061" s="1" t="s">
        <v>11</v>
      </c>
      <c r="C5061" s="27">
        <v>4524</v>
      </c>
      <c r="D5061" s="8">
        <v>22184626</v>
      </c>
      <c r="E5061" s="1">
        <v>5</v>
      </c>
      <c r="F5061" s="25">
        <v>2016</v>
      </c>
      <c r="G5061" s="1" t="s">
        <v>15</v>
      </c>
      <c r="H5061" s="1" t="s">
        <v>13</v>
      </c>
      <c r="I5061" s="4">
        <v>25.805014</v>
      </c>
      <c r="J5061" s="4">
        <v>93.944578000000007</v>
      </c>
    </row>
    <row r="5062" spans="1:10" x14ac:dyDescent="0.25">
      <c r="A5062" s="1" t="s">
        <v>26</v>
      </c>
      <c r="B5062" s="1" t="s">
        <v>18</v>
      </c>
      <c r="C5062" s="27">
        <v>2169</v>
      </c>
      <c r="D5062" s="8">
        <v>40356768</v>
      </c>
      <c r="E5062" s="1">
        <v>4</v>
      </c>
      <c r="F5062" s="25">
        <v>2000</v>
      </c>
      <c r="G5062" s="1" t="s">
        <v>15</v>
      </c>
      <c r="H5062" s="1" t="s">
        <v>16</v>
      </c>
      <c r="I5062" s="4">
        <v>35.686897000000002</v>
      </c>
      <c r="J5062" s="4">
        <v>77.667807999999994</v>
      </c>
    </row>
    <row r="5063" spans="1:10" x14ac:dyDescent="0.25">
      <c r="A5063" s="1" t="s">
        <v>14</v>
      </c>
      <c r="B5063" s="1" t="s">
        <v>11</v>
      </c>
      <c r="C5063" s="27">
        <v>1939</v>
      </c>
      <c r="D5063" s="8">
        <v>5335764</v>
      </c>
      <c r="E5063" s="1">
        <v>2</v>
      </c>
      <c r="F5063" s="25">
        <v>2018</v>
      </c>
      <c r="G5063" s="1" t="s">
        <v>29</v>
      </c>
      <c r="H5063" s="1" t="s">
        <v>13</v>
      </c>
      <c r="I5063" s="4">
        <v>25.604808999999999</v>
      </c>
      <c r="J5063" s="4">
        <v>92.287238000000002</v>
      </c>
    </row>
    <row r="5064" spans="1:10" x14ac:dyDescent="0.25">
      <c r="A5064" s="1" t="s">
        <v>30</v>
      </c>
      <c r="B5064" s="1" t="s">
        <v>18</v>
      </c>
      <c r="C5064" s="27">
        <v>3585</v>
      </c>
      <c r="D5064" s="8">
        <v>3189414</v>
      </c>
      <c r="E5064" s="1">
        <v>2</v>
      </c>
      <c r="F5064" s="25">
        <v>2015</v>
      </c>
      <c r="G5064" s="1" t="s">
        <v>15</v>
      </c>
      <c r="H5064" s="1" t="s">
        <v>21</v>
      </c>
      <c r="I5064" s="4">
        <v>11.447106</v>
      </c>
      <c r="J5064" s="4">
        <v>78.788099000000003</v>
      </c>
    </row>
    <row r="5065" spans="1:10" x14ac:dyDescent="0.25">
      <c r="A5065" s="1" t="s">
        <v>22</v>
      </c>
      <c r="B5065" s="1" t="s">
        <v>18</v>
      </c>
      <c r="C5065" s="27">
        <v>2511</v>
      </c>
      <c r="D5065" s="8">
        <v>10854225</v>
      </c>
      <c r="E5065" s="1">
        <v>4</v>
      </c>
      <c r="F5065" s="25">
        <v>2000</v>
      </c>
      <c r="G5065" s="1" t="s">
        <v>29</v>
      </c>
      <c r="H5065" s="1" t="s">
        <v>16</v>
      </c>
      <c r="I5065" s="4">
        <v>23.478480999999999</v>
      </c>
      <c r="J5065" s="4">
        <v>86.953548999999995</v>
      </c>
    </row>
    <row r="5066" spans="1:10" x14ac:dyDescent="0.25">
      <c r="A5066" s="1" t="s">
        <v>30</v>
      </c>
      <c r="B5066" s="1" t="s">
        <v>11</v>
      </c>
      <c r="C5066" s="27">
        <v>4745</v>
      </c>
      <c r="D5066" s="8">
        <v>11588387</v>
      </c>
      <c r="E5066" s="1">
        <v>5</v>
      </c>
      <c r="F5066" s="25">
        <v>2019</v>
      </c>
      <c r="G5066" s="1" t="s">
        <v>15</v>
      </c>
      <c r="H5066" s="1" t="s">
        <v>16</v>
      </c>
      <c r="I5066" s="4">
        <v>8.7791650000000008</v>
      </c>
      <c r="J5066" s="4">
        <v>91.094069000000005</v>
      </c>
    </row>
    <row r="5067" spans="1:10" x14ac:dyDescent="0.25">
      <c r="A5067" s="1" t="s">
        <v>25</v>
      </c>
      <c r="B5067" s="1" t="s">
        <v>24</v>
      </c>
      <c r="C5067" s="27">
        <v>4797</v>
      </c>
      <c r="D5067" s="8">
        <v>28832191</v>
      </c>
      <c r="E5067" s="1">
        <v>3</v>
      </c>
      <c r="F5067" s="25">
        <v>2009</v>
      </c>
      <c r="G5067" s="1" t="s">
        <v>12</v>
      </c>
      <c r="H5067" s="1" t="s">
        <v>13</v>
      </c>
      <c r="I5067" s="4">
        <v>10.599076</v>
      </c>
      <c r="J5067" s="4">
        <v>93.094230999999994</v>
      </c>
    </row>
    <row r="5068" spans="1:10" x14ac:dyDescent="0.25">
      <c r="A5068" s="1" t="s">
        <v>26</v>
      </c>
      <c r="B5068" s="1" t="s">
        <v>11</v>
      </c>
      <c r="C5068" s="27">
        <v>3758</v>
      </c>
      <c r="D5068" s="8">
        <v>32972346</v>
      </c>
      <c r="E5068" s="1">
        <v>3</v>
      </c>
      <c r="F5068" s="25">
        <v>2020</v>
      </c>
      <c r="G5068" s="1" t="s">
        <v>15</v>
      </c>
      <c r="H5068" s="1" t="s">
        <v>21</v>
      </c>
      <c r="I5068" s="4">
        <v>22.164828</v>
      </c>
      <c r="J5068" s="4">
        <v>88.704229999999995</v>
      </c>
    </row>
    <row r="5069" spans="1:10" x14ac:dyDescent="0.25">
      <c r="A5069" s="1" t="s">
        <v>14</v>
      </c>
      <c r="B5069" s="1" t="s">
        <v>11</v>
      </c>
      <c r="C5069" s="27">
        <v>2259</v>
      </c>
      <c r="D5069" s="8">
        <v>36746255</v>
      </c>
      <c r="E5069" s="1">
        <v>5</v>
      </c>
      <c r="F5069" s="25">
        <v>2014</v>
      </c>
      <c r="G5069" s="1" t="s">
        <v>19</v>
      </c>
      <c r="H5069" s="1" t="s">
        <v>13</v>
      </c>
      <c r="I5069" s="4">
        <v>14.754623</v>
      </c>
      <c r="J5069" s="4">
        <v>91.623243000000002</v>
      </c>
    </row>
    <row r="5070" spans="1:10" x14ac:dyDescent="0.25">
      <c r="A5070" s="1" t="s">
        <v>14</v>
      </c>
      <c r="B5070" s="1" t="s">
        <v>18</v>
      </c>
      <c r="C5070" s="27">
        <v>897</v>
      </c>
      <c r="D5070" s="8">
        <v>43929498</v>
      </c>
      <c r="E5070" s="1">
        <v>1</v>
      </c>
      <c r="F5070" s="25">
        <v>2008</v>
      </c>
      <c r="G5070" s="1" t="s">
        <v>27</v>
      </c>
      <c r="H5070" s="1" t="s">
        <v>21</v>
      </c>
      <c r="I5070" s="4">
        <v>16.065577000000001</v>
      </c>
      <c r="J5070" s="4">
        <v>89.739309000000006</v>
      </c>
    </row>
    <row r="5071" spans="1:10" x14ac:dyDescent="0.25">
      <c r="A5071" s="1" t="s">
        <v>10</v>
      </c>
      <c r="B5071" s="1" t="s">
        <v>11</v>
      </c>
      <c r="C5071" s="27">
        <v>3181</v>
      </c>
      <c r="D5071" s="8">
        <v>49328781</v>
      </c>
      <c r="E5071" s="1">
        <v>5</v>
      </c>
      <c r="F5071" s="25">
        <v>2013</v>
      </c>
      <c r="G5071" s="1" t="s">
        <v>12</v>
      </c>
      <c r="H5071" s="1" t="s">
        <v>21</v>
      </c>
      <c r="I5071" s="4">
        <v>26.89564</v>
      </c>
      <c r="J5071" s="4">
        <v>77.309523999999996</v>
      </c>
    </row>
    <row r="5072" spans="1:10" x14ac:dyDescent="0.25">
      <c r="A5072" s="1" t="s">
        <v>23</v>
      </c>
      <c r="B5072" s="1" t="s">
        <v>24</v>
      </c>
      <c r="C5072" s="27">
        <v>2014</v>
      </c>
      <c r="D5072" s="8">
        <v>49550150</v>
      </c>
      <c r="E5072" s="1">
        <v>3</v>
      </c>
      <c r="F5072" s="25">
        <v>2021</v>
      </c>
      <c r="G5072" s="1" t="s">
        <v>12</v>
      </c>
      <c r="H5072" s="1" t="s">
        <v>16</v>
      </c>
      <c r="I5072" s="4">
        <v>19.538757</v>
      </c>
      <c r="J5072" s="4">
        <v>91.847505999999996</v>
      </c>
    </row>
    <row r="5073" spans="1:10" x14ac:dyDescent="0.25">
      <c r="A5073" s="1" t="s">
        <v>22</v>
      </c>
      <c r="B5073" s="1" t="s">
        <v>24</v>
      </c>
      <c r="C5073" s="27">
        <v>1992</v>
      </c>
      <c r="D5073" s="8">
        <v>37575058</v>
      </c>
      <c r="E5073" s="1">
        <v>2</v>
      </c>
      <c r="F5073" s="25">
        <v>2001</v>
      </c>
      <c r="G5073" s="1" t="s">
        <v>27</v>
      </c>
      <c r="H5073" s="1" t="s">
        <v>21</v>
      </c>
      <c r="I5073" s="4">
        <v>27.364913999999999</v>
      </c>
      <c r="J5073" s="4">
        <v>94.533726000000001</v>
      </c>
    </row>
    <row r="5074" spans="1:10" x14ac:dyDescent="0.25">
      <c r="A5074" s="1" t="s">
        <v>20</v>
      </c>
      <c r="B5074" s="1" t="s">
        <v>24</v>
      </c>
      <c r="C5074" s="27">
        <v>2387</v>
      </c>
      <c r="D5074" s="8">
        <v>11869369</v>
      </c>
      <c r="E5074" s="1">
        <v>5</v>
      </c>
      <c r="F5074" s="25">
        <v>2016</v>
      </c>
      <c r="G5074" s="1" t="s">
        <v>29</v>
      </c>
      <c r="H5074" s="1" t="s">
        <v>13</v>
      </c>
      <c r="I5074" s="4">
        <v>18.684811</v>
      </c>
      <c r="J5074" s="4">
        <v>93.012916000000004</v>
      </c>
    </row>
    <row r="5075" spans="1:10" x14ac:dyDescent="0.25">
      <c r="A5075" s="1" t="s">
        <v>22</v>
      </c>
      <c r="B5075" s="1" t="s">
        <v>18</v>
      </c>
      <c r="C5075" s="27">
        <v>1232</v>
      </c>
      <c r="D5075" s="8">
        <v>10665437</v>
      </c>
      <c r="E5075" s="1">
        <v>2</v>
      </c>
      <c r="F5075" s="25">
        <v>2018</v>
      </c>
      <c r="G5075" s="1" t="s">
        <v>29</v>
      </c>
      <c r="H5075" s="1" t="s">
        <v>16</v>
      </c>
      <c r="I5075" s="4">
        <v>13.043656</v>
      </c>
      <c r="J5075" s="4">
        <v>90.353249000000005</v>
      </c>
    </row>
    <row r="5076" spans="1:10" x14ac:dyDescent="0.25">
      <c r="A5076" s="1" t="s">
        <v>22</v>
      </c>
      <c r="B5076" s="1" t="s">
        <v>18</v>
      </c>
      <c r="C5076" s="27">
        <v>2984</v>
      </c>
      <c r="D5076" s="8">
        <v>7264130</v>
      </c>
      <c r="E5076" s="1">
        <v>1</v>
      </c>
      <c r="F5076" s="25">
        <v>2005</v>
      </c>
      <c r="G5076" s="1" t="s">
        <v>15</v>
      </c>
      <c r="H5076" s="1" t="s">
        <v>16</v>
      </c>
      <c r="I5076" s="4">
        <v>19.176029</v>
      </c>
      <c r="J5076" s="4">
        <v>72.840137999999996</v>
      </c>
    </row>
    <row r="5077" spans="1:10" x14ac:dyDescent="0.25">
      <c r="A5077" s="1" t="s">
        <v>30</v>
      </c>
      <c r="B5077" s="1" t="s">
        <v>18</v>
      </c>
      <c r="C5077" s="27">
        <v>986</v>
      </c>
      <c r="D5077" s="8">
        <v>23323312</v>
      </c>
      <c r="E5077" s="1">
        <v>4</v>
      </c>
      <c r="F5077" s="25">
        <v>2005</v>
      </c>
      <c r="G5077" s="1" t="s">
        <v>19</v>
      </c>
      <c r="H5077" s="1" t="s">
        <v>21</v>
      </c>
      <c r="I5077" s="4">
        <v>13.512672999999999</v>
      </c>
      <c r="J5077" s="4">
        <v>91.445203000000006</v>
      </c>
    </row>
    <row r="5078" spans="1:10" x14ac:dyDescent="0.25">
      <c r="A5078" s="1" t="s">
        <v>17</v>
      </c>
      <c r="B5078" s="1" t="s">
        <v>24</v>
      </c>
      <c r="C5078" s="27">
        <v>4575</v>
      </c>
      <c r="D5078" s="8">
        <v>42747707</v>
      </c>
      <c r="E5078" s="1">
        <v>5</v>
      </c>
      <c r="F5078" s="25">
        <v>2008</v>
      </c>
      <c r="G5078" s="1" t="s">
        <v>19</v>
      </c>
      <c r="H5078" s="1" t="s">
        <v>13</v>
      </c>
      <c r="I5078" s="4">
        <v>10.956283000000001</v>
      </c>
      <c r="J5078" s="4">
        <v>96.905910000000006</v>
      </c>
    </row>
    <row r="5079" spans="1:10" x14ac:dyDescent="0.25">
      <c r="A5079" s="1" t="s">
        <v>20</v>
      </c>
      <c r="B5079" s="1" t="s">
        <v>24</v>
      </c>
      <c r="C5079" s="27">
        <v>1717</v>
      </c>
      <c r="D5079" s="8">
        <v>24225717</v>
      </c>
      <c r="E5079" s="1">
        <v>5</v>
      </c>
      <c r="F5079" s="25">
        <v>2007</v>
      </c>
      <c r="G5079" s="1" t="s">
        <v>15</v>
      </c>
      <c r="H5079" s="1" t="s">
        <v>16</v>
      </c>
      <c r="I5079" s="4">
        <v>11.988702</v>
      </c>
      <c r="J5079" s="4">
        <v>94.995011000000005</v>
      </c>
    </row>
    <row r="5080" spans="1:10" x14ac:dyDescent="0.25">
      <c r="A5080" s="1" t="s">
        <v>26</v>
      </c>
      <c r="B5080" s="1" t="s">
        <v>11</v>
      </c>
      <c r="C5080" s="27">
        <v>3306</v>
      </c>
      <c r="D5080" s="8">
        <v>45006976</v>
      </c>
      <c r="E5080" s="1">
        <v>5</v>
      </c>
      <c r="F5080" s="25">
        <v>2008</v>
      </c>
      <c r="G5080" s="1" t="s">
        <v>29</v>
      </c>
      <c r="H5080" s="1" t="s">
        <v>21</v>
      </c>
      <c r="I5080" s="4">
        <v>32.897998999999999</v>
      </c>
      <c r="J5080" s="4">
        <v>86.655152000000001</v>
      </c>
    </row>
    <row r="5081" spans="1:10" x14ac:dyDescent="0.25">
      <c r="A5081" s="1" t="s">
        <v>28</v>
      </c>
      <c r="B5081" s="1" t="s">
        <v>18</v>
      </c>
      <c r="C5081" s="27">
        <v>845</v>
      </c>
      <c r="D5081" s="8">
        <v>47538541</v>
      </c>
      <c r="E5081" s="1">
        <v>5</v>
      </c>
      <c r="F5081" s="25">
        <v>2018</v>
      </c>
      <c r="G5081" s="1" t="s">
        <v>12</v>
      </c>
      <c r="H5081" s="1" t="s">
        <v>16</v>
      </c>
      <c r="I5081" s="4">
        <v>8.8364639999999994</v>
      </c>
      <c r="J5081" s="4">
        <v>79.507807</v>
      </c>
    </row>
    <row r="5082" spans="1:10" x14ac:dyDescent="0.25">
      <c r="A5082" s="1" t="s">
        <v>26</v>
      </c>
      <c r="B5082" s="1" t="s">
        <v>18</v>
      </c>
      <c r="C5082" s="27">
        <v>1133</v>
      </c>
      <c r="D5082" s="8">
        <v>32185037</v>
      </c>
      <c r="E5082" s="1">
        <v>5</v>
      </c>
      <c r="F5082" s="25">
        <v>2010</v>
      </c>
      <c r="G5082" s="1" t="s">
        <v>27</v>
      </c>
      <c r="H5082" s="1" t="s">
        <v>13</v>
      </c>
      <c r="I5082" s="4">
        <v>28.094456999999998</v>
      </c>
      <c r="J5082" s="4">
        <v>69.734969000000007</v>
      </c>
    </row>
    <row r="5083" spans="1:10" x14ac:dyDescent="0.25">
      <c r="A5083" s="1" t="s">
        <v>23</v>
      </c>
      <c r="B5083" s="1" t="s">
        <v>11</v>
      </c>
      <c r="C5083" s="27">
        <v>4564</v>
      </c>
      <c r="D5083" s="8">
        <v>10023711</v>
      </c>
      <c r="E5083" s="1">
        <v>4</v>
      </c>
      <c r="F5083" s="25">
        <v>2005</v>
      </c>
      <c r="G5083" s="1" t="s">
        <v>27</v>
      </c>
      <c r="H5083" s="1" t="s">
        <v>16</v>
      </c>
      <c r="I5083" s="4">
        <v>19.864533000000002</v>
      </c>
      <c r="J5083" s="4">
        <v>82.545568000000003</v>
      </c>
    </row>
    <row r="5084" spans="1:10" x14ac:dyDescent="0.25">
      <c r="A5084" s="1" t="s">
        <v>22</v>
      </c>
      <c r="B5084" s="1" t="s">
        <v>18</v>
      </c>
      <c r="C5084" s="27">
        <v>2028</v>
      </c>
      <c r="D5084" s="8">
        <v>6225573</v>
      </c>
      <c r="E5084" s="1">
        <v>4</v>
      </c>
      <c r="F5084" s="25">
        <v>2021</v>
      </c>
      <c r="G5084" s="1" t="s">
        <v>29</v>
      </c>
      <c r="H5084" s="1" t="s">
        <v>16</v>
      </c>
      <c r="I5084" s="4">
        <v>18.136067000000001</v>
      </c>
      <c r="J5084" s="4">
        <v>70.949012999999994</v>
      </c>
    </row>
    <row r="5085" spans="1:10" x14ac:dyDescent="0.25">
      <c r="A5085" s="1" t="s">
        <v>25</v>
      </c>
      <c r="B5085" s="1" t="s">
        <v>24</v>
      </c>
      <c r="C5085" s="27">
        <v>3859</v>
      </c>
      <c r="D5085" s="8">
        <v>16569332</v>
      </c>
      <c r="E5085" s="1">
        <v>3</v>
      </c>
      <c r="F5085" s="25">
        <v>2013</v>
      </c>
      <c r="G5085" s="1" t="s">
        <v>27</v>
      </c>
      <c r="H5085" s="1" t="s">
        <v>13</v>
      </c>
      <c r="I5085" s="4">
        <v>11.793664</v>
      </c>
      <c r="J5085" s="4">
        <v>90.476889999999997</v>
      </c>
    </row>
    <row r="5086" spans="1:10" x14ac:dyDescent="0.25">
      <c r="A5086" s="1" t="s">
        <v>25</v>
      </c>
      <c r="B5086" s="1" t="s">
        <v>11</v>
      </c>
      <c r="C5086" s="27">
        <v>1110</v>
      </c>
      <c r="D5086" s="8">
        <v>4717754</v>
      </c>
      <c r="E5086" s="1">
        <v>5</v>
      </c>
      <c r="F5086" s="25">
        <v>2006</v>
      </c>
      <c r="G5086" s="1" t="s">
        <v>27</v>
      </c>
      <c r="H5086" s="1" t="s">
        <v>21</v>
      </c>
      <c r="I5086" s="4">
        <v>18.995933000000001</v>
      </c>
      <c r="J5086" s="4">
        <v>76.990071</v>
      </c>
    </row>
    <row r="5087" spans="1:10" x14ac:dyDescent="0.25">
      <c r="A5087" s="1" t="s">
        <v>10</v>
      </c>
      <c r="B5087" s="1" t="s">
        <v>11</v>
      </c>
      <c r="C5087" s="27">
        <v>1429</v>
      </c>
      <c r="D5087" s="8">
        <v>27493425</v>
      </c>
      <c r="E5087" s="1">
        <v>1</v>
      </c>
      <c r="F5087" s="25">
        <v>2011</v>
      </c>
      <c r="G5087" s="1" t="s">
        <v>19</v>
      </c>
      <c r="H5087" s="1" t="s">
        <v>16</v>
      </c>
      <c r="I5087" s="4">
        <v>9.2808620000000008</v>
      </c>
      <c r="J5087" s="4">
        <v>69.993752000000001</v>
      </c>
    </row>
    <row r="5088" spans="1:10" x14ac:dyDescent="0.25">
      <c r="A5088" s="1" t="s">
        <v>26</v>
      </c>
      <c r="B5088" s="1" t="s">
        <v>18</v>
      </c>
      <c r="C5088" s="27">
        <v>1858</v>
      </c>
      <c r="D5088" s="8">
        <v>7073677</v>
      </c>
      <c r="E5088" s="1">
        <v>5</v>
      </c>
      <c r="F5088" s="25">
        <v>2003</v>
      </c>
      <c r="G5088" s="1" t="s">
        <v>27</v>
      </c>
      <c r="H5088" s="1" t="s">
        <v>21</v>
      </c>
      <c r="I5088" s="4">
        <v>23.696327</v>
      </c>
      <c r="J5088" s="4">
        <v>89.965528000000006</v>
      </c>
    </row>
    <row r="5089" spans="1:10" x14ac:dyDescent="0.25">
      <c r="A5089" s="1" t="s">
        <v>10</v>
      </c>
      <c r="B5089" s="1" t="s">
        <v>24</v>
      </c>
      <c r="C5089" s="27">
        <v>4726</v>
      </c>
      <c r="D5089" s="8">
        <v>14270182</v>
      </c>
      <c r="E5089" s="1">
        <v>1</v>
      </c>
      <c r="F5089" s="25">
        <v>2018</v>
      </c>
      <c r="G5089" s="1" t="s">
        <v>15</v>
      </c>
      <c r="H5089" s="1" t="s">
        <v>13</v>
      </c>
      <c r="I5089" s="4">
        <v>21.205117999999999</v>
      </c>
      <c r="J5089" s="4">
        <v>82.971649999999997</v>
      </c>
    </row>
    <row r="5090" spans="1:10" x14ac:dyDescent="0.25">
      <c r="A5090" s="1" t="s">
        <v>23</v>
      </c>
      <c r="B5090" s="1" t="s">
        <v>24</v>
      </c>
      <c r="C5090" s="27">
        <v>696</v>
      </c>
      <c r="D5090" s="8">
        <v>30729642</v>
      </c>
      <c r="E5090" s="1">
        <v>5</v>
      </c>
      <c r="F5090" s="25">
        <v>2020</v>
      </c>
      <c r="G5090" s="1" t="s">
        <v>27</v>
      </c>
      <c r="H5090" s="1" t="s">
        <v>16</v>
      </c>
      <c r="I5090" s="4">
        <v>36.372709999999998</v>
      </c>
      <c r="J5090" s="4">
        <v>77.677418000000003</v>
      </c>
    </row>
    <row r="5091" spans="1:10" x14ac:dyDescent="0.25">
      <c r="A5091" s="1" t="s">
        <v>17</v>
      </c>
      <c r="B5091" s="1" t="s">
        <v>11</v>
      </c>
      <c r="C5091" s="27">
        <v>3124</v>
      </c>
      <c r="D5091" s="8">
        <v>20846370</v>
      </c>
      <c r="E5091" s="1">
        <v>3</v>
      </c>
      <c r="F5091" s="25">
        <v>2008</v>
      </c>
      <c r="G5091" s="1" t="s">
        <v>19</v>
      </c>
      <c r="H5091" s="1" t="s">
        <v>16</v>
      </c>
      <c r="I5091" s="4">
        <v>14.122680000000001</v>
      </c>
      <c r="J5091" s="4">
        <v>77.950275000000005</v>
      </c>
    </row>
    <row r="5092" spans="1:10" x14ac:dyDescent="0.25">
      <c r="A5092" s="1" t="s">
        <v>28</v>
      </c>
      <c r="B5092" s="1" t="s">
        <v>24</v>
      </c>
      <c r="C5092" s="27">
        <v>4659</v>
      </c>
      <c r="D5092" s="8">
        <v>22557748</v>
      </c>
      <c r="E5092" s="1">
        <v>2</v>
      </c>
      <c r="F5092" s="25">
        <v>2000</v>
      </c>
      <c r="G5092" s="1" t="s">
        <v>27</v>
      </c>
      <c r="H5092" s="1" t="s">
        <v>21</v>
      </c>
      <c r="I5092" s="4">
        <v>14.599525999999999</v>
      </c>
      <c r="J5092" s="4">
        <v>70.646975999999995</v>
      </c>
    </row>
    <row r="5093" spans="1:10" x14ac:dyDescent="0.25">
      <c r="A5093" s="1" t="s">
        <v>23</v>
      </c>
      <c r="B5093" s="1" t="s">
        <v>24</v>
      </c>
      <c r="C5093" s="27">
        <v>2646</v>
      </c>
      <c r="D5093" s="8">
        <v>3500780</v>
      </c>
      <c r="E5093" s="1">
        <v>4</v>
      </c>
      <c r="F5093" s="25">
        <v>2015</v>
      </c>
      <c r="G5093" s="1" t="s">
        <v>19</v>
      </c>
      <c r="H5093" s="1" t="s">
        <v>13</v>
      </c>
      <c r="I5093" s="4">
        <v>27.722905000000001</v>
      </c>
      <c r="J5093" s="4">
        <v>73.826255000000003</v>
      </c>
    </row>
    <row r="5094" spans="1:10" x14ac:dyDescent="0.25">
      <c r="A5094" s="1" t="s">
        <v>28</v>
      </c>
      <c r="B5094" s="1" t="s">
        <v>18</v>
      </c>
      <c r="C5094" s="27">
        <v>1660</v>
      </c>
      <c r="D5094" s="8">
        <v>22773522</v>
      </c>
      <c r="E5094" s="1">
        <v>5</v>
      </c>
      <c r="F5094" s="25">
        <v>2001</v>
      </c>
      <c r="G5094" s="1" t="s">
        <v>19</v>
      </c>
      <c r="H5094" s="1" t="s">
        <v>21</v>
      </c>
      <c r="I5094" s="4">
        <v>19.021346999999999</v>
      </c>
      <c r="J5094" s="4">
        <v>91.409837999999993</v>
      </c>
    </row>
    <row r="5095" spans="1:10" x14ac:dyDescent="0.25">
      <c r="A5095" s="1" t="s">
        <v>22</v>
      </c>
      <c r="B5095" s="1" t="s">
        <v>24</v>
      </c>
      <c r="C5095" s="27">
        <v>1522</v>
      </c>
      <c r="D5095" s="8">
        <v>26849034</v>
      </c>
      <c r="E5095" s="1">
        <v>3</v>
      </c>
      <c r="F5095" s="25">
        <v>2013</v>
      </c>
      <c r="G5095" s="1" t="s">
        <v>12</v>
      </c>
      <c r="H5095" s="1" t="s">
        <v>16</v>
      </c>
      <c r="I5095" s="4">
        <v>23.876382</v>
      </c>
      <c r="J5095" s="4">
        <v>77.340721000000002</v>
      </c>
    </row>
    <row r="5096" spans="1:10" x14ac:dyDescent="0.25">
      <c r="A5096" s="1" t="s">
        <v>28</v>
      </c>
      <c r="B5096" s="1" t="s">
        <v>18</v>
      </c>
      <c r="C5096" s="27">
        <v>1785</v>
      </c>
      <c r="D5096" s="8">
        <v>13272055</v>
      </c>
      <c r="E5096" s="1">
        <v>5</v>
      </c>
      <c r="F5096" s="25">
        <v>2000</v>
      </c>
      <c r="G5096" s="1" t="s">
        <v>15</v>
      </c>
      <c r="H5096" s="1" t="s">
        <v>13</v>
      </c>
      <c r="I5096" s="4">
        <v>18.717807000000001</v>
      </c>
      <c r="J5096" s="4">
        <v>92.761493000000002</v>
      </c>
    </row>
    <row r="5097" spans="1:10" x14ac:dyDescent="0.25">
      <c r="A5097" s="1" t="s">
        <v>10</v>
      </c>
      <c r="B5097" s="1" t="s">
        <v>11</v>
      </c>
      <c r="C5097" s="27">
        <v>4414</v>
      </c>
      <c r="D5097" s="8">
        <v>36742005</v>
      </c>
      <c r="E5097" s="1">
        <v>3</v>
      </c>
      <c r="F5097" s="25">
        <v>2020</v>
      </c>
      <c r="G5097" s="1" t="s">
        <v>29</v>
      </c>
      <c r="H5097" s="1" t="s">
        <v>16</v>
      </c>
      <c r="I5097" s="4">
        <v>36.873578999999999</v>
      </c>
      <c r="J5097" s="4">
        <v>95.202713000000003</v>
      </c>
    </row>
    <row r="5098" spans="1:10" x14ac:dyDescent="0.25">
      <c r="A5098" s="1" t="s">
        <v>14</v>
      </c>
      <c r="B5098" s="1" t="s">
        <v>18</v>
      </c>
      <c r="C5098" s="27">
        <v>3925</v>
      </c>
      <c r="D5098" s="8">
        <v>23132219</v>
      </c>
      <c r="E5098" s="1">
        <v>3</v>
      </c>
      <c r="F5098" s="25">
        <v>2019</v>
      </c>
      <c r="G5098" s="1" t="s">
        <v>15</v>
      </c>
      <c r="H5098" s="1" t="s">
        <v>13</v>
      </c>
      <c r="I5098" s="4">
        <v>30.879290999999998</v>
      </c>
      <c r="J5098" s="4">
        <v>72.773460999999998</v>
      </c>
    </row>
    <row r="5099" spans="1:10" x14ac:dyDescent="0.25">
      <c r="A5099" s="1" t="s">
        <v>28</v>
      </c>
      <c r="B5099" s="1" t="s">
        <v>11</v>
      </c>
      <c r="C5099" s="27">
        <v>2367</v>
      </c>
      <c r="D5099" s="8">
        <v>9638846</v>
      </c>
      <c r="E5099" s="1">
        <v>2</v>
      </c>
      <c r="F5099" s="25">
        <v>2016</v>
      </c>
      <c r="G5099" s="1" t="s">
        <v>15</v>
      </c>
      <c r="H5099" s="1" t="s">
        <v>13</v>
      </c>
      <c r="I5099" s="4">
        <v>28.485468999999998</v>
      </c>
      <c r="J5099" s="4">
        <v>83.045838000000003</v>
      </c>
    </row>
    <row r="5100" spans="1:10" x14ac:dyDescent="0.25">
      <c r="A5100" s="1" t="s">
        <v>17</v>
      </c>
      <c r="B5100" s="1" t="s">
        <v>24</v>
      </c>
      <c r="C5100" s="27">
        <v>3822</v>
      </c>
      <c r="D5100" s="8">
        <v>6558946</v>
      </c>
      <c r="E5100" s="1">
        <v>3</v>
      </c>
      <c r="F5100" s="25">
        <v>2002</v>
      </c>
      <c r="G5100" s="1" t="s">
        <v>19</v>
      </c>
      <c r="H5100" s="1" t="s">
        <v>13</v>
      </c>
      <c r="I5100" s="4">
        <v>33.652022000000002</v>
      </c>
      <c r="J5100" s="4">
        <v>87.519862000000003</v>
      </c>
    </row>
    <row r="5101" spans="1:10" x14ac:dyDescent="0.25">
      <c r="A5101" s="1" t="s">
        <v>10</v>
      </c>
      <c r="B5101" s="1" t="s">
        <v>11</v>
      </c>
      <c r="C5101" s="27">
        <v>4282</v>
      </c>
      <c r="D5101" s="8">
        <v>14226445</v>
      </c>
      <c r="E5101" s="1">
        <v>5</v>
      </c>
      <c r="F5101" s="25">
        <v>2018</v>
      </c>
      <c r="G5101" s="1" t="s">
        <v>27</v>
      </c>
      <c r="H5101" s="1" t="s">
        <v>13</v>
      </c>
      <c r="I5101" s="4">
        <v>11.81622</v>
      </c>
      <c r="J5101" s="4">
        <v>91.090522000000007</v>
      </c>
    </row>
    <row r="5102" spans="1:10" x14ac:dyDescent="0.25">
      <c r="A5102" s="1" t="s">
        <v>20</v>
      </c>
      <c r="B5102" s="1" t="s">
        <v>18</v>
      </c>
      <c r="C5102" s="27">
        <v>2222</v>
      </c>
      <c r="D5102" s="8">
        <v>42472159</v>
      </c>
      <c r="E5102" s="1">
        <v>1</v>
      </c>
      <c r="F5102" s="25">
        <v>2017</v>
      </c>
      <c r="G5102" s="1" t="s">
        <v>19</v>
      </c>
      <c r="H5102" s="1" t="s">
        <v>16</v>
      </c>
      <c r="I5102" s="4">
        <v>30.926314000000001</v>
      </c>
      <c r="J5102" s="4">
        <v>91.695091000000005</v>
      </c>
    </row>
    <row r="5103" spans="1:10" x14ac:dyDescent="0.25">
      <c r="A5103" s="1" t="s">
        <v>26</v>
      </c>
      <c r="B5103" s="1" t="s">
        <v>11</v>
      </c>
      <c r="C5103" s="27">
        <v>4358</v>
      </c>
      <c r="D5103" s="8">
        <v>24067672</v>
      </c>
      <c r="E5103" s="1">
        <v>3</v>
      </c>
      <c r="F5103" s="25">
        <v>2009</v>
      </c>
      <c r="G5103" s="1" t="s">
        <v>29</v>
      </c>
      <c r="H5103" s="1" t="s">
        <v>16</v>
      </c>
      <c r="I5103" s="4">
        <v>20.141257</v>
      </c>
      <c r="J5103" s="4">
        <v>83.977323999999996</v>
      </c>
    </row>
    <row r="5104" spans="1:10" x14ac:dyDescent="0.25">
      <c r="A5104" s="1" t="s">
        <v>14</v>
      </c>
      <c r="B5104" s="1" t="s">
        <v>18</v>
      </c>
      <c r="C5104" s="27">
        <v>2196</v>
      </c>
      <c r="D5104" s="8">
        <v>11905903</v>
      </c>
      <c r="E5104" s="1">
        <v>4</v>
      </c>
      <c r="F5104" s="25">
        <v>2000</v>
      </c>
      <c r="G5104" s="1" t="s">
        <v>19</v>
      </c>
      <c r="H5104" s="1" t="s">
        <v>13</v>
      </c>
      <c r="I5104" s="4">
        <v>13.553471999999999</v>
      </c>
      <c r="J5104" s="4">
        <v>96.623569000000003</v>
      </c>
    </row>
    <row r="5105" spans="1:10" x14ac:dyDescent="0.25">
      <c r="A5105" s="1" t="s">
        <v>28</v>
      </c>
      <c r="B5105" s="1" t="s">
        <v>18</v>
      </c>
      <c r="C5105" s="27">
        <v>3713</v>
      </c>
      <c r="D5105" s="8">
        <v>14925629</v>
      </c>
      <c r="E5105" s="1">
        <v>3</v>
      </c>
      <c r="F5105" s="25">
        <v>2009</v>
      </c>
      <c r="G5105" s="1" t="s">
        <v>15</v>
      </c>
      <c r="H5105" s="1" t="s">
        <v>21</v>
      </c>
      <c r="I5105" s="4">
        <v>32.79486</v>
      </c>
      <c r="J5105" s="4">
        <v>83.242801</v>
      </c>
    </row>
    <row r="5106" spans="1:10" x14ac:dyDescent="0.25">
      <c r="A5106" s="1" t="s">
        <v>14</v>
      </c>
      <c r="B5106" s="1" t="s">
        <v>24</v>
      </c>
      <c r="C5106" s="27">
        <v>2894</v>
      </c>
      <c r="D5106" s="8">
        <v>37427194</v>
      </c>
      <c r="E5106" s="1">
        <v>4</v>
      </c>
      <c r="F5106" s="25">
        <v>2006</v>
      </c>
      <c r="G5106" s="1" t="s">
        <v>27</v>
      </c>
      <c r="H5106" s="1" t="s">
        <v>16</v>
      </c>
      <c r="I5106" s="4">
        <v>19.005001</v>
      </c>
      <c r="J5106" s="4">
        <v>82.892975000000007</v>
      </c>
    </row>
    <row r="5107" spans="1:10" x14ac:dyDescent="0.25">
      <c r="A5107" s="1" t="s">
        <v>25</v>
      </c>
      <c r="B5107" s="1" t="s">
        <v>11</v>
      </c>
      <c r="C5107" s="27">
        <v>3632</v>
      </c>
      <c r="D5107" s="8">
        <v>4549688</v>
      </c>
      <c r="E5107" s="1">
        <v>5</v>
      </c>
      <c r="F5107" s="25">
        <v>2019</v>
      </c>
      <c r="G5107" s="1" t="s">
        <v>12</v>
      </c>
      <c r="H5107" s="1" t="s">
        <v>16</v>
      </c>
      <c r="I5107" s="4">
        <v>14.536851</v>
      </c>
      <c r="J5107" s="4">
        <v>78.369725000000003</v>
      </c>
    </row>
    <row r="5108" spans="1:10" x14ac:dyDescent="0.25">
      <c r="A5108" s="1" t="s">
        <v>17</v>
      </c>
      <c r="B5108" s="1" t="s">
        <v>11</v>
      </c>
      <c r="C5108" s="27">
        <v>3336</v>
      </c>
      <c r="D5108" s="8">
        <v>14180200</v>
      </c>
      <c r="E5108" s="1">
        <v>4</v>
      </c>
      <c r="F5108" s="25">
        <v>2003</v>
      </c>
      <c r="G5108" s="1" t="s">
        <v>27</v>
      </c>
      <c r="H5108" s="1" t="s">
        <v>16</v>
      </c>
      <c r="I5108" s="4">
        <v>20.456716</v>
      </c>
      <c r="J5108" s="4">
        <v>80.996505999999997</v>
      </c>
    </row>
    <row r="5109" spans="1:10" x14ac:dyDescent="0.25">
      <c r="A5109" s="1" t="s">
        <v>22</v>
      </c>
      <c r="B5109" s="1" t="s">
        <v>11</v>
      </c>
      <c r="C5109" s="27">
        <v>2829</v>
      </c>
      <c r="D5109" s="8">
        <v>24207150</v>
      </c>
      <c r="E5109" s="1">
        <v>3</v>
      </c>
      <c r="F5109" s="25">
        <v>2017</v>
      </c>
      <c r="G5109" s="1" t="s">
        <v>19</v>
      </c>
      <c r="H5109" s="1" t="s">
        <v>16</v>
      </c>
      <c r="I5109" s="4">
        <v>11.758114000000001</v>
      </c>
      <c r="J5109" s="4">
        <v>68.464624000000001</v>
      </c>
    </row>
    <row r="5110" spans="1:10" x14ac:dyDescent="0.25">
      <c r="A5110" s="1" t="s">
        <v>26</v>
      </c>
      <c r="B5110" s="1" t="s">
        <v>11</v>
      </c>
      <c r="C5110" s="27">
        <v>2320</v>
      </c>
      <c r="D5110" s="8">
        <v>39548745</v>
      </c>
      <c r="E5110" s="1">
        <v>3</v>
      </c>
      <c r="F5110" s="25">
        <v>2011</v>
      </c>
      <c r="G5110" s="1" t="s">
        <v>19</v>
      </c>
      <c r="H5110" s="1" t="s">
        <v>21</v>
      </c>
      <c r="I5110" s="4">
        <v>11.473167</v>
      </c>
      <c r="J5110" s="4">
        <v>70.274810000000002</v>
      </c>
    </row>
    <row r="5111" spans="1:10" x14ac:dyDescent="0.25">
      <c r="A5111" s="1" t="s">
        <v>17</v>
      </c>
      <c r="B5111" s="1" t="s">
        <v>18</v>
      </c>
      <c r="C5111" s="27">
        <v>3316</v>
      </c>
      <c r="D5111" s="8">
        <v>11993816</v>
      </c>
      <c r="E5111" s="1">
        <v>1</v>
      </c>
      <c r="F5111" s="25">
        <v>2018</v>
      </c>
      <c r="G5111" s="1" t="s">
        <v>19</v>
      </c>
      <c r="H5111" s="1" t="s">
        <v>16</v>
      </c>
      <c r="I5111" s="4">
        <v>23.353012</v>
      </c>
      <c r="J5111" s="4">
        <v>96.821580999999995</v>
      </c>
    </row>
    <row r="5112" spans="1:10" x14ac:dyDescent="0.25">
      <c r="A5112" s="1" t="s">
        <v>30</v>
      </c>
      <c r="B5112" s="1" t="s">
        <v>18</v>
      </c>
      <c r="C5112" s="27">
        <v>3556</v>
      </c>
      <c r="D5112" s="8">
        <v>47847225</v>
      </c>
      <c r="E5112" s="1">
        <v>3</v>
      </c>
      <c r="F5112" s="25">
        <v>2001</v>
      </c>
      <c r="G5112" s="1" t="s">
        <v>27</v>
      </c>
      <c r="H5112" s="1" t="s">
        <v>21</v>
      </c>
      <c r="I5112" s="4">
        <v>32.364393</v>
      </c>
      <c r="J5112" s="4">
        <v>77.110212000000004</v>
      </c>
    </row>
    <row r="5113" spans="1:10" x14ac:dyDescent="0.25">
      <c r="A5113" s="1" t="s">
        <v>26</v>
      </c>
      <c r="B5113" s="1" t="s">
        <v>11</v>
      </c>
      <c r="C5113" s="27">
        <v>1747</v>
      </c>
      <c r="D5113" s="8">
        <v>13565887</v>
      </c>
      <c r="E5113" s="1">
        <v>4</v>
      </c>
      <c r="F5113" s="25">
        <v>2007</v>
      </c>
      <c r="G5113" s="1" t="s">
        <v>19</v>
      </c>
      <c r="H5113" s="1" t="s">
        <v>21</v>
      </c>
      <c r="I5113" s="4">
        <v>35.405678000000002</v>
      </c>
      <c r="J5113" s="4">
        <v>69.762733999999995</v>
      </c>
    </row>
    <row r="5114" spans="1:10" x14ac:dyDescent="0.25">
      <c r="A5114" s="1" t="s">
        <v>22</v>
      </c>
      <c r="B5114" s="1" t="s">
        <v>18</v>
      </c>
      <c r="C5114" s="27">
        <v>3831</v>
      </c>
      <c r="D5114" s="8">
        <v>2241922</v>
      </c>
      <c r="E5114" s="1">
        <v>2</v>
      </c>
      <c r="F5114" s="25">
        <v>2019</v>
      </c>
      <c r="G5114" s="1" t="s">
        <v>29</v>
      </c>
      <c r="H5114" s="1" t="s">
        <v>13</v>
      </c>
      <c r="I5114" s="4">
        <v>24.583662</v>
      </c>
      <c r="J5114" s="4">
        <v>93.202203999999995</v>
      </c>
    </row>
    <row r="5115" spans="1:10" x14ac:dyDescent="0.25">
      <c r="A5115" s="1" t="s">
        <v>17</v>
      </c>
      <c r="B5115" s="1" t="s">
        <v>24</v>
      </c>
      <c r="C5115" s="27">
        <v>2020</v>
      </c>
      <c r="D5115" s="8">
        <v>35133507</v>
      </c>
      <c r="E5115" s="1">
        <v>5</v>
      </c>
      <c r="F5115" s="25">
        <v>2004</v>
      </c>
      <c r="G5115" s="1" t="s">
        <v>27</v>
      </c>
      <c r="H5115" s="1" t="s">
        <v>21</v>
      </c>
      <c r="I5115" s="4">
        <v>21.042197999999999</v>
      </c>
      <c r="J5115" s="4">
        <v>95.511770999999996</v>
      </c>
    </row>
    <row r="5116" spans="1:10" x14ac:dyDescent="0.25">
      <c r="A5116" s="1" t="s">
        <v>20</v>
      </c>
      <c r="B5116" s="1" t="s">
        <v>18</v>
      </c>
      <c r="C5116" s="27">
        <v>907</v>
      </c>
      <c r="D5116" s="8">
        <v>44270634</v>
      </c>
      <c r="E5116" s="1">
        <v>3</v>
      </c>
      <c r="F5116" s="25">
        <v>2005</v>
      </c>
      <c r="G5116" s="1" t="s">
        <v>27</v>
      </c>
      <c r="H5116" s="1" t="s">
        <v>13</v>
      </c>
      <c r="I5116" s="4">
        <v>35.017823999999997</v>
      </c>
      <c r="J5116" s="4">
        <v>93.337255999999996</v>
      </c>
    </row>
    <row r="5117" spans="1:10" x14ac:dyDescent="0.25">
      <c r="A5117" s="1" t="s">
        <v>22</v>
      </c>
      <c r="B5117" s="1" t="s">
        <v>18</v>
      </c>
      <c r="C5117" s="27">
        <v>1044</v>
      </c>
      <c r="D5117" s="8">
        <v>16508738</v>
      </c>
      <c r="E5117" s="1">
        <v>3</v>
      </c>
      <c r="F5117" s="25">
        <v>2017</v>
      </c>
      <c r="G5117" s="1" t="s">
        <v>27</v>
      </c>
      <c r="H5117" s="1" t="s">
        <v>16</v>
      </c>
      <c r="I5117" s="4">
        <v>29.245941999999999</v>
      </c>
      <c r="J5117" s="4">
        <v>90.938484000000003</v>
      </c>
    </row>
    <row r="5118" spans="1:10" x14ac:dyDescent="0.25">
      <c r="A5118" s="1" t="s">
        <v>23</v>
      </c>
      <c r="B5118" s="1" t="s">
        <v>11</v>
      </c>
      <c r="C5118" s="27">
        <v>1533</v>
      </c>
      <c r="D5118" s="8">
        <v>1235826</v>
      </c>
      <c r="E5118" s="1">
        <v>3</v>
      </c>
      <c r="F5118" s="25">
        <v>2002</v>
      </c>
      <c r="G5118" s="1" t="s">
        <v>29</v>
      </c>
      <c r="H5118" s="1" t="s">
        <v>16</v>
      </c>
      <c r="I5118" s="4">
        <v>15.219704999999999</v>
      </c>
      <c r="J5118" s="4">
        <v>76.986048999999994</v>
      </c>
    </row>
    <row r="5119" spans="1:10" x14ac:dyDescent="0.25">
      <c r="A5119" s="1" t="s">
        <v>28</v>
      </c>
      <c r="B5119" s="1" t="s">
        <v>24</v>
      </c>
      <c r="C5119" s="27">
        <v>1732</v>
      </c>
      <c r="D5119" s="8">
        <v>40402069</v>
      </c>
      <c r="E5119" s="1">
        <v>4</v>
      </c>
      <c r="F5119" s="25">
        <v>2021</v>
      </c>
      <c r="G5119" s="1" t="s">
        <v>27</v>
      </c>
      <c r="H5119" s="1" t="s">
        <v>21</v>
      </c>
      <c r="I5119" s="4">
        <v>15.315599000000001</v>
      </c>
      <c r="J5119" s="4">
        <v>68.253435999999994</v>
      </c>
    </row>
    <row r="5120" spans="1:10" x14ac:dyDescent="0.25">
      <c r="A5120" s="1" t="s">
        <v>14</v>
      </c>
      <c r="B5120" s="1" t="s">
        <v>11</v>
      </c>
      <c r="C5120" s="27">
        <v>2235</v>
      </c>
      <c r="D5120" s="8">
        <v>5903668</v>
      </c>
      <c r="E5120" s="1">
        <v>2</v>
      </c>
      <c r="F5120" s="25">
        <v>2009</v>
      </c>
      <c r="G5120" s="1" t="s">
        <v>27</v>
      </c>
      <c r="H5120" s="1" t="s">
        <v>21</v>
      </c>
      <c r="I5120" s="4">
        <v>32.342590000000001</v>
      </c>
      <c r="J5120" s="4">
        <v>68.929395999999997</v>
      </c>
    </row>
    <row r="5121" spans="1:10" x14ac:dyDescent="0.25">
      <c r="A5121" s="1" t="s">
        <v>25</v>
      </c>
      <c r="B5121" s="1" t="s">
        <v>11</v>
      </c>
      <c r="C5121" s="27">
        <v>2054</v>
      </c>
      <c r="D5121" s="8">
        <v>10686312</v>
      </c>
      <c r="E5121" s="1">
        <v>4</v>
      </c>
      <c r="F5121" s="25">
        <v>2010</v>
      </c>
      <c r="G5121" s="1" t="s">
        <v>29</v>
      </c>
      <c r="H5121" s="1" t="s">
        <v>16</v>
      </c>
      <c r="I5121" s="4">
        <v>16.899305999999999</v>
      </c>
      <c r="J5121" s="4">
        <v>76.048438000000004</v>
      </c>
    </row>
    <row r="5122" spans="1:10" x14ac:dyDescent="0.25">
      <c r="A5122" s="1" t="s">
        <v>26</v>
      </c>
      <c r="B5122" s="1" t="s">
        <v>18</v>
      </c>
      <c r="C5122" s="27">
        <v>4307</v>
      </c>
      <c r="D5122" s="8">
        <v>15408533</v>
      </c>
      <c r="E5122" s="1">
        <v>5</v>
      </c>
      <c r="F5122" s="25">
        <v>2022</v>
      </c>
      <c r="G5122" s="1" t="s">
        <v>19</v>
      </c>
      <c r="H5122" s="1" t="s">
        <v>16</v>
      </c>
      <c r="I5122" s="4">
        <v>30.107641999999998</v>
      </c>
      <c r="J5122" s="4">
        <v>76.441032000000007</v>
      </c>
    </row>
    <row r="5123" spans="1:10" x14ac:dyDescent="0.25">
      <c r="A5123" s="1" t="s">
        <v>22</v>
      </c>
      <c r="B5123" s="1" t="s">
        <v>24</v>
      </c>
      <c r="C5123" s="27">
        <v>4345</v>
      </c>
      <c r="D5123" s="8">
        <v>25771458</v>
      </c>
      <c r="E5123" s="1">
        <v>2</v>
      </c>
      <c r="F5123" s="25">
        <v>2011</v>
      </c>
      <c r="G5123" s="1" t="s">
        <v>15</v>
      </c>
      <c r="H5123" s="1" t="s">
        <v>13</v>
      </c>
      <c r="I5123" s="4">
        <v>14.275905</v>
      </c>
      <c r="J5123" s="4">
        <v>68.185851</v>
      </c>
    </row>
    <row r="5124" spans="1:10" x14ac:dyDescent="0.25">
      <c r="A5124" s="1" t="s">
        <v>10</v>
      </c>
      <c r="B5124" s="1" t="s">
        <v>18</v>
      </c>
      <c r="C5124" s="27">
        <v>792</v>
      </c>
      <c r="D5124" s="8">
        <v>28581891</v>
      </c>
      <c r="E5124" s="1">
        <v>5</v>
      </c>
      <c r="F5124" s="25">
        <v>2002</v>
      </c>
      <c r="G5124" s="1" t="s">
        <v>27</v>
      </c>
      <c r="H5124" s="1" t="s">
        <v>21</v>
      </c>
      <c r="I5124" s="4">
        <v>14.642084000000001</v>
      </c>
      <c r="J5124" s="4">
        <v>96.019603000000004</v>
      </c>
    </row>
    <row r="5125" spans="1:10" x14ac:dyDescent="0.25">
      <c r="A5125" s="1" t="s">
        <v>14</v>
      </c>
      <c r="B5125" s="1" t="s">
        <v>24</v>
      </c>
      <c r="C5125" s="27">
        <v>726</v>
      </c>
      <c r="D5125" s="8">
        <v>8218139</v>
      </c>
      <c r="E5125" s="1">
        <v>2</v>
      </c>
      <c r="F5125" s="25">
        <v>2009</v>
      </c>
      <c r="G5125" s="1" t="s">
        <v>27</v>
      </c>
      <c r="H5125" s="1" t="s">
        <v>13</v>
      </c>
      <c r="I5125" s="4">
        <v>24.752865</v>
      </c>
      <c r="J5125" s="4">
        <v>89.570549999999997</v>
      </c>
    </row>
    <row r="5126" spans="1:10" x14ac:dyDescent="0.25">
      <c r="A5126" s="1" t="s">
        <v>28</v>
      </c>
      <c r="B5126" s="1" t="s">
        <v>24</v>
      </c>
      <c r="C5126" s="27">
        <v>2919</v>
      </c>
      <c r="D5126" s="8">
        <v>3658462</v>
      </c>
      <c r="E5126" s="1">
        <v>4</v>
      </c>
      <c r="F5126" s="25">
        <v>2000</v>
      </c>
      <c r="G5126" s="1" t="s">
        <v>27</v>
      </c>
      <c r="H5126" s="1" t="s">
        <v>16</v>
      </c>
      <c r="I5126" s="4">
        <v>17.761119999999998</v>
      </c>
      <c r="J5126" s="4">
        <v>89.119741000000005</v>
      </c>
    </row>
    <row r="5127" spans="1:10" x14ac:dyDescent="0.25">
      <c r="A5127" s="1" t="s">
        <v>10</v>
      </c>
      <c r="B5127" s="1" t="s">
        <v>11</v>
      </c>
      <c r="C5127" s="27">
        <v>2503</v>
      </c>
      <c r="D5127" s="8">
        <v>5622172</v>
      </c>
      <c r="E5127" s="1">
        <v>3</v>
      </c>
      <c r="F5127" s="25">
        <v>2017</v>
      </c>
      <c r="G5127" s="1" t="s">
        <v>27</v>
      </c>
      <c r="H5127" s="1" t="s">
        <v>13</v>
      </c>
      <c r="I5127" s="4">
        <v>25.732600000000001</v>
      </c>
      <c r="J5127" s="4">
        <v>82.583040999999994</v>
      </c>
    </row>
    <row r="5128" spans="1:10" x14ac:dyDescent="0.25">
      <c r="A5128" s="1" t="s">
        <v>20</v>
      </c>
      <c r="B5128" s="1" t="s">
        <v>11</v>
      </c>
      <c r="C5128" s="27">
        <v>4254</v>
      </c>
      <c r="D5128" s="8">
        <v>29318327</v>
      </c>
      <c r="E5128" s="1">
        <v>4</v>
      </c>
      <c r="F5128" s="25">
        <v>2002</v>
      </c>
      <c r="G5128" s="1" t="s">
        <v>19</v>
      </c>
      <c r="H5128" s="1" t="s">
        <v>21</v>
      </c>
      <c r="I5128" s="4">
        <v>36.760514000000001</v>
      </c>
      <c r="J5128" s="4">
        <v>69.720190000000002</v>
      </c>
    </row>
    <row r="5129" spans="1:10" x14ac:dyDescent="0.25">
      <c r="A5129" s="1" t="s">
        <v>23</v>
      </c>
      <c r="B5129" s="1" t="s">
        <v>18</v>
      </c>
      <c r="C5129" s="27">
        <v>4737</v>
      </c>
      <c r="D5129" s="8">
        <v>42263369</v>
      </c>
      <c r="E5129" s="1">
        <v>4</v>
      </c>
      <c r="F5129" s="25">
        <v>2001</v>
      </c>
      <c r="G5129" s="1" t="s">
        <v>27</v>
      </c>
      <c r="H5129" s="1" t="s">
        <v>16</v>
      </c>
      <c r="I5129" s="4">
        <v>28.327529999999999</v>
      </c>
      <c r="J5129" s="4">
        <v>75.820565000000002</v>
      </c>
    </row>
    <row r="5130" spans="1:10" x14ac:dyDescent="0.25">
      <c r="A5130" s="1" t="s">
        <v>22</v>
      </c>
      <c r="B5130" s="1" t="s">
        <v>18</v>
      </c>
      <c r="C5130" s="27">
        <v>2646</v>
      </c>
      <c r="D5130" s="8">
        <v>29329555</v>
      </c>
      <c r="E5130" s="1">
        <v>1</v>
      </c>
      <c r="F5130" s="25">
        <v>2014</v>
      </c>
      <c r="G5130" s="1" t="s">
        <v>29</v>
      </c>
      <c r="H5130" s="1" t="s">
        <v>16</v>
      </c>
      <c r="I5130" s="4">
        <v>21.560696</v>
      </c>
      <c r="J5130" s="4">
        <v>83.644148000000001</v>
      </c>
    </row>
    <row r="5131" spans="1:10" x14ac:dyDescent="0.25">
      <c r="A5131" s="1" t="s">
        <v>17</v>
      </c>
      <c r="B5131" s="1" t="s">
        <v>11</v>
      </c>
      <c r="C5131" s="27">
        <v>2418</v>
      </c>
      <c r="D5131" s="8">
        <v>41009525</v>
      </c>
      <c r="E5131" s="1">
        <v>3</v>
      </c>
      <c r="F5131" s="25">
        <v>2004</v>
      </c>
      <c r="G5131" s="1" t="s">
        <v>19</v>
      </c>
      <c r="H5131" s="1" t="s">
        <v>13</v>
      </c>
      <c r="I5131" s="4">
        <v>10.710665000000001</v>
      </c>
      <c r="J5131" s="4">
        <v>77.700095000000005</v>
      </c>
    </row>
    <row r="5132" spans="1:10" x14ac:dyDescent="0.25">
      <c r="A5132" s="1" t="s">
        <v>22</v>
      </c>
      <c r="B5132" s="1" t="s">
        <v>11</v>
      </c>
      <c r="C5132" s="27">
        <v>3847</v>
      </c>
      <c r="D5132" s="8">
        <v>15099973</v>
      </c>
      <c r="E5132" s="1">
        <v>4</v>
      </c>
      <c r="F5132" s="25">
        <v>2015</v>
      </c>
      <c r="G5132" s="1" t="s">
        <v>12</v>
      </c>
      <c r="H5132" s="1" t="s">
        <v>21</v>
      </c>
      <c r="I5132" s="4">
        <v>15.64537</v>
      </c>
      <c r="J5132" s="4">
        <v>85.694650999999993</v>
      </c>
    </row>
    <row r="5133" spans="1:10" x14ac:dyDescent="0.25">
      <c r="A5133" s="1" t="s">
        <v>10</v>
      </c>
      <c r="B5133" s="1" t="s">
        <v>11</v>
      </c>
      <c r="C5133" s="27">
        <v>3728</v>
      </c>
      <c r="D5133" s="8">
        <v>48442126</v>
      </c>
      <c r="E5133" s="1">
        <v>5</v>
      </c>
      <c r="F5133" s="25">
        <v>2007</v>
      </c>
      <c r="G5133" s="1" t="s">
        <v>19</v>
      </c>
      <c r="H5133" s="1" t="s">
        <v>21</v>
      </c>
      <c r="I5133" s="4">
        <v>21.742871000000001</v>
      </c>
      <c r="J5133" s="4">
        <v>81.016051000000004</v>
      </c>
    </row>
    <row r="5134" spans="1:10" x14ac:dyDescent="0.25">
      <c r="A5134" s="1" t="s">
        <v>25</v>
      </c>
      <c r="B5134" s="1" t="s">
        <v>18</v>
      </c>
      <c r="C5134" s="27">
        <v>2777</v>
      </c>
      <c r="D5134" s="8">
        <v>46492634</v>
      </c>
      <c r="E5134" s="1">
        <v>2</v>
      </c>
      <c r="F5134" s="25">
        <v>2002</v>
      </c>
      <c r="G5134" s="1" t="s">
        <v>29</v>
      </c>
      <c r="H5134" s="1" t="s">
        <v>13</v>
      </c>
      <c r="I5134" s="4">
        <v>10.195995999999999</v>
      </c>
      <c r="J5134" s="4">
        <v>94.177723999999998</v>
      </c>
    </row>
    <row r="5135" spans="1:10" x14ac:dyDescent="0.25">
      <c r="A5135" s="1" t="s">
        <v>30</v>
      </c>
      <c r="B5135" s="1" t="s">
        <v>11</v>
      </c>
      <c r="C5135" s="27">
        <v>1604</v>
      </c>
      <c r="D5135" s="8">
        <v>30173492</v>
      </c>
      <c r="E5135" s="1">
        <v>5</v>
      </c>
      <c r="F5135" s="25">
        <v>2001</v>
      </c>
      <c r="G5135" s="1" t="s">
        <v>19</v>
      </c>
      <c r="H5135" s="1" t="s">
        <v>16</v>
      </c>
      <c r="I5135" s="4">
        <v>33.516221000000002</v>
      </c>
      <c r="J5135" s="4">
        <v>78.092262000000005</v>
      </c>
    </row>
    <row r="5136" spans="1:10" x14ac:dyDescent="0.25">
      <c r="A5136" s="1" t="s">
        <v>14</v>
      </c>
      <c r="B5136" s="1" t="s">
        <v>18</v>
      </c>
      <c r="C5136" s="27">
        <v>3666</v>
      </c>
      <c r="D5136" s="8">
        <v>8772782</v>
      </c>
      <c r="E5136" s="1">
        <v>3</v>
      </c>
      <c r="F5136" s="25">
        <v>2010</v>
      </c>
      <c r="G5136" s="1" t="s">
        <v>27</v>
      </c>
      <c r="H5136" s="1" t="s">
        <v>16</v>
      </c>
      <c r="I5136" s="4">
        <v>11.125883999999999</v>
      </c>
      <c r="J5136" s="4">
        <v>96.782961</v>
      </c>
    </row>
    <row r="5137" spans="1:10" x14ac:dyDescent="0.25">
      <c r="A5137" s="1" t="s">
        <v>14</v>
      </c>
      <c r="B5137" s="1" t="s">
        <v>24</v>
      </c>
      <c r="C5137" s="27">
        <v>4831</v>
      </c>
      <c r="D5137" s="8">
        <v>5934771</v>
      </c>
      <c r="E5137" s="1">
        <v>1</v>
      </c>
      <c r="F5137" s="25">
        <v>2008</v>
      </c>
      <c r="G5137" s="1" t="s">
        <v>15</v>
      </c>
      <c r="H5137" s="1" t="s">
        <v>13</v>
      </c>
      <c r="I5137" s="4">
        <v>24.931276</v>
      </c>
      <c r="J5137" s="4">
        <v>92.648481000000004</v>
      </c>
    </row>
    <row r="5138" spans="1:10" x14ac:dyDescent="0.25">
      <c r="A5138" s="1" t="s">
        <v>28</v>
      </c>
      <c r="B5138" s="1" t="s">
        <v>24</v>
      </c>
      <c r="C5138" s="27">
        <v>1389</v>
      </c>
      <c r="D5138" s="8">
        <v>6948373</v>
      </c>
      <c r="E5138" s="1">
        <v>3</v>
      </c>
      <c r="F5138" s="25">
        <v>2019</v>
      </c>
      <c r="G5138" s="1" t="s">
        <v>29</v>
      </c>
      <c r="H5138" s="1" t="s">
        <v>13</v>
      </c>
      <c r="I5138" s="4">
        <v>8.0990570000000002</v>
      </c>
      <c r="J5138" s="4">
        <v>84.736013999999997</v>
      </c>
    </row>
    <row r="5139" spans="1:10" x14ac:dyDescent="0.25">
      <c r="A5139" s="1" t="s">
        <v>14</v>
      </c>
      <c r="B5139" s="1" t="s">
        <v>11</v>
      </c>
      <c r="C5139" s="27">
        <v>2559</v>
      </c>
      <c r="D5139" s="8">
        <v>14246303</v>
      </c>
      <c r="E5139" s="1">
        <v>1</v>
      </c>
      <c r="F5139" s="25">
        <v>2004</v>
      </c>
      <c r="G5139" s="1" t="s">
        <v>15</v>
      </c>
      <c r="H5139" s="1" t="s">
        <v>13</v>
      </c>
      <c r="I5139" s="4">
        <v>11.924326000000001</v>
      </c>
      <c r="J5139" s="4">
        <v>68.848865000000004</v>
      </c>
    </row>
    <row r="5140" spans="1:10" x14ac:dyDescent="0.25">
      <c r="A5140" s="1" t="s">
        <v>10</v>
      </c>
      <c r="B5140" s="1" t="s">
        <v>24</v>
      </c>
      <c r="C5140" s="27">
        <v>4280</v>
      </c>
      <c r="D5140" s="8">
        <v>4957014</v>
      </c>
      <c r="E5140" s="1">
        <v>2</v>
      </c>
      <c r="F5140" s="25">
        <v>2002</v>
      </c>
      <c r="G5140" s="1" t="s">
        <v>29</v>
      </c>
      <c r="H5140" s="1" t="s">
        <v>16</v>
      </c>
      <c r="I5140" s="4">
        <v>26.063641000000001</v>
      </c>
      <c r="J5140" s="4">
        <v>87.269784000000001</v>
      </c>
    </row>
    <row r="5141" spans="1:10" x14ac:dyDescent="0.25">
      <c r="A5141" s="1" t="s">
        <v>10</v>
      </c>
      <c r="B5141" s="1" t="s">
        <v>11</v>
      </c>
      <c r="C5141" s="27">
        <v>2586</v>
      </c>
      <c r="D5141" s="8">
        <v>24355200</v>
      </c>
      <c r="E5141" s="1">
        <v>4</v>
      </c>
      <c r="F5141" s="25">
        <v>2009</v>
      </c>
      <c r="G5141" s="1" t="s">
        <v>27</v>
      </c>
      <c r="H5141" s="1" t="s">
        <v>16</v>
      </c>
      <c r="I5141" s="4">
        <v>35.980894999999997</v>
      </c>
      <c r="J5141" s="4">
        <v>79.137947999999994</v>
      </c>
    </row>
    <row r="5142" spans="1:10" x14ac:dyDescent="0.25">
      <c r="A5142" s="1" t="s">
        <v>22</v>
      </c>
      <c r="B5142" s="1" t="s">
        <v>11</v>
      </c>
      <c r="C5142" s="27">
        <v>510</v>
      </c>
      <c r="D5142" s="8">
        <v>26979548</v>
      </c>
      <c r="E5142" s="1">
        <v>4</v>
      </c>
      <c r="F5142" s="25">
        <v>2012</v>
      </c>
      <c r="G5142" s="1" t="s">
        <v>12</v>
      </c>
      <c r="H5142" s="1" t="s">
        <v>16</v>
      </c>
      <c r="I5142" s="4">
        <v>8.9545670000000008</v>
      </c>
      <c r="J5142" s="4">
        <v>90.542625999999998</v>
      </c>
    </row>
    <row r="5143" spans="1:10" x14ac:dyDescent="0.25">
      <c r="A5143" s="1" t="s">
        <v>14</v>
      </c>
      <c r="B5143" s="1" t="s">
        <v>24</v>
      </c>
      <c r="C5143" s="27">
        <v>3253</v>
      </c>
      <c r="D5143" s="8">
        <v>38596136</v>
      </c>
      <c r="E5143" s="1">
        <v>4</v>
      </c>
      <c r="F5143" s="25">
        <v>2016</v>
      </c>
      <c r="G5143" s="1" t="s">
        <v>15</v>
      </c>
      <c r="H5143" s="1" t="s">
        <v>13</v>
      </c>
      <c r="I5143" s="4">
        <v>29.873905000000001</v>
      </c>
      <c r="J5143" s="4">
        <v>81.036096999999998</v>
      </c>
    </row>
    <row r="5144" spans="1:10" x14ac:dyDescent="0.25">
      <c r="A5144" s="1" t="s">
        <v>30</v>
      </c>
      <c r="B5144" s="1" t="s">
        <v>18</v>
      </c>
      <c r="C5144" s="27">
        <v>842</v>
      </c>
      <c r="D5144" s="8">
        <v>20718632</v>
      </c>
      <c r="E5144" s="1">
        <v>4</v>
      </c>
      <c r="F5144" s="25">
        <v>2016</v>
      </c>
      <c r="G5144" s="1" t="s">
        <v>29</v>
      </c>
      <c r="H5144" s="1" t="s">
        <v>16</v>
      </c>
      <c r="I5144" s="4">
        <v>25.201903000000001</v>
      </c>
      <c r="J5144" s="4">
        <v>91.908754999999999</v>
      </c>
    </row>
    <row r="5145" spans="1:10" x14ac:dyDescent="0.25">
      <c r="A5145" s="1" t="s">
        <v>26</v>
      </c>
      <c r="B5145" s="1" t="s">
        <v>11</v>
      </c>
      <c r="C5145" s="27">
        <v>1390</v>
      </c>
      <c r="D5145" s="8">
        <v>21582447</v>
      </c>
      <c r="E5145" s="1">
        <v>2</v>
      </c>
      <c r="F5145" s="25">
        <v>2005</v>
      </c>
      <c r="G5145" s="1" t="s">
        <v>27</v>
      </c>
      <c r="H5145" s="1" t="s">
        <v>21</v>
      </c>
      <c r="I5145" s="4">
        <v>32.792847000000002</v>
      </c>
      <c r="J5145" s="4">
        <v>77.167631999999998</v>
      </c>
    </row>
    <row r="5146" spans="1:10" x14ac:dyDescent="0.25">
      <c r="A5146" s="1" t="s">
        <v>22</v>
      </c>
      <c r="B5146" s="1" t="s">
        <v>11</v>
      </c>
      <c r="C5146" s="27">
        <v>1948</v>
      </c>
      <c r="D5146" s="8">
        <v>38904768</v>
      </c>
      <c r="E5146" s="1">
        <v>3</v>
      </c>
      <c r="F5146" s="25">
        <v>2009</v>
      </c>
      <c r="G5146" s="1" t="s">
        <v>29</v>
      </c>
      <c r="H5146" s="1" t="s">
        <v>21</v>
      </c>
      <c r="I5146" s="4">
        <v>13.197964000000001</v>
      </c>
      <c r="J5146" s="4">
        <v>78.337421000000006</v>
      </c>
    </row>
    <row r="5147" spans="1:10" x14ac:dyDescent="0.25">
      <c r="A5147" s="1" t="s">
        <v>20</v>
      </c>
      <c r="B5147" s="1" t="s">
        <v>24</v>
      </c>
      <c r="C5147" s="27">
        <v>4400</v>
      </c>
      <c r="D5147" s="8">
        <v>19650424</v>
      </c>
      <c r="E5147" s="1">
        <v>1</v>
      </c>
      <c r="F5147" s="25">
        <v>2004</v>
      </c>
      <c r="G5147" s="1" t="s">
        <v>15</v>
      </c>
      <c r="H5147" s="1" t="s">
        <v>13</v>
      </c>
      <c r="I5147" s="4">
        <v>28.269770000000001</v>
      </c>
      <c r="J5147" s="4">
        <v>73.779083</v>
      </c>
    </row>
    <row r="5148" spans="1:10" x14ac:dyDescent="0.25">
      <c r="A5148" s="1" t="s">
        <v>20</v>
      </c>
      <c r="B5148" s="1" t="s">
        <v>18</v>
      </c>
      <c r="C5148" s="27">
        <v>2765</v>
      </c>
      <c r="D5148" s="8">
        <v>15722589</v>
      </c>
      <c r="E5148" s="1">
        <v>5</v>
      </c>
      <c r="F5148" s="25">
        <v>2008</v>
      </c>
      <c r="G5148" s="1" t="s">
        <v>12</v>
      </c>
      <c r="H5148" s="1" t="s">
        <v>16</v>
      </c>
      <c r="I5148" s="4">
        <v>26.598804999999999</v>
      </c>
      <c r="J5148" s="4">
        <v>69.459293000000002</v>
      </c>
    </row>
    <row r="5149" spans="1:10" x14ac:dyDescent="0.25">
      <c r="A5149" s="1" t="s">
        <v>17</v>
      </c>
      <c r="B5149" s="1" t="s">
        <v>11</v>
      </c>
      <c r="C5149" s="27">
        <v>1218</v>
      </c>
      <c r="D5149" s="8">
        <v>27095206</v>
      </c>
      <c r="E5149" s="1">
        <v>4</v>
      </c>
      <c r="F5149" s="25">
        <v>2012</v>
      </c>
      <c r="G5149" s="1" t="s">
        <v>29</v>
      </c>
      <c r="H5149" s="1" t="s">
        <v>16</v>
      </c>
      <c r="I5149" s="4">
        <v>25.046551000000001</v>
      </c>
      <c r="J5149" s="4">
        <v>76.091256999999999</v>
      </c>
    </row>
    <row r="5150" spans="1:10" x14ac:dyDescent="0.25">
      <c r="A5150" s="1" t="s">
        <v>23</v>
      </c>
      <c r="B5150" s="1" t="s">
        <v>11</v>
      </c>
      <c r="C5150" s="27">
        <v>2403</v>
      </c>
      <c r="D5150" s="8">
        <v>45141916</v>
      </c>
      <c r="E5150" s="1">
        <v>1</v>
      </c>
      <c r="F5150" s="25">
        <v>2000</v>
      </c>
      <c r="G5150" s="1" t="s">
        <v>27</v>
      </c>
      <c r="H5150" s="1" t="s">
        <v>13</v>
      </c>
      <c r="I5150" s="4">
        <v>31.682627</v>
      </c>
      <c r="J5150" s="4">
        <v>68.095348000000001</v>
      </c>
    </row>
    <row r="5151" spans="1:10" x14ac:dyDescent="0.25">
      <c r="A5151" s="1" t="s">
        <v>25</v>
      </c>
      <c r="B5151" s="1" t="s">
        <v>24</v>
      </c>
      <c r="C5151" s="27">
        <v>2975</v>
      </c>
      <c r="D5151" s="8">
        <v>43521127</v>
      </c>
      <c r="E5151" s="1">
        <v>3</v>
      </c>
      <c r="F5151" s="25">
        <v>2007</v>
      </c>
      <c r="G5151" s="1" t="s">
        <v>15</v>
      </c>
      <c r="H5151" s="1" t="s">
        <v>16</v>
      </c>
      <c r="I5151" s="4">
        <v>27.323483</v>
      </c>
      <c r="J5151" s="4">
        <v>71.904943000000003</v>
      </c>
    </row>
    <row r="5152" spans="1:10" x14ac:dyDescent="0.25">
      <c r="A5152" s="1" t="s">
        <v>10</v>
      </c>
      <c r="B5152" s="1" t="s">
        <v>24</v>
      </c>
      <c r="C5152" s="27">
        <v>1053</v>
      </c>
      <c r="D5152" s="8">
        <v>23476413</v>
      </c>
      <c r="E5152" s="1">
        <v>1</v>
      </c>
      <c r="F5152" s="25">
        <v>2008</v>
      </c>
      <c r="G5152" s="1" t="s">
        <v>27</v>
      </c>
      <c r="H5152" s="1" t="s">
        <v>13</v>
      </c>
      <c r="I5152" s="4">
        <v>23.630803</v>
      </c>
      <c r="J5152" s="4">
        <v>81.182525999999996</v>
      </c>
    </row>
    <row r="5153" spans="1:10" x14ac:dyDescent="0.25">
      <c r="A5153" s="1" t="s">
        <v>23</v>
      </c>
      <c r="B5153" s="1" t="s">
        <v>11</v>
      </c>
      <c r="C5153" s="27">
        <v>4385</v>
      </c>
      <c r="D5153" s="8">
        <v>34284981</v>
      </c>
      <c r="E5153" s="1">
        <v>5</v>
      </c>
      <c r="F5153" s="25">
        <v>2000</v>
      </c>
      <c r="G5153" s="1" t="s">
        <v>19</v>
      </c>
      <c r="H5153" s="1" t="s">
        <v>21</v>
      </c>
      <c r="I5153" s="4">
        <v>11.941876000000001</v>
      </c>
      <c r="J5153" s="4">
        <v>78.462978000000007</v>
      </c>
    </row>
    <row r="5154" spans="1:10" x14ac:dyDescent="0.25">
      <c r="A5154" s="1" t="s">
        <v>25</v>
      </c>
      <c r="B5154" s="1" t="s">
        <v>24</v>
      </c>
      <c r="C5154" s="27">
        <v>2772</v>
      </c>
      <c r="D5154" s="8">
        <v>41923679</v>
      </c>
      <c r="E5154" s="1">
        <v>3</v>
      </c>
      <c r="F5154" s="25">
        <v>2020</v>
      </c>
      <c r="G5154" s="1" t="s">
        <v>29</v>
      </c>
      <c r="H5154" s="1" t="s">
        <v>13</v>
      </c>
      <c r="I5154" s="4">
        <v>30.965579999999999</v>
      </c>
      <c r="J5154" s="4">
        <v>75.647842999999995</v>
      </c>
    </row>
    <row r="5155" spans="1:10" x14ac:dyDescent="0.25">
      <c r="A5155" s="1" t="s">
        <v>30</v>
      </c>
      <c r="B5155" s="1" t="s">
        <v>24</v>
      </c>
      <c r="C5155" s="27">
        <v>770</v>
      </c>
      <c r="D5155" s="8">
        <v>22441856</v>
      </c>
      <c r="E5155" s="1">
        <v>5</v>
      </c>
      <c r="F5155" s="25">
        <v>2002</v>
      </c>
      <c r="G5155" s="1" t="s">
        <v>19</v>
      </c>
      <c r="H5155" s="1" t="s">
        <v>21</v>
      </c>
      <c r="I5155" s="4">
        <v>18.707903000000002</v>
      </c>
      <c r="J5155" s="4">
        <v>80.327476000000004</v>
      </c>
    </row>
    <row r="5156" spans="1:10" x14ac:dyDescent="0.25">
      <c r="A5156" s="1" t="s">
        <v>10</v>
      </c>
      <c r="B5156" s="1" t="s">
        <v>24</v>
      </c>
      <c r="C5156" s="27">
        <v>2147</v>
      </c>
      <c r="D5156" s="8">
        <v>25330325</v>
      </c>
      <c r="E5156" s="1">
        <v>5</v>
      </c>
      <c r="F5156" s="25">
        <v>2001</v>
      </c>
      <c r="G5156" s="1" t="s">
        <v>15</v>
      </c>
      <c r="H5156" s="1" t="s">
        <v>13</v>
      </c>
      <c r="I5156" s="4">
        <v>36.963906999999999</v>
      </c>
      <c r="J5156" s="4">
        <v>91.791403000000003</v>
      </c>
    </row>
    <row r="5157" spans="1:10" x14ac:dyDescent="0.25">
      <c r="A5157" s="1" t="s">
        <v>10</v>
      </c>
      <c r="B5157" s="1" t="s">
        <v>24</v>
      </c>
      <c r="C5157" s="27">
        <v>3105</v>
      </c>
      <c r="D5157" s="8">
        <v>14683738</v>
      </c>
      <c r="E5157" s="1">
        <v>1</v>
      </c>
      <c r="F5157" s="25">
        <v>2016</v>
      </c>
      <c r="G5157" s="1" t="s">
        <v>15</v>
      </c>
      <c r="H5157" s="1" t="s">
        <v>21</v>
      </c>
      <c r="I5157" s="4">
        <v>29.915379000000001</v>
      </c>
      <c r="J5157" s="4">
        <v>92.318020000000004</v>
      </c>
    </row>
    <row r="5158" spans="1:10" x14ac:dyDescent="0.25">
      <c r="A5158" s="1" t="s">
        <v>23</v>
      </c>
      <c r="B5158" s="1" t="s">
        <v>11</v>
      </c>
      <c r="C5158" s="27">
        <v>4247</v>
      </c>
      <c r="D5158" s="8">
        <v>37723478</v>
      </c>
      <c r="E5158" s="1">
        <v>4</v>
      </c>
      <c r="F5158" s="25">
        <v>2003</v>
      </c>
      <c r="G5158" s="1" t="s">
        <v>19</v>
      </c>
      <c r="H5158" s="1" t="s">
        <v>16</v>
      </c>
      <c r="I5158" s="4">
        <v>34.700018</v>
      </c>
      <c r="J5158" s="4">
        <v>82.085404999999994</v>
      </c>
    </row>
    <row r="5159" spans="1:10" x14ac:dyDescent="0.25">
      <c r="A5159" s="1" t="s">
        <v>14</v>
      </c>
      <c r="B5159" s="1" t="s">
        <v>11</v>
      </c>
      <c r="C5159" s="27">
        <v>2553</v>
      </c>
      <c r="D5159" s="8">
        <v>4534656</v>
      </c>
      <c r="E5159" s="1">
        <v>2</v>
      </c>
      <c r="F5159" s="25">
        <v>2016</v>
      </c>
      <c r="G5159" s="1" t="s">
        <v>12</v>
      </c>
      <c r="H5159" s="1" t="s">
        <v>16</v>
      </c>
      <c r="I5159" s="4">
        <v>10.656872999999999</v>
      </c>
      <c r="J5159" s="4">
        <v>76.668880999999999</v>
      </c>
    </row>
    <row r="5160" spans="1:10" x14ac:dyDescent="0.25">
      <c r="A5160" s="1" t="s">
        <v>10</v>
      </c>
      <c r="B5160" s="1" t="s">
        <v>18</v>
      </c>
      <c r="C5160" s="27">
        <v>1945</v>
      </c>
      <c r="D5160" s="8">
        <v>39876730</v>
      </c>
      <c r="E5160" s="1">
        <v>5</v>
      </c>
      <c r="F5160" s="25">
        <v>2007</v>
      </c>
      <c r="G5160" s="1" t="s">
        <v>15</v>
      </c>
      <c r="H5160" s="1" t="s">
        <v>13</v>
      </c>
      <c r="I5160" s="4">
        <v>25.632881999999999</v>
      </c>
      <c r="J5160" s="4">
        <v>72.914330000000007</v>
      </c>
    </row>
    <row r="5161" spans="1:10" x14ac:dyDescent="0.25">
      <c r="A5161" s="1" t="s">
        <v>28</v>
      </c>
      <c r="B5161" s="1" t="s">
        <v>18</v>
      </c>
      <c r="C5161" s="27">
        <v>4119</v>
      </c>
      <c r="D5161" s="8">
        <v>29043366</v>
      </c>
      <c r="E5161" s="1">
        <v>1</v>
      </c>
      <c r="F5161" s="25">
        <v>2009</v>
      </c>
      <c r="G5161" s="1" t="s">
        <v>27</v>
      </c>
      <c r="H5161" s="1" t="s">
        <v>13</v>
      </c>
      <c r="I5161" s="4">
        <v>25.104728999999999</v>
      </c>
      <c r="J5161" s="4">
        <v>78.973939999999999</v>
      </c>
    </row>
    <row r="5162" spans="1:10" x14ac:dyDescent="0.25">
      <c r="A5162" s="1" t="s">
        <v>20</v>
      </c>
      <c r="B5162" s="1" t="s">
        <v>18</v>
      </c>
      <c r="C5162" s="27">
        <v>3804</v>
      </c>
      <c r="D5162" s="8">
        <v>33416837</v>
      </c>
      <c r="E5162" s="1">
        <v>1</v>
      </c>
      <c r="F5162" s="25">
        <v>2011</v>
      </c>
      <c r="G5162" s="1" t="s">
        <v>27</v>
      </c>
      <c r="H5162" s="1" t="s">
        <v>16</v>
      </c>
      <c r="I5162" s="4">
        <v>15.288328999999999</v>
      </c>
      <c r="J5162" s="4">
        <v>78.631150000000005</v>
      </c>
    </row>
    <row r="5163" spans="1:10" x14ac:dyDescent="0.25">
      <c r="A5163" s="1" t="s">
        <v>30</v>
      </c>
      <c r="B5163" s="1" t="s">
        <v>24</v>
      </c>
      <c r="C5163" s="27">
        <v>1511</v>
      </c>
      <c r="D5163" s="8">
        <v>1916869</v>
      </c>
      <c r="E5163" s="1">
        <v>3</v>
      </c>
      <c r="F5163" s="25">
        <v>2020</v>
      </c>
      <c r="G5163" s="1" t="s">
        <v>29</v>
      </c>
      <c r="H5163" s="1" t="s">
        <v>21</v>
      </c>
      <c r="I5163" s="4">
        <v>14.780048000000001</v>
      </c>
      <c r="J5163" s="4">
        <v>95.084417999999999</v>
      </c>
    </row>
    <row r="5164" spans="1:10" x14ac:dyDescent="0.25">
      <c r="A5164" s="1" t="s">
        <v>14</v>
      </c>
      <c r="B5164" s="1" t="s">
        <v>18</v>
      </c>
      <c r="C5164" s="27">
        <v>4187</v>
      </c>
      <c r="D5164" s="8">
        <v>8554355</v>
      </c>
      <c r="E5164" s="1">
        <v>4</v>
      </c>
      <c r="F5164" s="25">
        <v>2021</v>
      </c>
      <c r="G5164" s="1" t="s">
        <v>15</v>
      </c>
      <c r="H5164" s="1" t="s">
        <v>16</v>
      </c>
      <c r="I5164" s="4">
        <v>23.97232</v>
      </c>
      <c r="J5164" s="4">
        <v>87.080965000000006</v>
      </c>
    </row>
    <row r="5165" spans="1:10" x14ac:dyDescent="0.25">
      <c r="A5165" s="1" t="s">
        <v>30</v>
      </c>
      <c r="B5165" s="1" t="s">
        <v>11</v>
      </c>
      <c r="C5165" s="27">
        <v>898</v>
      </c>
      <c r="D5165" s="8">
        <v>42559087</v>
      </c>
      <c r="E5165" s="1">
        <v>2</v>
      </c>
      <c r="F5165" s="25">
        <v>2004</v>
      </c>
      <c r="G5165" s="1" t="s">
        <v>27</v>
      </c>
      <c r="H5165" s="1" t="s">
        <v>13</v>
      </c>
      <c r="I5165" s="4">
        <v>24.732464</v>
      </c>
      <c r="J5165" s="4">
        <v>92.010903999999996</v>
      </c>
    </row>
    <row r="5166" spans="1:10" x14ac:dyDescent="0.25">
      <c r="A5166" s="1" t="s">
        <v>23</v>
      </c>
      <c r="B5166" s="1" t="s">
        <v>18</v>
      </c>
      <c r="C5166" s="27">
        <v>1210</v>
      </c>
      <c r="D5166" s="8">
        <v>37264769</v>
      </c>
      <c r="E5166" s="1">
        <v>1</v>
      </c>
      <c r="F5166" s="25">
        <v>2013</v>
      </c>
      <c r="G5166" s="1" t="s">
        <v>15</v>
      </c>
      <c r="H5166" s="1" t="s">
        <v>21</v>
      </c>
      <c r="I5166" s="4">
        <v>31.990794999999999</v>
      </c>
      <c r="J5166" s="4">
        <v>75.362719999999996</v>
      </c>
    </row>
    <row r="5167" spans="1:10" x14ac:dyDescent="0.25">
      <c r="A5167" s="1" t="s">
        <v>23</v>
      </c>
      <c r="B5167" s="1" t="s">
        <v>24</v>
      </c>
      <c r="C5167" s="27">
        <v>2037</v>
      </c>
      <c r="D5167" s="8">
        <v>21235369</v>
      </c>
      <c r="E5167" s="1">
        <v>5</v>
      </c>
      <c r="F5167" s="25">
        <v>2001</v>
      </c>
      <c r="G5167" s="1" t="s">
        <v>29</v>
      </c>
      <c r="H5167" s="1" t="s">
        <v>21</v>
      </c>
      <c r="I5167" s="4">
        <v>26.231107999999999</v>
      </c>
      <c r="J5167" s="4">
        <v>81.786308000000005</v>
      </c>
    </row>
    <row r="5168" spans="1:10" x14ac:dyDescent="0.25">
      <c r="A5168" s="1" t="s">
        <v>14</v>
      </c>
      <c r="B5168" s="1" t="s">
        <v>11</v>
      </c>
      <c r="C5168" s="27">
        <v>4561</v>
      </c>
      <c r="D5168" s="8">
        <v>15162226</v>
      </c>
      <c r="E5168" s="1">
        <v>2</v>
      </c>
      <c r="F5168" s="25">
        <v>2009</v>
      </c>
      <c r="G5168" s="1" t="s">
        <v>29</v>
      </c>
      <c r="H5168" s="1" t="s">
        <v>21</v>
      </c>
      <c r="I5168" s="4">
        <v>24.526111</v>
      </c>
      <c r="J5168" s="4">
        <v>70.389121000000003</v>
      </c>
    </row>
    <row r="5169" spans="1:10" x14ac:dyDescent="0.25">
      <c r="A5169" s="1" t="s">
        <v>26</v>
      </c>
      <c r="B5169" s="1" t="s">
        <v>11</v>
      </c>
      <c r="C5169" s="27">
        <v>3459</v>
      </c>
      <c r="D5169" s="8">
        <v>39609857</v>
      </c>
      <c r="E5169" s="1">
        <v>2</v>
      </c>
      <c r="F5169" s="25">
        <v>2005</v>
      </c>
      <c r="G5169" s="1" t="s">
        <v>27</v>
      </c>
      <c r="H5169" s="1" t="s">
        <v>21</v>
      </c>
      <c r="I5169" s="4">
        <v>14.985364000000001</v>
      </c>
      <c r="J5169" s="4">
        <v>68.994138000000007</v>
      </c>
    </row>
    <row r="5170" spans="1:10" x14ac:dyDescent="0.25">
      <c r="A5170" s="1" t="s">
        <v>17</v>
      </c>
      <c r="B5170" s="1" t="s">
        <v>18</v>
      </c>
      <c r="C5170" s="27">
        <v>862</v>
      </c>
      <c r="D5170" s="8">
        <v>39479392</v>
      </c>
      <c r="E5170" s="1">
        <v>1</v>
      </c>
      <c r="F5170" s="25">
        <v>2002</v>
      </c>
      <c r="G5170" s="1" t="s">
        <v>19</v>
      </c>
      <c r="H5170" s="1" t="s">
        <v>16</v>
      </c>
      <c r="I5170" s="4">
        <v>13.231545000000001</v>
      </c>
      <c r="J5170" s="4">
        <v>87.850085000000007</v>
      </c>
    </row>
    <row r="5171" spans="1:10" x14ac:dyDescent="0.25">
      <c r="A5171" s="1" t="s">
        <v>10</v>
      </c>
      <c r="B5171" s="1" t="s">
        <v>24</v>
      </c>
      <c r="C5171" s="27">
        <v>2581</v>
      </c>
      <c r="D5171" s="8">
        <v>12053666</v>
      </c>
      <c r="E5171" s="1">
        <v>2</v>
      </c>
      <c r="F5171" s="25">
        <v>2002</v>
      </c>
      <c r="G5171" s="1" t="s">
        <v>19</v>
      </c>
      <c r="H5171" s="1" t="s">
        <v>13</v>
      </c>
      <c r="I5171" s="4">
        <v>8.1727480000000003</v>
      </c>
      <c r="J5171" s="4">
        <v>84.428718000000003</v>
      </c>
    </row>
    <row r="5172" spans="1:10" x14ac:dyDescent="0.25">
      <c r="A5172" s="1" t="s">
        <v>26</v>
      </c>
      <c r="B5172" s="1" t="s">
        <v>11</v>
      </c>
      <c r="C5172" s="27">
        <v>980</v>
      </c>
      <c r="D5172" s="8">
        <v>530509</v>
      </c>
      <c r="E5172" s="1">
        <v>5</v>
      </c>
      <c r="F5172" s="25">
        <v>2010</v>
      </c>
      <c r="G5172" s="1" t="s">
        <v>29</v>
      </c>
      <c r="H5172" s="1" t="s">
        <v>21</v>
      </c>
      <c r="I5172" s="4">
        <v>31.400316</v>
      </c>
      <c r="J5172" s="4">
        <v>79.359477999999996</v>
      </c>
    </row>
    <row r="5173" spans="1:10" x14ac:dyDescent="0.25">
      <c r="A5173" s="1" t="s">
        <v>25</v>
      </c>
      <c r="B5173" s="1" t="s">
        <v>18</v>
      </c>
      <c r="C5173" s="27">
        <v>3065</v>
      </c>
      <c r="D5173" s="8">
        <v>9465325</v>
      </c>
      <c r="E5173" s="1">
        <v>3</v>
      </c>
      <c r="F5173" s="25">
        <v>2015</v>
      </c>
      <c r="G5173" s="1" t="s">
        <v>15</v>
      </c>
      <c r="H5173" s="1" t="s">
        <v>16</v>
      </c>
      <c r="I5173" s="4">
        <v>33.059294999999999</v>
      </c>
      <c r="J5173" s="4">
        <v>82.997645000000006</v>
      </c>
    </row>
    <row r="5174" spans="1:10" x14ac:dyDescent="0.25">
      <c r="A5174" s="1" t="s">
        <v>25</v>
      </c>
      <c r="B5174" s="1" t="s">
        <v>11</v>
      </c>
      <c r="C5174" s="27">
        <v>3731</v>
      </c>
      <c r="D5174" s="8">
        <v>48832956</v>
      </c>
      <c r="E5174" s="1">
        <v>4</v>
      </c>
      <c r="F5174" s="25">
        <v>2016</v>
      </c>
      <c r="G5174" s="1" t="s">
        <v>19</v>
      </c>
      <c r="H5174" s="1" t="s">
        <v>16</v>
      </c>
      <c r="I5174" s="4">
        <v>15.603033999999999</v>
      </c>
      <c r="J5174" s="4">
        <v>84.249052000000006</v>
      </c>
    </row>
    <row r="5175" spans="1:10" x14ac:dyDescent="0.25">
      <c r="A5175" s="1" t="s">
        <v>17</v>
      </c>
      <c r="B5175" s="1" t="s">
        <v>18</v>
      </c>
      <c r="C5175" s="27">
        <v>1310</v>
      </c>
      <c r="D5175" s="8">
        <v>39411691</v>
      </c>
      <c r="E5175" s="1">
        <v>2</v>
      </c>
      <c r="F5175" s="25">
        <v>2011</v>
      </c>
      <c r="G5175" s="1" t="s">
        <v>12</v>
      </c>
      <c r="H5175" s="1" t="s">
        <v>13</v>
      </c>
      <c r="I5175" s="4">
        <v>34.713234999999997</v>
      </c>
      <c r="J5175" s="4">
        <v>93.693909000000005</v>
      </c>
    </row>
    <row r="5176" spans="1:10" x14ac:dyDescent="0.25">
      <c r="A5176" s="1" t="s">
        <v>10</v>
      </c>
      <c r="B5176" s="1" t="s">
        <v>18</v>
      </c>
      <c r="C5176" s="27">
        <v>2841</v>
      </c>
      <c r="D5176" s="8">
        <v>4255496</v>
      </c>
      <c r="E5176" s="1">
        <v>3</v>
      </c>
      <c r="F5176" s="25">
        <v>2016</v>
      </c>
      <c r="G5176" s="1" t="s">
        <v>19</v>
      </c>
      <c r="H5176" s="1" t="s">
        <v>13</v>
      </c>
      <c r="I5176" s="4">
        <v>10.795683</v>
      </c>
      <c r="J5176" s="4">
        <v>84.747438000000002</v>
      </c>
    </row>
    <row r="5177" spans="1:10" x14ac:dyDescent="0.25">
      <c r="A5177" s="1" t="s">
        <v>14</v>
      </c>
      <c r="B5177" s="1" t="s">
        <v>24</v>
      </c>
      <c r="C5177" s="27">
        <v>858</v>
      </c>
      <c r="D5177" s="8">
        <v>35735302</v>
      </c>
      <c r="E5177" s="1">
        <v>1</v>
      </c>
      <c r="F5177" s="25">
        <v>2007</v>
      </c>
      <c r="G5177" s="1" t="s">
        <v>15</v>
      </c>
      <c r="H5177" s="1" t="s">
        <v>13</v>
      </c>
      <c r="I5177" s="4">
        <v>29.031765</v>
      </c>
      <c r="J5177" s="4">
        <v>89.623970999999997</v>
      </c>
    </row>
    <row r="5178" spans="1:10" x14ac:dyDescent="0.25">
      <c r="A5178" s="1" t="s">
        <v>17</v>
      </c>
      <c r="B5178" s="1" t="s">
        <v>24</v>
      </c>
      <c r="C5178" s="27">
        <v>2288</v>
      </c>
      <c r="D5178" s="8">
        <v>23473265</v>
      </c>
      <c r="E5178" s="1">
        <v>5</v>
      </c>
      <c r="F5178" s="25">
        <v>2004</v>
      </c>
      <c r="G5178" s="1" t="s">
        <v>19</v>
      </c>
      <c r="H5178" s="1" t="s">
        <v>13</v>
      </c>
      <c r="I5178" s="4">
        <v>9.77712</v>
      </c>
      <c r="J5178" s="4">
        <v>95.839543000000006</v>
      </c>
    </row>
    <row r="5179" spans="1:10" x14ac:dyDescent="0.25">
      <c r="A5179" s="1" t="s">
        <v>22</v>
      </c>
      <c r="B5179" s="1" t="s">
        <v>18</v>
      </c>
      <c r="C5179" s="27">
        <v>3794</v>
      </c>
      <c r="D5179" s="8">
        <v>22805720</v>
      </c>
      <c r="E5179" s="1">
        <v>4</v>
      </c>
      <c r="F5179" s="25">
        <v>2002</v>
      </c>
      <c r="G5179" s="1" t="s">
        <v>19</v>
      </c>
      <c r="H5179" s="1" t="s">
        <v>13</v>
      </c>
      <c r="I5179" s="4">
        <v>29.318504999999998</v>
      </c>
      <c r="J5179" s="4">
        <v>69.945536000000004</v>
      </c>
    </row>
    <row r="5180" spans="1:10" x14ac:dyDescent="0.25">
      <c r="A5180" s="1" t="s">
        <v>28</v>
      </c>
      <c r="B5180" s="1" t="s">
        <v>24</v>
      </c>
      <c r="C5180" s="27">
        <v>2002</v>
      </c>
      <c r="D5180" s="8">
        <v>41770377</v>
      </c>
      <c r="E5180" s="1">
        <v>4</v>
      </c>
      <c r="F5180" s="25">
        <v>2001</v>
      </c>
      <c r="G5180" s="1" t="s">
        <v>29</v>
      </c>
      <c r="H5180" s="1" t="s">
        <v>16</v>
      </c>
      <c r="I5180" s="4">
        <v>9.2892430000000008</v>
      </c>
      <c r="J5180" s="4">
        <v>74.112538999999998</v>
      </c>
    </row>
    <row r="5181" spans="1:10" x14ac:dyDescent="0.25">
      <c r="A5181" s="1" t="s">
        <v>14</v>
      </c>
      <c r="B5181" s="1" t="s">
        <v>24</v>
      </c>
      <c r="C5181" s="27">
        <v>2987</v>
      </c>
      <c r="D5181" s="8">
        <v>29838397</v>
      </c>
      <c r="E5181" s="1">
        <v>5</v>
      </c>
      <c r="F5181" s="25">
        <v>2016</v>
      </c>
      <c r="G5181" s="1" t="s">
        <v>12</v>
      </c>
      <c r="H5181" s="1" t="s">
        <v>16</v>
      </c>
      <c r="I5181" s="4">
        <v>11.33597</v>
      </c>
      <c r="J5181" s="4">
        <v>83.972486000000004</v>
      </c>
    </row>
    <row r="5182" spans="1:10" x14ac:dyDescent="0.25">
      <c r="A5182" s="1" t="s">
        <v>23</v>
      </c>
      <c r="B5182" s="1" t="s">
        <v>18</v>
      </c>
      <c r="C5182" s="27">
        <v>3015</v>
      </c>
      <c r="D5182" s="8">
        <v>38771562</v>
      </c>
      <c r="E5182" s="1">
        <v>4</v>
      </c>
      <c r="F5182" s="25">
        <v>2018</v>
      </c>
      <c r="G5182" s="1" t="s">
        <v>15</v>
      </c>
      <c r="H5182" s="1" t="s">
        <v>21</v>
      </c>
      <c r="I5182" s="4">
        <v>20.905256999999999</v>
      </c>
      <c r="J5182" s="4">
        <v>78.242476999999994</v>
      </c>
    </row>
    <row r="5183" spans="1:10" x14ac:dyDescent="0.25">
      <c r="A5183" s="1" t="s">
        <v>28</v>
      </c>
      <c r="B5183" s="1" t="s">
        <v>11</v>
      </c>
      <c r="C5183" s="27">
        <v>1379</v>
      </c>
      <c r="D5183" s="8">
        <v>19835808</v>
      </c>
      <c r="E5183" s="1">
        <v>1</v>
      </c>
      <c r="F5183" s="25">
        <v>2022</v>
      </c>
      <c r="G5183" s="1" t="s">
        <v>19</v>
      </c>
      <c r="H5183" s="1" t="s">
        <v>21</v>
      </c>
      <c r="I5183" s="4">
        <v>8.9133259999999996</v>
      </c>
      <c r="J5183" s="4">
        <v>89.192279999999997</v>
      </c>
    </row>
    <row r="5184" spans="1:10" x14ac:dyDescent="0.25">
      <c r="A5184" s="1" t="s">
        <v>22</v>
      </c>
      <c r="B5184" s="1" t="s">
        <v>18</v>
      </c>
      <c r="C5184" s="27">
        <v>4485</v>
      </c>
      <c r="D5184" s="8">
        <v>13044456</v>
      </c>
      <c r="E5184" s="1">
        <v>1</v>
      </c>
      <c r="F5184" s="25">
        <v>2006</v>
      </c>
      <c r="G5184" s="1" t="s">
        <v>29</v>
      </c>
      <c r="H5184" s="1" t="s">
        <v>16</v>
      </c>
      <c r="I5184" s="4">
        <v>21.701965000000001</v>
      </c>
      <c r="J5184" s="4">
        <v>71.923683999999994</v>
      </c>
    </row>
    <row r="5185" spans="1:10" x14ac:dyDescent="0.25">
      <c r="A5185" s="1" t="s">
        <v>23</v>
      </c>
      <c r="B5185" s="1" t="s">
        <v>24</v>
      </c>
      <c r="C5185" s="27">
        <v>4819</v>
      </c>
      <c r="D5185" s="8">
        <v>48451077</v>
      </c>
      <c r="E5185" s="1">
        <v>1</v>
      </c>
      <c r="F5185" s="25">
        <v>2016</v>
      </c>
      <c r="G5185" s="1" t="s">
        <v>12</v>
      </c>
      <c r="H5185" s="1" t="s">
        <v>13</v>
      </c>
      <c r="I5185" s="4">
        <v>36.509154000000002</v>
      </c>
      <c r="J5185" s="4">
        <v>93.828595000000007</v>
      </c>
    </row>
    <row r="5186" spans="1:10" x14ac:dyDescent="0.25">
      <c r="A5186" s="1" t="s">
        <v>17</v>
      </c>
      <c r="B5186" s="1" t="s">
        <v>18</v>
      </c>
      <c r="C5186" s="27">
        <v>2295</v>
      </c>
      <c r="D5186" s="8">
        <v>17241167</v>
      </c>
      <c r="E5186" s="1">
        <v>5</v>
      </c>
      <c r="F5186" s="25">
        <v>2003</v>
      </c>
      <c r="G5186" s="1" t="s">
        <v>29</v>
      </c>
      <c r="H5186" s="1" t="s">
        <v>21</v>
      </c>
      <c r="I5186" s="4">
        <v>20.830909999999999</v>
      </c>
      <c r="J5186" s="4">
        <v>71.727159</v>
      </c>
    </row>
    <row r="5187" spans="1:10" x14ac:dyDescent="0.25">
      <c r="A5187" s="1" t="s">
        <v>28</v>
      </c>
      <c r="B5187" s="1" t="s">
        <v>11</v>
      </c>
      <c r="C5187" s="27">
        <v>682</v>
      </c>
      <c r="D5187" s="8">
        <v>36238587</v>
      </c>
      <c r="E5187" s="1">
        <v>2</v>
      </c>
      <c r="F5187" s="25">
        <v>2007</v>
      </c>
      <c r="G5187" s="1" t="s">
        <v>29</v>
      </c>
      <c r="H5187" s="1" t="s">
        <v>16</v>
      </c>
      <c r="I5187" s="4">
        <v>18.725563000000001</v>
      </c>
      <c r="J5187" s="4">
        <v>95.021809000000005</v>
      </c>
    </row>
    <row r="5188" spans="1:10" x14ac:dyDescent="0.25">
      <c r="A5188" s="1" t="s">
        <v>22</v>
      </c>
      <c r="B5188" s="1" t="s">
        <v>24</v>
      </c>
      <c r="C5188" s="27">
        <v>2266</v>
      </c>
      <c r="D5188" s="8">
        <v>4041271</v>
      </c>
      <c r="E5188" s="1">
        <v>5</v>
      </c>
      <c r="F5188" s="25">
        <v>2021</v>
      </c>
      <c r="G5188" s="1" t="s">
        <v>29</v>
      </c>
      <c r="H5188" s="1" t="s">
        <v>16</v>
      </c>
      <c r="I5188" s="4">
        <v>21.999161999999998</v>
      </c>
      <c r="J5188" s="4">
        <v>83.588808999999998</v>
      </c>
    </row>
    <row r="5189" spans="1:10" x14ac:dyDescent="0.25">
      <c r="A5189" s="1" t="s">
        <v>10</v>
      </c>
      <c r="B5189" s="1" t="s">
        <v>24</v>
      </c>
      <c r="C5189" s="27">
        <v>1486</v>
      </c>
      <c r="D5189" s="8">
        <v>19214839</v>
      </c>
      <c r="E5189" s="1">
        <v>3</v>
      </c>
      <c r="F5189" s="25">
        <v>2013</v>
      </c>
      <c r="G5189" s="1" t="s">
        <v>27</v>
      </c>
      <c r="H5189" s="1" t="s">
        <v>16</v>
      </c>
      <c r="I5189" s="4">
        <v>17.053702999999999</v>
      </c>
      <c r="J5189" s="4">
        <v>82.145077999999998</v>
      </c>
    </row>
    <row r="5190" spans="1:10" x14ac:dyDescent="0.25">
      <c r="A5190" s="1" t="s">
        <v>10</v>
      </c>
      <c r="B5190" s="1" t="s">
        <v>18</v>
      </c>
      <c r="C5190" s="27">
        <v>687</v>
      </c>
      <c r="D5190" s="8">
        <v>19643998</v>
      </c>
      <c r="E5190" s="1">
        <v>3</v>
      </c>
      <c r="F5190" s="25">
        <v>2008</v>
      </c>
      <c r="G5190" s="1" t="s">
        <v>15</v>
      </c>
      <c r="H5190" s="1" t="s">
        <v>21</v>
      </c>
      <c r="I5190" s="4">
        <v>30.313514999999999</v>
      </c>
      <c r="J5190" s="4">
        <v>88.650461000000007</v>
      </c>
    </row>
    <row r="5191" spans="1:10" x14ac:dyDescent="0.25">
      <c r="A5191" s="1" t="s">
        <v>17</v>
      </c>
      <c r="B5191" s="1" t="s">
        <v>18</v>
      </c>
      <c r="C5191" s="27">
        <v>1316</v>
      </c>
      <c r="D5191" s="8">
        <v>42081719</v>
      </c>
      <c r="E5191" s="1">
        <v>5</v>
      </c>
      <c r="F5191" s="25">
        <v>2007</v>
      </c>
      <c r="G5191" s="1" t="s">
        <v>19</v>
      </c>
      <c r="H5191" s="1" t="s">
        <v>21</v>
      </c>
      <c r="I5191" s="4">
        <v>27.212617999999999</v>
      </c>
      <c r="J5191" s="4">
        <v>82.961406999999994</v>
      </c>
    </row>
    <row r="5192" spans="1:10" x14ac:dyDescent="0.25">
      <c r="A5192" s="1" t="s">
        <v>17</v>
      </c>
      <c r="B5192" s="1" t="s">
        <v>18</v>
      </c>
      <c r="C5192" s="27">
        <v>3000</v>
      </c>
      <c r="D5192" s="8">
        <v>24014621</v>
      </c>
      <c r="E5192" s="1">
        <v>4</v>
      </c>
      <c r="F5192" s="25">
        <v>2000</v>
      </c>
      <c r="G5192" s="1" t="s">
        <v>19</v>
      </c>
      <c r="H5192" s="1" t="s">
        <v>13</v>
      </c>
      <c r="I5192" s="4">
        <v>33.524242000000001</v>
      </c>
      <c r="J5192" s="4">
        <v>82.654185999999996</v>
      </c>
    </row>
    <row r="5193" spans="1:10" x14ac:dyDescent="0.25">
      <c r="A5193" s="1" t="s">
        <v>26</v>
      </c>
      <c r="B5193" s="1" t="s">
        <v>11</v>
      </c>
      <c r="C5193" s="27">
        <v>3502</v>
      </c>
      <c r="D5193" s="8">
        <v>39236482</v>
      </c>
      <c r="E5193" s="1">
        <v>3</v>
      </c>
      <c r="F5193" s="25">
        <v>2015</v>
      </c>
      <c r="G5193" s="1" t="s">
        <v>19</v>
      </c>
      <c r="H5193" s="1" t="s">
        <v>13</v>
      </c>
      <c r="I5193" s="4">
        <v>23.877611999999999</v>
      </c>
      <c r="J5193" s="4">
        <v>94.738246000000004</v>
      </c>
    </row>
    <row r="5194" spans="1:10" x14ac:dyDescent="0.25">
      <c r="A5194" s="1" t="s">
        <v>28</v>
      </c>
      <c r="B5194" s="1" t="s">
        <v>24</v>
      </c>
      <c r="C5194" s="27">
        <v>4063</v>
      </c>
      <c r="D5194" s="8">
        <v>10162850</v>
      </c>
      <c r="E5194" s="1">
        <v>5</v>
      </c>
      <c r="F5194" s="25">
        <v>2013</v>
      </c>
      <c r="G5194" s="1" t="s">
        <v>12</v>
      </c>
      <c r="H5194" s="1" t="s">
        <v>21</v>
      </c>
      <c r="I5194" s="4">
        <v>16.812092</v>
      </c>
      <c r="J5194" s="4">
        <v>85.172848000000002</v>
      </c>
    </row>
    <row r="5195" spans="1:10" x14ac:dyDescent="0.25">
      <c r="A5195" s="1" t="s">
        <v>14</v>
      </c>
      <c r="B5195" s="1" t="s">
        <v>18</v>
      </c>
      <c r="C5195" s="27">
        <v>3464</v>
      </c>
      <c r="D5195" s="8">
        <v>20573606</v>
      </c>
      <c r="E5195" s="1">
        <v>1</v>
      </c>
      <c r="F5195" s="25">
        <v>2008</v>
      </c>
      <c r="G5195" s="1" t="s">
        <v>27</v>
      </c>
      <c r="H5195" s="1" t="s">
        <v>13</v>
      </c>
      <c r="I5195" s="4">
        <v>12.140923000000001</v>
      </c>
      <c r="J5195" s="4">
        <v>89.365655000000004</v>
      </c>
    </row>
    <row r="5196" spans="1:10" x14ac:dyDescent="0.25">
      <c r="A5196" s="1" t="s">
        <v>14</v>
      </c>
      <c r="B5196" s="1" t="s">
        <v>11</v>
      </c>
      <c r="C5196" s="27">
        <v>1887</v>
      </c>
      <c r="D5196" s="8">
        <v>25177575</v>
      </c>
      <c r="E5196" s="1">
        <v>1</v>
      </c>
      <c r="F5196" s="25">
        <v>2012</v>
      </c>
      <c r="G5196" s="1" t="s">
        <v>12</v>
      </c>
      <c r="H5196" s="1" t="s">
        <v>21</v>
      </c>
      <c r="I5196" s="4">
        <v>24.410827999999999</v>
      </c>
      <c r="J5196" s="4">
        <v>81.904454000000001</v>
      </c>
    </row>
    <row r="5197" spans="1:10" x14ac:dyDescent="0.25">
      <c r="A5197" s="1" t="s">
        <v>22</v>
      </c>
      <c r="B5197" s="1" t="s">
        <v>18</v>
      </c>
      <c r="C5197" s="27">
        <v>676</v>
      </c>
      <c r="D5197" s="8">
        <v>35793023</v>
      </c>
      <c r="E5197" s="1">
        <v>4</v>
      </c>
      <c r="F5197" s="25">
        <v>2005</v>
      </c>
      <c r="G5197" s="1" t="s">
        <v>29</v>
      </c>
      <c r="H5197" s="1" t="s">
        <v>16</v>
      </c>
      <c r="I5197" s="4">
        <v>8.6512860000000007</v>
      </c>
      <c r="J5197" s="4">
        <v>90.673494000000005</v>
      </c>
    </row>
    <row r="5198" spans="1:10" x14ac:dyDescent="0.25">
      <c r="A5198" s="1" t="s">
        <v>25</v>
      </c>
      <c r="B5198" s="1" t="s">
        <v>18</v>
      </c>
      <c r="C5198" s="27">
        <v>1015</v>
      </c>
      <c r="D5198" s="8">
        <v>7610450</v>
      </c>
      <c r="E5198" s="1">
        <v>3</v>
      </c>
      <c r="F5198" s="25">
        <v>2009</v>
      </c>
      <c r="G5198" s="1" t="s">
        <v>27</v>
      </c>
      <c r="H5198" s="1" t="s">
        <v>16</v>
      </c>
      <c r="I5198" s="4">
        <v>12.049334999999999</v>
      </c>
      <c r="J5198" s="4">
        <v>73.204395000000005</v>
      </c>
    </row>
    <row r="5199" spans="1:10" x14ac:dyDescent="0.25">
      <c r="A5199" s="1" t="s">
        <v>10</v>
      </c>
      <c r="B5199" s="1" t="s">
        <v>11</v>
      </c>
      <c r="C5199" s="27">
        <v>4817</v>
      </c>
      <c r="D5199" s="8">
        <v>18101907</v>
      </c>
      <c r="E5199" s="1">
        <v>2</v>
      </c>
      <c r="F5199" s="25">
        <v>2012</v>
      </c>
      <c r="G5199" s="1" t="s">
        <v>12</v>
      </c>
      <c r="H5199" s="1" t="s">
        <v>13</v>
      </c>
      <c r="I5199" s="4">
        <v>36.719095000000003</v>
      </c>
      <c r="J5199" s="4">
        <v>68.994138000000007</v>
      </c>
    </row>
    <row r="5200" spans="1:10" x14ac:dyDescent="0.25">
      <c r="A5200" s="1" t="s">
        <v>14</v>
      </c>
      <c r="B5200" s="1" t="s">
        <v>11</v>
      </c>
      <c r="C5200" s="27">
        <v>4847</v>
      </c>
      <c r="D5200" s="8">
        <v>29666561</v>
      </c>
      <c r="E5200" s="1">
        <v>5</v>
      </c>
      <c r="F5200" s="25">
        <v>2000</v>
      </c>
      <c r="G5200" s="1" t="s">
        <v>15</v>
      </c>
      <c r="H5200" s="1" t="s">
        <v>13</v>
      </c>
      <c r="I5200" s="4">
        <v>12.178947000000001</v>
      </c>
      <c r="J5200" s="4">
        <v>90.012899000000004</v>
      </c>
    </row>
    <row r="5201" spans="1:10" x14ac:dyDescent="0.25">
      <c r="A5201" s="1" t="s">
        <v>25</v>
      </c>
      <c r="B5201" s="1" t="s">
        <v>24</v>
      </c>
      <c r="C5201" s="27">
        <v>4733</v>
      </c>
      <c r="D5201" s="8">
        <v>42126985</v>
      </c>
      <c r="E5201" s="1">
        <v>2</v>
      </c>
      <c r="F5201" s="25">
        <v>2007</v>
      </c>
      <c r="G5201" s="1" t="s">
        <v>29</v>
      </c>
      <c r="H5201" s="1" t="s">
        <v>21</v>
      </c>
      <c r="I5201" s="4">
        <v>24.087266</v>
      </c>
      <c r="J5201" s="4">
        <v>94.611174000000005</v>
      </c>
    </row>
    <row r="5202" spans="1:10" x14ac:dyDescent="0.25">
      <c r="A5202" s="1" t="s">
        <v>25</v>
      </c>
      <c r="B5202" s="1" t="s">
        <v>18</v>
      </c>
      <c r="C5202" s="27">
        <v>1931</v>
      </c>
      <c r="D5202" s="8">
        <v>29642527</v>
      </c>
      <c r="E5202" s="1">
        <v>5</v>
      </c>
      <c r="F5202" s="25">
        <v>2021</v>
      </c>
      <c r="G5202" s="1" t="s">
        <v>19</v>
      </c>
      <c r="H5202" s="1" t="s">
        <v>16</v>
      </c>
      <c r="I5202" s="4">
        <v>9.591037</v>
      </c>
      <c r="J5202" s="4">
        <v>91.846404000000007</v>
      </c>
    </row>
    <row r="5203" spans="1:10" x14ac:dyDescent="0.25">
      <c r="A5203" s="1" t="s">
        <v>28</v>
      </c>
      <c r="B5203" s="1" t="s">
        <v>18</v>
      </c>
      <c r="C5203" s="27">
        <v>2710</v>
      </c>
      <c r="D5203" s="8">
        <v>26814143</v>
      </c>
      <c r="E5203" s="1">
        <v>3</v>
      </c>
      <c r="F5203" s="25">
        <v>2010</v>
      </c>
      <c r="G5203" s="1" t="s">
        <v>12</v>
      </c>
      <c r="H5203" s="1" t="s">
        <v>21</v>
      </c>
      <c r="I5203" s="4">
        <v>12.7498</v>
      </c>
      <c r="J5203" s="4">
        <v>76.206046999999998</v>
      </c>
    </row>
    <row r="5204" spans="1:10" x14ac:dyDescent="0.25">
      <c r="A5204" s="1" t="s">
        <v>26</v>
      </c>
      <c r="B5204" s="1" t="s">
        <v>18</v>
      </c>
      <c r="C5204" s="27">
        <v>3231</v>
      </c>
      <c r="D5204" s="8">
        <v>20949909</v>
      </c>
      <c r="E5204" s="1">
        <v>2</v>
      </c>
      <c r="F5204" s="25">
        <v>2020</v>
      </c>
      <c r="G5204" s="1" t="s">
        <v>27</v>
      </c>
      <c r="H5204" s="1" t="s">
        <v>13</v>
      </c>
      <c r="I5204" s="4">
        <v>27.76774</v>
      </c>
      <c r="J5204" s="4">
        <v>73.303926000000004</v>
      </c>
    </row>
    <row r="5205" spans="1:10" x14ac:dyDescent="0.25">
      <c r="A5205" s="1" t="s">
        <v>25</v>
      </c>
      <c r="B5205" s="1" t="s">
        <v>11</v>
      </c>
      <c r="C5205" s="27">
        <v>3630</v>
      </c>
      <c r="D5205" s="8">
        <v>18611082</v>
      </c>
      <c r="E5205" s="1">
        <v>1</v>
      </c>
      <c r="F5205" s="25">
        <v>2012</v>
      </c>
      <c r="G5205" s="1" t="s">
        <v>29</v>
      </c>
      <c r="H5205" s="1" t="s">
        <v>16</v>
      </c>
      <c r="I5205" s="4">
        <v>16.883863000000002</v>
      </c>
      <c r="J5205" s="4">
        <v>95.151241999999996</v>
      </c>
    </row>
    <row r="5206" spans="1:10" x14ac:dyDescent="0.25">
      <c r="A5206" s="1" t="s">
        <v>17</v>
      </c>
      <c r="B5206" s="1" t="s">
        <v>11</v>
      </c>
      <c r="C5206" s="27">
        <v>1779</v>
      </c>
      <c r="D5206" s="8">
        <v>21308953</v>
      </c>
      <c r="E5206" s="1">
        <v>1</v>
      </c>
      <c r="F5206" s="25">
        <v>2005</v>
      </c>
      <c r="G5206" s="1" t="s">
        <v>27</v>
      </c>
      <c r="H5206" s="1" t="s">
        <v>13</v>
      </c>
      <c r="I5206" s="4">
        <v>17.458662</v>
      </c>
      <c r="J5206" s="4">
        <v>90.063433000000003</v>
      </c>
    </row>
    <row r="5207" spans="1:10" x14ac:dyDescent="0.25">
      <c r="A5207" s="1" t="s">
        <v>25</v>
      </c>
      <c r="B5207" s="1" t="s">
        <v>18</v>
      </c>
      <c r="C5207" s="27">
        <v>3207</v>
      </c>
      <c r="D5207" s="8">
        <v>1599276</v>
      </c>
      <c r="E5207" s="1">
        <v>2</v>
      </c>
      <c r="F5207" s="25">
        <v>2012</v>
      </c>
      <c r="G5207" s="1" t="s">
        <v>12</v>
      </c>
      <c r="H5207" s="1" t="s">
        <v>16</v>
      </c>
      <c r="I5207" s="4">
        <v>10.719053000000001</v>
      </c>
      <c r="J5207" s="4">
        <v>70.719347999999997</v>
      </c>
    </row>
    <row r="5208" spans="1:10" x14ac:dyDescent="0.25">
      <c r="A5208" s="1" t="s">
        <v>26</v>
      </c>
      <c r="B5208" s="1" t="s">
        <v>11</v>
      </c>
      <c r="C5208" s="27">
        <v>4363</v>
      </c>
      <c r="D5208" s="8">
        <v>43096930</v>
      </c>
      <c r="E5208" s="1">
        <v>5</v>
      </c>
      <c r="F5208" s="25">
        <v>2002</v>
      </c>
      <c r="G5208" s="1" t="s">
        <v>15</v>
      </c>
      <c r="H5208" s="1" t="s">
        <v>13</v>
      </c>
      <c r="I5208" s="4">
        <v>34.543435000000002</v>
      </c>
      <c r="J5208" s="4">
        <v>93.709826000000007</v>
      </c>
    </row>
    <row r="5209" spans="1:10" x14ac:dyDescent="0.25">
      <c r="A5209" s="1" t="s">
        <v>25</v>
      </c>
      <c r="B5209" s="1" t="s">
        <v>24</v>
      </c>
      <c r="C5209" s="27">
        <v>1415</v>
      </c>
      <c r="D5209" s="8">
        <v>36156116</v>
      </c>
      <c r="E5209" s="1">
        <v>1</v>
      </c>
      <c r="F5209" s="25">
        <v>2011</v>
      </c>
      <c r="G5209" s="1" t="s">
        <v>12</v>
      </c>
      <c r="H5209" s="1" t="s">
        <v>16</v>
      </c>
      <c r="I5209" s="4">
        <v>36.717410999999998</v>
      </c>
      <c r="J5209" s="4">
        <v>75.376146000000006</v>
      </c>
    </row>
    <row r="5210" spans="1:10" x14ac:dyDescent="0.25">
      <c r="A5210" s="1" t="s">
        <v>14</v>
      </c>
      <c r="B5210" s="1" t="s">
        <v>11</v>
      </c>
      <c r="C5210" s="27">
        <v>4324</v>
      </c>
      <c r="D5210" s="8">
        <v>25467493</v>
      </c>
      <c r="E5210" s="1">
        <v>2</v>
      </c>
      <c r="F5210" s="25">
        <v>2009</v>
      </c>
      <c r="G5210" s="1" t="s">
        <v>15</v>
      </c>
      <c r="H5210" s="1" t="s">
        <v>21</v>
      </c>
      <c r="I5210" s="4">
        <v>19.471167999999999</v>
      </c>
      <c r="J5210" s="4">
        <v>79.422810999999996</v>
      </c>
    </row>
    <row r="5211" spans="1:10" x14ac:dyDescent="0.25">
      <c r="A5211" s="1" t="s">
        <v>28</v>
      </c>
      <c r="B5211" s="1" t="s">
        <v>18</v>
      </c>
      <c r="C5211" s="27">
        <v>4700</v>
      </c>
      <c r="D5211" s="8">
        <v>28467229</v>
      </c>
      <c r="E5211" s="1">
        <v>1</v>
      </c>
      <c r="F5211" s="25">
        <v>2015</v>
      </c>
      <c r="G5211" s="1" t="s">
        <v>15</v>
      </c>
      <c r="H5211" s="1" t="s">
        <v>21</v>
      </c>
      <c r="I5211" s="4">
        <v>21.584425</v>
      </c>
      <c r="J5211" s="4">
        <v>68.463984999999994</v>
      </c>
    </row>
    <row r="5212" spans="1:10" x14ac:dyDescent="0.25">
      <c r="A5212" s="1" t="s">
        <v>25</v>
      </c>
      <c r="B5212" s="1" t="s">
        <v>24</v>
      </c>
      <c r="C5212" s="27">
        <v>2614</v>
      </c>
      <c r="D5212" s="8">
        <v>37746553</v>
      </c>
      <c r="E5212" s="1">
        <v>1</v>
      </c>
      <c r="F5212" s="25">
        <v>2022</v>
      </c>
      <c r="G5212" s="1" t="s">
        <v>29</v>
      </c>
      <c r="H5212" s="1" t="s">
        <v>21</v>
      </c>
      <c r="I5212" s="4">
        <v>23.043320000000001</v>
      </c>
      <c r="J5212" s="4">
        <v>90.239592999999999</v>
      </c>
    </row>
    <row r="5213" spans="1:10" x14ac:dyDescent="0.25">
      <c r="A5213" s="1" t="s">
        <v>14</v>
      </c>
      <c r="B5213" s="1" t="s">
        <v>24</v>
      </c>
      <c r="C5213" s="27">
        <v>3031</v>
      </c>
      <c r="D5213" s="8">
        <v>7061045</v>
      </c>
      <c r="E5213" s="1">
        <v>1</v>
      </c>
      <c r="F5213" s="25">
        <v>2008</v>
      </c>
      <c r="G5213" s="1" t="s">
        <v>19</v>
      </c>
      <c r="H5213" s="1" t="s">
        <v>21</v>
      </c>
      <c r="I5213" s="4">
        <v>16.696124999999999</v>
      </c>
      <c r="J5213" s="4">
        <v>74.269859999999994</v>
      </c>
    </row>
    <row r="5214" spans="1:10" x14ac:dyDescent="0.25">
      <c r="A5214" s="1" t="s">
        <v>30</v>
      </c>
      <c r="B5214" s="1" t="s">
        <v>18</v>
      </c>
      <c r="C5214" s="27">
        <v>4420</v>
      </c>
      <c r="D5214" s="8">
        <v>34340411</v>
      </c>
      <c r="E5214" s="1">
        <v>1</v>
      </c>
      <c r="F5214" s="25">
        <v>2003</v>
      </c>
      <c r="G5214" s="1" t="s">
        <v>12</v>
      </c>
      <c r="H5214" s="1" t="s">
        <v>13</v>
      </c>
      <c r="I5214" s="4">
        <v>31.417694000000001</v>
      </c>
      <c r="J5214" s="4">
        <v>93.903880000000001</v>
      </c>
    </row>
    <row r="5215" spans="1:10" x14ac:dyDescent="0.25">
      <c r="A5215" s="1" t="s">
        <v>22</v>
      </c>
      <c r="B5215" s="1" t="s">
        <v>11</v>
      </c>
      <c r="C5215" s="27">
        <v>2400</v>
      </c>
      <c r="D5215" s="8">
        <v>34790703</v>
      </c>
      <c r="E5215" s="1">
        <v>3</v>
      </c>
      <c r="F5215" s="25">
        <v>2013</v>
      </c>
      <c r="G5215" s="1" t="s">
        <v>27</v>
      </c>
      <c r="H5215" s="1" t="s">
        <v>16</v>
      </c>
      <c r="I5215" s="4">
        <v>33.693609000000002</v>
      </c>
      <c r="J5215" s="4">
        <v>83.808401000000003</v>
      </c>
    </row>
    <row r="5216" spans="1:10" x14ac:dyDescent="0.25">
      <c r="A5216" s="1" t="s">
        <v>23</v>
      </c>
      <c r="B5216" s="1" t="s">
        <v>18</v>
      </c>
      <c r="C5216" s="27">
        <v>2455</v>
      </c>
      <c r="D5216" s="8">
        <v>33564630</v>
      </c>
      <c r="E5216" s="1">
        <v>1</v>
      </c>
      <c r="F5216" s="25">
        <v>2021</v>
      </c>
      <c r="G5216" s="1" t="s">
        <v>12</v>
      </c>
      <c r="H5216" s="1" t="s">
        <v>16</v>
      </c>
      <c r="I5216" s="4">
        <v>11.483442999999999</v>
      </c>
      <c r="J5216" s="4">
        <v>69.588385000000002</v>
      </c>
    </row>
    <row r="5217" spans="1:10" x14ac:dyDescent="0.25">
      <c r="A5217" s="1" t="s">
        <v>10</v>
      </c>
      <c r="B5217" s="1" t="s">
        <v>18</v>
      </c>
      <c r="C5217" s="27">
        <v>3699</v>
      </c>
      <c r="D5217" s="8">
        <v>1245421</v>
      </c>
      <c r="E5217" s="1">
        <v>5</v>
      </c>
      <c r="F5217" s="25">
        <v>2017</v>
      </c>
      <c r="G5217" s="1" t="s">
        <v>19</v>
      </c>
      <c r="H5217" s="1" t="s">
        <v>13</v>
      </c>
      <c r="I5217" s="4">
        <v>16.521806000000002</v>
      </c>
      <c r="J5217" s="4">
        <v>68.852506000000005</v>
      </c>
    </row>
    <row r="5218" spans="1:10" x14ac:dyDescent="0.25">
      <c r="A5218" s="1" t="s">
        <v>22</v>
      </c>
      <c r="B5218" s="1" t="s">
        <v>18</v>
      </c>
      <c r="C5218" s="27">
        <v>767</v>
      </c>
      <c r="D5218" s="8">
        <v>27068653</v>
      </c>
      <c r="E5218" s="1">
        <v>4</v>
      </c>
      <c r="F5218" s="25">
        <v>2019</v>
      </c>
      <c r="G5218" s="1" t="s">
        <v>19</v>
      </c>
      <c r="H5218" s="1" t="s">
        <v>13</v>
      </c>
      <c r="I5218" s="4">
        <v>25.976447</v>
      </c>
      <c r="J5218" s="4">
        <v>86.306124999999994</v>
      </c>
    </row>
    <row r="5219" spans="1:10" x14ac:dyDescent="0.25">
      <c r="A5219" s="1" t="s">
        <v>10</v>
      </c>
      <c r="B5219" s="1" t="s">
        <v>18</v>
      </c>
      <c r="C5219" s="27">
        <v>4089</v>
      </c>
      <c r="D5219" s="8">
        <v>47369549</v>
      </c>
      <c r="E5219" s="1">
        <v>2</v>
      </c>
      <c r="F5219" s="25">
        <v>2006</v>
      </c>
      <c r="G5219" s="1" t="s">
        <v>12</v>
      </c>
      <c r="H5219" s="1" t="s">
        <v>13</v>
      </c>
      <c r="I5219" s="4">
        <v>33.310474999999997</v>
      </c>
      <c r="J5219" s="4">
        <v>94.043356000000003</v>
      </c>
    </row>
    <row r="5220" spans="1:10" x14ac:dyDescent="0.25">
      <c r="A5220" s="1" t="s">
        <v>22</v>
      </c>
      <c r="B5220" s="1" t="s">
        <v>18</v>
      </c>
      <c r="C5220" s="27">
        <v>4523</v>
      </c>
      <c r="D5220" s="8">
        <v>42922023</v>
      </c>
      <c r="E5220" s="1">
        <v>5</v>
      </c>
      <c r="F5220" s="25">
        <v>2017</v>
      </c>
      <c r="G5220" s="1" t="s">
        <v>15</v>
      </c>
      <c r="H5220" s="1" t="s">
        <v>16</v>
      </c>
      <c r="I5220" s="4">
        <v>13.613564999999999</v>
      </c>
      <c r="J5220" s="4">
        <v>91.912150999999994</v>
      </c>
    </row>
    <row r="5221" spans="1:10" x14ac:dyDescent="0.25">
      <c r="A5221" s="1" t="s">
        <v>26</v>
      </c>
      <c r="B5221" s="1" t="s">
        <v>18</v>
      </c>
      <c r="C5221" s="27">
        <v>2383</v>
      </c>
      <c r="D5221" s="8">
        <v>28480773</v>
      </c>
      <c r="E5221" s="1">
        <v>2</v>
      </c>
      <c r="F5221" s="25">
        <v>2015</v>
      </c>
      <c r="G5221" s="1" t="s">
        <v>12</v>
      </c>
      <c r="H5221" s="1" t="s">
        <v>21</v>
      </c>
      <c r="I5221" s="4">
        <v>17.233803999999999</v>
      </c>
      <c r="J5221" s="4">
        <v>80.194239999999994</v>
      </c>
    </row>
    <row r="5222" spans="1:10" x14ac:dyDescent="0.25">
      <c r="A5222" s="1" t="s">
        <v>10</v>
      </c>
      <c r="B5222" s="1" t="s">
        <v>18</v>
      </c>
      <c r="C5222" s="27">
        <v>1793</v>
      </c>
      <c r="D5222" s="8">
        <v>37068148</v>
      </c>
      <c r="E5222" s="1">
        <v>4</v>
      </c>
      <c r="F5222" s="25">
        <v>2019</v>
      </c>
      <c r="G5222" s="1" t="s">
        <v>15</v>
      </c>
      <c r="H5222" s="1" t="s">
        <v>16</v>
      </c>
      <c r="I5222" s="4">
        <v>30.29</v>
      </c>
      <c r="J5222" s="4">
        <v>69.754451000000003</v>
      </c>
    </row>
    <row r="5223" spans="1:10" x14ac:dyDescent="0.25">
      <c r="A5223" s="1" t="s">
        <v>26</v>
      </c>
      <c r="B5223" s="1" t="s">
        <v>24</v>
      </c>
      <c r="C5223" s="27">
        <v>3866</v>
      </c>
      <c r="D5223" s="8">
        <v>39223458</v>
      </c>
      <c r="E5223" s="1">
        <v>1</v>
      </c>
      <c r="F5223" s="25">
        <v>2001</v>
      </c>
      <c r="G5223" s="1" t="s">
        <v>27</v>
      </c>
      <c r="H5223" s="1" t="s">
        <v>21</v>
      </c>
      <c r="I5223" s="4">
        <v>16.060101</v>
      </c>
      <c r="J5223" s="4">
        <v>82.375822999999997</v>
      </c>
    </row>
    <row r="5224" spans="1:10" x14ac:dyDescent="0.25">
      <c r="A5224" s="1" t="s">
        <v>28</v>
      </c>
      <c r="B5224" s="1" t="s">
        <v>18</v>
      </c>
      <c r="C5224" s="27">
        <v>3535</v>
      </c>
      <c r="D5224" s="8">
        <v>27695309</v>
      </c>
      <c r="E5224" s="1">
        <v>5</v>
      </c>
      <c r="F5224" s="25">
        <v>2011</v>
      </c>
      <c r="G5224" s="1" t="s">
        <v>27</v>
      </c>
      <c r="H5224" s="1" t="s">
        <v>13</v>
      </c>
      <c r="I5224" s="4">
        <v>35.664914000000003</v>
      </c>
      <c r="J5224" s="4">
        <v>90.437278000000006</v>
      </c>
    </row>
    <row r="5225" spans="1:10" x14ac:dyDescent="0.25">
      <c r="A5225" s="1" t="s">
        <v>25</v>
      </c>
      <c r="B5225" s="1" t="s">
        <v>18</v>
      </c>
      <c r="C5225" s="27">
        <v>3471</v>
      </c>
      <c r="D5225" s="8">
        <v>48079456</v>
      </c>
      <c r="E5225" s="1">
        <v>4</v>
      </c>
      <c r="F5225" s="25">
        <v>2016</v>
      </c>
      <c r="G5225" s="1" t="s">
        <v>15</v>
      </c>
      <c r="H5225" s="1" t="s">
        <v>13</v>
      </c>
      <c r="I5225" s="4">
        <v>31.094228999999999</v>
      </c>
      <c r="J5225" s="4">
        <v>95.338768999999999</v>
      </c>
    </row>
    <row r="5226" spans="1:10" x14ac:dyDescent="0.25">
      <c r="A5226" s="1" t="s">
        <v>28</v>
      </c>
      <c r="B5226" s="1" t="s">
        <v>11</v>
      </c>
      <c r="C5226" s="27">
        <v>1470</v>
      </c>
      <c r="D5226" s="8">
        <v>4488902</v>
      </c>
      <c r="E5226" s="1">
        <v>2</v>
      </c>
      <c r="F5226" s="25">
        <v>2006</v>
      </c>
      <c r="G5226" s="1" t="s">
        <v>12</v>
      </c>
      <c r="H5226" s="1" t="s">
        <v>21</v>
      </c>
      <c r="I5226" s="4">
        <v>11.07807</v>
      </c>
      <c r="J5226" s="4">
        <v>71.349093999999994</v>
      </c>
    </row>
    <row r="5227" spans="1:10" x14ac:dyDescent="0.25">
      <c r="A5227" s="1" t="s">
        <v>14</v>
      </c>
      <c r="B5227" s="1" t="s">
        <v>11</v>
      </c>
      <c r="C5227" s="27">
        <v>1342</v>
      </c>
      <c r="D5227" s="8">
        <v>22093812</v>
      </c>
      <c r="E5227" s="1">
        <v>4</v>
      </c>
      <c r="F5227" s="25">
        <v>2004</v>
      </c>
      <c r="G5227" s="1" t="s">
        <v>29</v>
      </c>
      <c r="H5227" s="1" t="s">
        <v>13</v>
      </c>
      <c r="I5227" s="4">
        <v>8.4868129999999997</v>
      </c>
      <c r="J5227" s="4">
        <v>69.357669999999999</v>
      </c>
    </row>
    <row r="5228" spans="1:10" x14ac:dyDescent="0.25">
      <c r="A5228" s="1" t="s">
        <v>17</v>
      </c>
      <c r="B5228" s="1" t="s">
        <v>24</v>
      </c>
      <c r="C5228" s="27">
        <v>3761</v>
      </c>
      <c r="D5228" s="8">
        <v>12554120</v>
      </c>
      <c r="E5228" s="1">
        <v>3</v>
      </c>
      <c r="F5228" s="25">
        <v>2011</v>
      </c>
      <c r="G5228" s="1" t="s">
        <v>29</v>
      </c>
      <c r="H5228" s="1" t="s">
        <v>13</v>
      </c>
      <c r="I5228" s="4">
        <v>14.369009</v>
      </c>
      <c r="J5228" s="4">
        <v>77.853665000000007</v>
      </c>
    </row>
    <row r="5229" spans="1:10" x14ac:dyDescent="0.25">
      <c r="A5229" s="1" t="s">
        <v>30</v>
      </c>
      <c r="B5229" s="1" t="s">
        <v>24</v>
      </c>
      <c r="C5229" s="27">
        <v>2294</v>
      </c>
      <c r="D5229" s="8">
        <v>834304</v>
      </c>
      <c r="E5229" s="1">
        <v>4</v>
      </c>
      <c r="F5229" s="25">
        <v>2013</v>
      </c>
      <c r="G5229" s="1" t="s">
        <v>27</v>
      </c>
      <c r="H5229" s="1" t="s">
        <v>21</v>
      </c>
      <c r="I5229" s="4">
        <v>17.723327000000001</v>
      </c>
      <c r="J5229" s="4">
        <v>87.501327000000003</v>
      </c>
    </row>
    <row r="5230" spans="1:10" x14ac:dyDescent="0.25">
      <c r="A5230" s="1" t="s">
        <v>26</v>
      </c>
      <c r="B5230" s="1" t="s">
        <v>11</v>
      </c>
      <c r="C5230" s="27">
        <v>2745</v>
      </c>
      <c r="D5230" s="8">
        <v>6828421</v>
      </c>
      <c r="E5230" s="1">
        <v>3</v>
      </c>
      <c r="F5230" s="25">
        <v>2003</v>
      </c>
      <c r="G5230" s="1" t="s">
        <v>27</v>
      </c>
      <c r="H5230" s="1" t="s">
        <v>16</v>
      </c>
      <c r="I5230" s="4">
        <v>10.338405</v>
      </c>
      <c r="J5230" s="4">
        <v>90.206728999999996</v>
      </c>
    </row>
    <row r="5231" spans="1:10" x14ac:dyDescent="0.25">
      <c r="A5231" s="1" t="s">
        <v>28</v>
      </c>
      <c r="B5231" s="1" t="s">
        <v>24</v>
      </c>
      <c r="C5231" s="27">
        <v>3052</v>
      </c>
      <c r="D5231" s="8">
        <v>20037409</v>
      </c>
      <c r="E5231" s="1">
        <v>5</v>
      </c>
      <c r="F5231" s="25">
        <v>2016</v>
      </c>
      <c r="G5231" s="1" t="s">
        <v>19</v>
      </c>
      <c r="H5231" s="1" t="s">
        <v>21</v>
      </c>
      <c r="I5231" s="4">
        <v>22.468955000000001</v>
      </c>
      <c r="J5231" s="4">
        <v>72.935068999999999</v>
      </c>
    </row>
    <row r="5232" spans="1:10" x14ac:dyDescent="0.25">
      <c r="A5232" s="1" t="s">
        <v>26</v>
      </c>
      <c r="B5232" s="1" t="s">
        <v>11</v>
      </c>
      <c r="C5232" s="27">
        <v>4518</v>
      </c>
      <c r="D5232" s="8">
        <v>40679450</v>
      </c>
      <c r="E5232" s="1">
        <v>5</v>
      </c>
      <c r="F5232" s="25">
        <v>2014</v>
      </c>
      <c r="G5232" s="1" t="s">
        <v>27</v>
      </c>
      <c r="H5232" s="1" t="s">
        <v>13</v>
      </c>
      <c r="I5232" s="4">
        <v>30.751636000000001</v>
      </c>
      <c r="J5232" s="4">
        <v>87.926187999999996</v>
      </c>
    </row>
    <row r="5233" spans="1:10" x14ac:dyDescent="0.25">
      <c r="A5233" s="1" t="s">
        <v>30</v>
      </c>
      <c r="B5233" s="1" t="s">
        <v>11</v>
      </c>
      <c r="C5233" s="27">
        <v>570</v>
      </c>
      <c r="D5233" s="8">
        <v>12276959</v>
      </c>
      <c r="E5233" s="1">
        <v>2</v>
      </c>
      <c r="F5233" s="25">
        <v>2002</v>
      </c>
      <c r="G5233" s="1" t="s">
        <v>12</v>
      </c>
      <c r="H5233" s="1" t="s">
        <v>13</v>
      </c>
      <c r="I5233" s="4">
        <v>19.640599999999999</v>
      </c>
      <c r="J5233" s="4">
        <v>72.325969000000001</v>
      </c>
    </row>
    <row r="5234" spans="1:10" x14ac:dyDescent="0.25">
      <c r="A5234" s="1" t="s">
        <v>23</v>
      </c>
      <c r="B5234" s="1" t="s">
        <v>24</v>
      </c>
      <c r="C5234" s="27">
        <v>4172</v>
      </c>
      <c r="D5234" s="8">
        <v>24031305</v>
      </c>
      <c r="E5234" s="1">
        <v>3</v>
      </c>
      <c r="F5234" s="25">
        <v>2011</v>
      </c>
      <c r="G5234" s="1" t="s">
        <v>27</v>
      </c>
      <c r="H5234" s="1" t="s">
        <v>13</v>
      </c>
      <c r="I5234" s="4">
        <v>31.842165000000001</v>
      </c>
      <c r="J5234" s="4">
        <v>91.993835000000004</v>
      </c>
    </row>
    <row r="5235" spans="1:10" x14ac:dyDescent="0.25">
      <c r="A5235" s="1" t="s">
        <v>10</v>
      </c>
      <c r="B5235" s="1" t="s">
        <v>18</v>
      </c>
      <c r="C5235" s="27">
        <v>2052</v>
      </c>
      <c r="D5235" s="8">
        <v>17789799</v>
      </c>
      <c r="E5235" s="1">
        <v>5</v>
      </c>
      <c r="F5235" s="25">
        <v>2018</v>
      </c>
      <c r="G5235" s="1" t="s">
        <v>27</v>
      </c>
      <c r="H5235" s="1" t="s">
        <v>16</v>
      </c>
      <c r="I5235" s="4">
        <v>14.814925000000001</v>
      </c>
      <c r="J5235" s="4">
        <v>83.678747000000001</v>
      </c>
    </row>
    <row r="5236" spans="1:10" x14ac:dyDescent="0.25">
      <c r="A5236" s="1" t="s">
        <v>20</v>
      </c>
      <c r="B5236" s="1" t="s">
        <v>24</v>
      </c>
      <c r="C5236" s="27">
        <v>3046</v>
      </c>
      <c r="D5236" s="8">
        <v>17564061</v>
      </c>
      <c r="E5236" s="1">
        <v>3</v>
      </c>
      <c r="F5236" s="25">
        <v>2022</v>
      </c>
      <c r="G5236" s="1" t="s">
        <v>27</v>
      </c>
      <c r="H5236" s="1" t="s">
        <v>16</v>
      </c>
      <c r="I5236" s="4">
        <v>14.425677</v>
      </c>
      <c r="J5236" s="4">
        <v>88.851833999999997</v>
      </c>
    </row>
    <row r="5237" spans="1:10" x14ac:dyDescent="0.25">
      <c r="A5237" s="1" t="s">
        <v>17</v>
      </c>
      <c r="B5237" s="1" t="s">
        <v>11</v>
      </c>
      <c r="C5237" s="27">
        <v>4478</v>
      </c>
      <c r="D5237" s="8">
        <v>16159626</v>
      </c>
      <c r="E5237" s="1">
        <v>3</v>
      </c>
      <c r="F5237" s="25">
        <v>2014</v>
      </c>
      <c r="G5237" s="1" t="s">
        <v>19</v>
      </c>
      <c r="H5237" s="1" t="s">
        <v>16</v>
      </c>
      <c r="I5237" s="4">
        <v>30.618500999999998</v>
      </c>
      <c r="J5237" s="4">
        <v>95.299589999999995</v>
      </c>
    </row>
    <row r="5238" spans="1:10" x14ac:dyDescent="0.25">
      <c r="A5238" s="1" t="s">
        <v>22</v>
      </c>
      <c r="B5238" s="1" t="s">
        <v>24</v>
      </c>
      <c r="C5238" s="27">
        <v>596</v>
      </c>
      <c r="D5238" s="8">
        <v>42421428</v>
      </c>
      <c r="E5238" s="1">
        <v>5</v>
      </c>
      <c r="F5238" s="25">
        <v>2007</v>
      </c>
      <c r="G5238" s="1" t="s">
        <v>15</v>
      </c>
      <c r="H5238" s="1" t="s">
        <v>16</v>
      </c>
      <c r="I5238" s="4">
        <v>10.943896000000001</v>
      </c>
      <c r="J5238" s="4">
        <v>81.082100999999994</v>
      </c>
    </row>
    <row r="5239" spans="1:10" x14ac:dyDescent="0.25">
      <c r="A5239" s="1" t="s">
        <v>23</v>
      </c>
      <c r="B5239" s="1" t="s">
        <v>24</v>
      </c>
      <c r="C5239" s="27">
        <v>4192</v>
      </c>
      <c r="D5239" s="8">
        <v>17299220</v>
      </c>
      <c r="E5239" s="1">
        <v>1</v>
      </c>
      <c r="F5239" s="25">
        <v>2019</v>
      </c>
      <c r="G5239" s="1" t="s">
        <v>15</v>
      </c>
      <c r="H5239" s="1" t="s">
        <v>13</v>
      </c>
      <c r="I5239" s="4">
        <v>26.442546</v>
      </c>
      <c r="J5239" s="4">
        <v>77.139533</v>
      </c>
    </row>
    <row r="5240" spans="1:10" x14ac:dyDescent="0.25">
      <c r="A5240" s="1" t="s">
        <v>25</v>
      </c>
      <c r="B5240" s="1" t="s">
        <v>24</v>
      </c>
      <c r="C5240" s="27">
        <v>2879</v>
      </c>
      <c r="D5240" s="8">
        <v>9467028</v>
      </c>
      <c r="E5240" s="1">
        <v>2</v>
      </c>
      <c r="F5240" s="25">
        <v>2005</v>
      </c>
      <c r="G5240" s="1" t="s">
        <v>12</v>
      </c>
      <c r="H5240" s="1" t="s">
        <v>21</v>
      </c>
      <c r="I5240" s="4">
        <v>35.982832000000002</v>
      </c>
      <c r="J5240" s="4">
        <v>81.745255999999998</v>
      </c>
    </row>
    <row r="5241" spans="1:10" x14ac:dyDescent="0.25">
      <c r="A5241" s="1" t="s">
        <v>25</v>
      </c>
      <c r="B5241" s="1" t="s">
        <v>11</v>
      </c>
      <c r="C5241" s="27">
        <v>3620</v>
      </c>
      <c r="D5241" s="8">
        <v>950112</v>
      </c>
      <c r="E5241" s="1">
        <v>4</v>
      </c>
      <c r="F5241" s="25">
        <v>2012</v>
      </c>
      <c r="G5241" s="1" t="s">
        <v>15</v>
      </c>
      <c r="H5241" s="1" t="s">
        <v>13</v>
      </c>
      <c r="I5241" s="4">
        <v>31.508717999999998</v>
      </c>
      <c r="J5241" s="4">
        <v>77.023803999999998</v>
      </c>
    </row>
    <row r="5242" spans="1:10" x14ac:dyDescent="0.25">
      <c r="A5242" s="1" t="s">
        <v>14</v>
      </c>
      <c r="B5242" s="1" t="s">
        <v>18</v>
      </c>
      <c r="C5242" s="27">
        <v>4040</v>
      </c>
      <c r="D5242" s="8">
        <v>3495815</v>
      </c>
      <c r="E5242" s="1">
        <v>2</v>
      </c>
      <c r="F5242" s="25">
        <v>2010</v>
      </c>
      <c r="G5242" s="1" t="s">
        <v>29</v>
      </c>
      <c r="H5242" s="1" t="s">
        <v>21</v>
      </c>
      <c r="I5242" s="4">
        <v>17.433450000000001</v>
      </c>
      <c r="J5242" s="4">
        <v>80.797486000000006</v>
      </c>
    </row>
    <row r="5243" spans="1:10" x14ac:dyDescent="0.25">
      <c r="A5243" s="1" t="s">
        <v>10</v>
      </c>
      <c r="B5243" s="1" t="s">
        <v>24</v>
      </c>
      <c r="C5243" s="27">
        <v>4577</v>
      </c>
      <c r="D5243" s="8">
        <v>37636638</v>
      </c>
      <c r="E5243" s="1">
        <v>3</v>
      </c>
      <c r="F5243" s="25">
        <v>2004</v>
      </c>
      <c r="G5243" s="1" t="s">
        <v>29</v>
      </c>
      <c r="H5243" s="1" t="s">
        <v>13</v>
      </c>
      <c r="I5243" s="4">
        <v>15.84427</v>
      </c>
      <c r="J5243" s="4">
        <v>81.262106000000003</v>
      </c>
    </row>
    <row r="5244" spans="1:10" x14ac:dyDescent="0.25">
      <c r="A5244" s="1" t="s">
        <v>25</v>
      </c>
      <c r="B5244" s="1" t="s">
        <v>24</v>
      </c>
      <c r="C5244" s="27">
        <v>3148</v>
      </c>
      <c r="D5244" s="8">
        <v>6466821</v>
      </c>
      <c r="E5244" s="1">
        <v>2</v>
      </c>
      <c r="F5244" s="25">
        <v>2009</v>
      </c>
      <c r="G5244" s="1" t="s">
        <v>15</v>
      </c>
      <c r="H5244" s="1" t="s">
        <v>13</v>
      </c>
      <c r="I5244" s="4">
        <v>23.892413999999999</v>
      </c>
      <c r="J5244" s="4">
        <v>80.458095999999998</v>
      </c>
    </row>
    <row r="5245" spans="1:10" x14ac:dyDescent="0.25">
      <c r="A5245" s="1" t="s">
        <v>20</v>
      </c>
      <c r="B5245" s="1" t="s">
        <v>24</v>
      </c>
      <c r="C5245" s="27">
        <v>2293</v>
      </c>
      <c r="D5245" s="8">
        <v>47375325</v>
      </c>
      <c r="E5245" s="1">
        <v>3</v>
      </c>
      <c r="F5245" s="25">
        <v>2018</v>
      </c>
      <c r="G5245" s="1" t="s">
        <v>19</v>
      </c>
      <c r="H5245" s="1" t="s">
        <v>21</v>
      </c>
      <c r="I5245" s="4">
        <v>29.142728999999999</v>
      </c>
      <c r="J5245" s="4">
        <v>81.175781000000001</v>
      </c>
    </row>
    <row r="5246" spans="1:10" x14ac:dyDescent="0.25">
      <c r="A5246" s="1" t="s">
        <v>14</v>
      </c>
      <c r="B5246" s="1" t="s">
        <v>24</v>
      </c>
      <c r="C5246" s="27">
        <v>3675</v>
      </c>
      <c r="D5246" s="8">
        <v>35533137</v>
      </c>
      <c r="E5246" s="1">
        <v>1</v>
      </c>
      <c r="F5246" s="25">
        <v>2016</v>
      </c>
      <c r="G5246" s="1" t="s">
        <v>12</v>
      </c>
      <c r="H5246" s="1" t="s">
        <v>13</v>
      </c>
      <c r="I5246" s="4">
        <v>23.91911</v>
      </c>
      <c r="J5246" s="4">
        <v>77.979158999999996</v>
      </c>
    </row>
    <row r="5247" spans="1:10" x14ac:dyDescent="0.25">
      <c r="A5247" s="1" t="s">
        <v>22</v>
      </c>
      <c r="B5247" s="1" t="s">
        <v>24</v>
      </c>
      <c r="C5247" s="27">
        <v>1052</v>
      </c>
      <c r="D5247" s="8">
        <v>15504234</v>
      </c>
      <c r="E5247" s="1">
        <v>1</v>
      </c>
      <c r="F5247" s="25">
        <v>2013</v>
      </c>
      <c r="G5247" s="1" t="s">
        <v>29</v>
      </c>
      <c r="H5247" s="1" t="s">
        <v>21</v>
      </c>
      <c r="I5247" s="4">
        <v>19.036584000000001</v>
      </c>
      <c r="J5247" s="4">
        <v>69.471278999999996</v>
      </c>
    </row>
    <row r="5248" spans="1:10" x14ac:dyDescent="0.25">
      <c r="A5248" s="1" t="s">
        <v>23</v>
      </c>
      <c r="B5248" s="1" t="s">
        <v>18</v>
      </c>
      <c r="C5248" s="27">
        <v>1998</v>
      </c>
      <c r="D5248" s="8">
        <v>49686437</v>
      </c>
      <c r="E5248" s="1">
        <v>1</v>
      </c>
      <c r="F5248" s="25">
        <v>2007</v>
      </c>
      <c r="G5248" s="1" t="s">
        <v>12</v>
      </c>
      <c r="H5248" s="1" t="s">
        <v>16</v>
      </c>
      <c r="I5248" s="4">
        <v>16.991195000000001</v>
      </c>
      <c r="J5248" s="4">
        <v>81.029268999999999</v>
      </c>
    </row>
    <row r="5249" spans="1:10" x14ac:dyDescent="0.25">
      <c r="A5249" s="1" t="s">
        <v>25</v>
      </c>
      <c r="B5249" s="1" t="s">
        <v>24</v>
      </c>
      <c r="C5249" s="27">
        <v>2769</v>
      </c>
      <c r="D5249" s="8">
        <v>4143477</v>
      </c>
      <c r="E5249" s="1">
        <v>3</v>
      </c>
      <c r="F5249" s="25">
        <v>2020</v>
      </c>
      <c r="G5249" s="1" t="s">
        <v>15</v>
      </c>
      <c r="H5249" s="1" t="s">
        <v>16</v>
      </c>
      <c r="I5249" s="4">
        <v>25.419886999999999</v>
      </c>
      <c r="J5249" s="4">
        <v>89.166651000000002</v>
      </c>
    </row>
    <row r="5250" spans="1:10" x14ac:dyDescent="0.25">
      <c r="A5250" s="1" t="s">
        <v>17</v>
      </c>
      <c r="B5250" s="1" t="s">
        <v>18</v>
      </c>
      <c r="C5250" s="27">
        <v>1769</v>
      </c>
      <c r="D5250" s="8">
        <v>33706493</v>
      </c>
      <c r="E5250" s="1">
        <v>5</v>
      </c>
      <c r="F5250" s="25">
        <v>2005</v>
      </c>
      <c r="G5250" s="1" t="s">
        <v>29</v>
      </c>
      <c r="H5250" s="1" t="s">
        <v>16</v>
      </c>
      <c r="I5250" s="4">
        <v>29.225618000000001</v>
      </c>
      <c r="J5250" s="4">
        <v>83.559185999999997</v>
      </c>
    </row>
    <row r="5251" spans="1:10" x14ac:dyDescent="0.25">
      <c r="A5251" s="1" t="s">
        <v>20</v>
      </c>
      <c r="B5251" s="1" t="s">
        <v>24</v>
      </c>
      <c r="C5251" s="27">
        <v>758</v>
      </c>
      <c r="D5251" s="8">
        <v>5657606</v>
      </c>
      <c r="E5251" s="1">
        <v>3</v>
      </c>
      <c r="F5251" s="25">
        <v>2020</v>
      </c>
      <c r="G5251" s="1" t="s">
        <v>12</v>
      </c>
      <c r="H5251" s="1" t="s">
        <v>16</v>
      </c>
      <c r="I5251" s="4">
        <v>26.739345</v>
      </c>
      <c r="J5251" s="4">
        <v>76.212824999999995</v>
      </c>
    </row>
    <row r="5252" spans="1:10" x14ac:dyDescent="0.25">
      <c r="A5252" s="1" t="s">
        <v>22</v>
      </c>
      <c r="B5252" s="1" t="s">
        <v>18</v>
      </c>
      <c r="C5252" s="27">
        <v>1166</v>
      </c>
      <c r="D5252" s="8">
        <v>26020368</v>
      </c>
      <c r="E5252" s="1">
        <v>3</v>
      </c>
      <c r="F5252" s="25">
        <v>2015</v>
      </c>
      <c r="G5252" s="1" t="s">
        <v>29</v>
      </c>
      <c r="H5252" s="1" t="s">
        <v>21</v>
      </c>
      <c r="I5252" s="4">
        <v>15.859033</v>
      </c>
      <c r="J5252" s="4">
        <v>94.189867000000007</v>
      </c>
    </row>
    <row r="5253" spans="1:10" x14ac:dyDescent="0.25">
      <c r="A5253" s="1" t="s">
        <v>22</v>
      </c>
      <c r="B5253" s="1" t="s">
        <v>11</v>
      </c>
      <c r="C5253" s="27">
        <v>2404</v>
      </c>
      <c r="D5253" s="8">
        <v>9758090</v>
      </c>
      <c r="E5253" s="1">
        <v>4</v>
      </c>
      <c r="F5253" s="25">
        <v>2012</v>
      </c>
      <c r="G5253" s="1" t="s">
        <v>29</v>
      </c>
      <c r="H5253" s="1" t="s">
        <v>21</v>
      </c>
      <c r="I5253" s="4">
        <v>20.720911999999998</v>
      </c>
      <c r="J5253" s="4">
        <v>81.601273000000006</v>
      </c>
    </row>
    <row r="5254" spans="1:10" x14ac:dyDescent="0.25">
      <c r="A5254" s="1" t="s">
        <v>10</v>
      </c>
      <c r="B5254" s="1" t="s">
        <v>24</v>
      </c>
      <c r="C5254" s="27">
        <v>2854</v>
      </c>
      <c r="D5254" s="8">
        <v>20189381</v>
      </c>
      <c r="E5254" s="1">
        <v>3</v>
      </c>
      <c r="F5254" s="25">
        <v>2002</v>
      </c>
      <c r="G5254" s="1" t="s">
        <v>15</v>
      </c>
      <c r="H5254" s="1" t="s">
        <v>21</v>
      </c>
      <c r="I5254" s="4">
        <v>36.222076000000001</v>
      </c>
      <c r="J5254" s="4">
        <v>76.095815999999999</v>
      </c>
    </row>
    <row r="5255" spans="1:10" x14ac:dyDescent="0.25">
      <c r="A5255" s="1" t="s">
        <v>25</v>
      </c>
      <c r="B5255" s="1" t="s">
        <v>24</v>
      </c>
      <c r="C5255" s="27">
        <v>4123</v>
      </c>
      <c r="D5255" s="8">
        <v>45105115</v>
      </c>
      <c r="E5255" s="1">
        <v>4</v>
      </c>
      <c r="F5255" s="25">
        <v>2001</v>
      </c>
      <c r="G5255" s="1" t="s">
        <v>12</v>
      </c>
      <c r="H5255" s="1" t="s">
        <v>13</v>
      </c>
      <c r="I5255" s="4">
        <v>24.447054000000001</v>
      </c>
      <c r="J5255" s="4">
        <v>88.53613</v>
      </c>
    </row>
    <row r="5256" spans="1:10" x14ac:dyDescent="0.25">
      <c r="A5256" s="1" t="s">
        <v>23</v>
      </c>
      <c r="B5256" s="1" t="s">
        <v>18</v>
      </c>
      <c r="C5256" s="27">
        <v>2168</v>
      </c>
      <c r="D5256" s="8">
        <v>6390631</v>
      </c>
      <c r="E5256" s="1">
        <v>2</v>
      </c>
      <c r="F5256" s="25">
        <v>2020</v>
      </c>
      <c r="G5256" s="1" t="s">
        <v>15</v>
      </c>
      <c r="H5256" s="1" t="s">
        <v>13</v>
      </c>
      <c r="I5256" s="4">
        <v>9.6305530000000008</v>
      </c>
      <c r="J5256" s="4">
        <v>79.988924999999995</v>
      </c>
    </row>
    <row r="5257" spans="1:10" x14ac:dyDescent="0.25">
      <c r="A5257" s="1" t="s">
        <v>26</v>
      </c>
      <c r="B5257" s="1" t="s">
        <v>18</v>
      </c>
      <c r="C5257" s="27">
        <v>3828</v>
      </c>
      <c r="D5257" s="8">
        <v>27545353</v>
      </c>
      <c r="E5257" s="1">
        <v>4</v>
      </c>
      <c r="F5257" s="25">
        <v>2005</v>
      </c>
      <c r="G5257" s="1" t="s">
        <v>15</v>
      </c>
      <c r="H5257" s="1" t="s">
        <v>21</v>
      </c>
      <c r="I5257" s="4">
        <v>35.6798</v>
      </c>
      <c r="J5257" s="4">
        <v>74.842433999999997</v>
      </c>
    </row>
    <row r="5258" spans="1:10" x14ac:dyDescent="0.25">
      <c r="A5258" s="1" t="s">
        <v>22</v>
      </c>
      <c r="B5258" s="1" t="s">
        <v>11</v>
      </c>
      <c r="C5258" s="27">
        <v>1320</v>
      </c>
      <c r="D5258" s="8">
        <v>3997252</v>
      </c>
      <c r="E5258" s="1">
        <v>2</v>
      </c>
      <c r="F5258" s="25">
        <v>2018</v>
      </c>
      <c r="G5258" s="1" t="s">
        <v>27</v>
      </c>
      <c r="H5258" s="1" t="s">
        <v>16</v>
      </c>
      <c r="I5258" s="4">
        <v>19.365887000000001</v>
      </c>
      <c r="J5258" s="4">
        <v>86.410340000000005</v>
      </c>
    </row>
    <row r="5259" spans="1:10" x14ac:dyDescent="0.25">
      <c r="A5259" s="1" t="s">
        <v>30</v>
      </c>
      <c r="B5259" s="1" t="s">
        <v>18</v>
      </c>
      <c r="C5259" s="27">
        <v>4664</v>
      </c>
      <c r="D5259" s="8">
        <v>36416062</v>
      </c>
      <c r="E5259" s="1">
        <v>1</v>
      </c>
      <c r="F5259" s="25">
        <v>2007</v>
      </c>
      <c r="G5259" s="1" t="s">
        <v>15</v>
      </c>
      <c r="H5259" s="1" t="s">
        <v>21</v>
      </c>
      <c r="I5259" s="4">
        <v>34.190784000000001</v>
      </c>
      <c r="J5259" s="4">
        <v>87.155454000000006</v>
      </c>
    </row>
    <row r="5260" spans="1:10" x14ac:dyDescent="0.25">
      <c r="A5260" s="1" t="s">
        <v>20</v>
      </c>
      <c r="B5260" s="1" t="s">
        <v>24</v>
      </c>
      <c r="C5260" s="27">
        <v>4012</v>
      </c>
      <c r="D5260" s="8">
        <v>35501919</v>
      </c>
      <c r="E5260" s="1">
        <v>2</v>
      </c>
      <c r="F5260" s="25">
        <v>2003</v>
      </c>
      <c r="G5260" s="1" t="s">
        <v>27</v>
      </c>
      <c r="H5260" s="1" t="s">
        <v>21</v>
      </c>
      <c r="I5260" s="4">
        <v>25.807524000000001</v>
      </c>
      <c r="J5260" s="4">
        <v>75.400059999999996</v>
      </c>
    </row>
    <row r="5261" spans="1:10" x14ac:dyDescent="0.25">
      <c r="A5261" s="1" t="s">
        <v>10</v>
      </c>
      <c r="B5261" s="1" t="s">
        <v>24</v>
      </c>
      <c r="C5261" s="27">
        <v>2181</v>
      </c>
      <c r="D5261" s="8">
        <v>12292925</v>
      </c>
      <c r="E5261" s="1">
        <v>2</v>
      </c>
      <c r="F5261" s="25">
        <v>2000</v>
      </c>
      <c r="G5261" s="1" t="s">
        <v>29</v>
      </c>
      <c r="H5261" s="1" t="s">
        <v>21</v>
      </c>
      <c r="I5261" s="4">
        <v>21.687633999999999</v>
      </c>
      <c r="J5261" s="4">
        <v>69.130522999999997</v>
      </c>
    </row>
    <row r="5262" spans="1:10" x14ac:dyDescent="0.25">
      <c r="A5262" s="1" t="s">
        <v>25</v>
      </c>
      <c r="B5262" s="1" t="s">
        <v>11</v>
      </c>
      <c r="C5262" s="27">
        <v>774</v>
      </c>
      <c r="D5262" s="8">
        <v>18484814</v>
      </c>
      <c r="E5262" s="1">
        <v>5</v>
      </c>
      <c r="F5262" s="25">
        <v>2014</v>
      </c>
      <c r="G5262" s="1" t="s">
        <v>19</v>
      </c>
      <c r="H5262" s="1" t="s">
        <v>21</v>
      </c>
      <c r="I5262" s="4">
        <v>29.674968</v>
      </c>
      <c r="J5262" s="4">
        <v>73.308817000000005</v>
      </c>
    </row>
    <row r="5263" spans="1:10" x14ac:dyDescent="0.25">
      <c r="A5263" s="1" t="s">
        <v>26</v>
      </c>
      <c r="B5263" s="1" t="s">
        <v>18</v>
      </c>
      <c r="C5263" s="27">
        <v>4364</v>
      </c>
      <c r="D5263" s="8">
        <v>31119285</v>
      </c>
      <c r="E5263" s="1">
        <v>5</v>
      </c>
      <c r="F5263" s="25">
        <v>2016</v>
      </c>
      <c r="G5263" s="1" t="s">
        <v>27</v>
      </c>
      <c r="H5263" s="1" t="s">
        <v>21</v>
      </c>
      <c r="I5263" s="4">
        <v>19.079706999999999</v>
      </c>
      <c r="J5263" s="4">
        <v>94.269554999999997</v>
      </c>
    </row>
    <row r="5264" spans="1:10" x14ac:dyDescent="0.25">
      <c r="A5264" s="1" t="s">
        <v>25</v>
      </c>
      <c r="B5264" s="1" t="s">
        <v>11</v>
      </c>
      <c r="C5264" s="27">
        <v>3537</v>
      </c>
      <c r="D5264" s="8">
        <v>49048571</v>
      </c>
      <c r="E5264" s="1">
        <v>5</v>
      </c>
      <c r="F5264" s="25">
        <v>2017</v>
      </c>
      <c r="G5264" s="1" t="s">
        <v>15</v>
      </c>
      <c r="H5264" s="1" t="s">
        <v>13</v>
      </c>
      <c r="I5264" s="4">
        <v>35.660364000000001</v>
      </c>
      <c r="J5264" s="4">
        <v>69.299840000000003</v>
      </c>
    </row>
    <row r="5265" spans="1:10" x14ac:dyDescent="0.25">
      <c r="A5265" s="1" t="s">
        <v>23</v>
      </c>
      <c r="B5265" s="1" t="s">
        <v>11</v>
      </c>
      <c r="C5265" s="27">
        <v>1953</v>
      </c>
      <c r="D5265" s="8">
        <v>43778350</v>
      </c>
      <c r="E5265" s="1">
        <v>2</v>
      </c>
      <c r="F5265" s="25">
        <v>2003</v>
      </c>
      <c r="G5265" s="1" t="s">
        <v>12</v>
      </c>
      <c r="H5265" s="1" t="s">
        <v>13</v>
      </c>
      <c r="I5265" s="4">
        <v>13.290136</v>
      </c>
      <c r="J5265" s="4">
        <v>96.084151000000006</v>
      </c>
    </row>
    <row r="5266" spans="1:10" x14ac:dyDescent="0.25">
      <c r="A5266" s="1" t="s">
        <v>17</v>
      </c>
      <c r="B5266" s="1" t="s">
        <v>11</v>
      </c>
      <c r="C5266" s="27">
        <v>4608</v>
      </c>
      <c r="D5266" s="8">
        <v>31655284</v>
      </c>
      <c r="E5266" s="1">
        <v>5</v>
      </c>
      <c r="F5266" s="25">
        <v>2021</v>
      </c>
      <c r="G5266" s="1" t="s">
        <v>15</v>
      </c>
      <c r="H5266" s="1" t="s">
        <v>13</v>
      </c>
      <c r="I5266" s="4">
        <v>12.655792</v>
      </c>
      <c r="J5266" s="4">
        <v>92.123835999999997</v>
      </c>
    </row>
    <row r="5267" spans="1:10" x14ac:dyDescent="0.25">
      <c r="A5267" s="1" t="s">
        <v>10</v>
      </c>
      <c r="B5267" s="1" t="s">
        <v>24</v>
      </c>
      <c r="C5267" s="27">
        <v>2463</v>
      </c>
      <c r="D5267" s="8">
        <v>12508844</v>
      </c>
      <c r="E5267" s="1">
        <v>5</v>
      </c>
      <c r="F5267" s="25">
        <v>2019</v>
      </c>
      <c r="G5267" s="1" t="s">
        <v>15</v>
      </c>
      <c r="H5267" s="1" t="s">
        <v>16</v>
      </c>
      <c r="I5267" s="4">
        <v>36.313051999999999</v>
      </c>
      <c r="J5267" s="4">
        <v>82.975020000000001</v>
      </c>
    </row>
    <row r="5268" spans="1:10" x14ac:dyDescent="0.25">
      <c r="A5268" s="1" t="s">
        <v>22</v>
      </c>
      <c r="B5268" s="1" t="s">
        <v>11</v>
      </c>
      <c r="C5268" s="27">
        <v>1331</v>
      </c>
      <c r="D5268" s="8">
        <v>4062810</v>
      </c>
      <c r="E5268" s="1">
        <v>5</v>
      </c>
      <c r="F5268" s="25">
        <v>2015</v>
      </c>
      <c r="G5268" s="1" t="s">
        <v>15</v>
      </c>
      <c r="H5268" s="1" t="s">
        <v>21</v>
      </c>
      <c r="I5268" s="4">
        <v>8.8459070000000004</v>
      </c>
      <c r="J5268" s="4">
        <v>96.008436000000003</v>
      </c>
    </row>
    <row r="5269" spans="1:10" x14ac:dyDescent="0.25">
      <c r="A5269" s="1" t="s">
        <v>10</v>
      </c>
      <c r="B5269" s="1" t="s">
        <v>11</v>
      </c>
      <c r="C5269" s="27">
        <v>2727</v>
      </c>
      <c r="D5269" s="8">
        <v>19994625</v>
      </c>
      <c r="E5269" s="1">
        <v>3</v>
      </c>
      <c r="F5269" s="25">
        <v>2019</v>
      </c>
      <c r="G5269" s="1" t="s">
        <v>12</v>
      </c>
      <c r="H5269" s="1" t="s">
        <v>13</v>
      </c>
      <c r="I5269" s="4">
        <v>18.320568000000002</v>
      </c>
      <c r="J5269" s="4">
        <v>69.023697999999996</v>
      </c>
    </row>
    <row r="5270" spans="1:10" x14ac:dyDescent="0.25">
      <c r="A5270" s="1" t="s">
        <v>20</v>
      </c>
      <c r="B5270" s="1" t="s">
        <v>24</v>
      </c>
      <c r="C5270" s="27">
        <v>4915</v>
      </c>
      <c r="D5270" s="8">
        <v>20420391</v>
      </c>
      <c r="E5270" s="1">
        <v>2</v>
      </c>
      <c r="F5270" s="25">
        <v>2007</v>
      </c>
      <c r="G5270" s="1" t="s">
        <v>12</v>
      </c>
      <c r="H5270" s="1" t="s">
        <v>16</v>
      </c>
      <c r="I5270" s="4">
        <v>23.408228999999999</v>
      </c>
      <c r="J5270" s="4">
        <v>92.663768000000005</v>
      </c>
    </row>
    <row r="5271" spans="1:10" x14ac:dyDescent="0.25">
      <c r="A5271" s="1" t="s">
        <v>10</v>
      </c>
      <c r="B5271" s="1" t="s">
        <v>24</v>
      </c>
      <c r="C5271" s="27">
        <v>4888</v>
      </c>
      <c r="D5271" s="8">
        <v>19522564</v>
      </c>
      <c r="E5271" s="1">
        <v>5</v>
      </c>
      <c r="F5271" s="25">
        <v>2002</v>
      </c>
      <c r="G5271" s="1" t="s">
        <v>27</v>
      </c>
      <c r="H5271" s="1" t="s">
        <v>16</v>
      </c>
      <c r="I5271" s="4">
        <v>25.431175</v>
      </c>
      <c r="J5271" s="4">
        <v>93.058121999999997</v>
      </c>
    </row>
    <row r="5272" spans="1:10" x14ac:dyDescent="0.25">
      <c r="A5272" s="1" t="s">
        <v>30</v>
      </c>
      <c r="B5272" s="1" t="s">
        <v>11</v>
      </c>
      <c r="C5272" s="27">
        <v>1728</v>
      </c>
      <c r="D5272" s="8">
        <v>32662938</v>
      </c>
      <c r="E5272" s="1">
        <v>1</v>
      </c>
      <c r="F5272" s="25">
        <v>2011</v>
      </c>
      <c r="G5272" s="1" t="s">
        <v>27</v>
      </c>
      <c r="H5272" s="1" t="s">
        <v>16</v>
      </c>
      <c r="I5272" s="4">
        <v>27.814283</v>
      </c>
      <c r="J5272" s="4">
        <v>75.464327999999995</v>
      </c>
    </row>
    <row r="5273" spans="1:10" x14ac:dyDescent="0.25">
      <c r="A5273" s="1" t="s">
        <v>25</v>
      </c>
      <c r="B5273" s="1" t="s">
        <v>24</v>
      </c>
      <c r="C5273" s="27">
        <v>1823</v>
      </c>
      <c r="D5273" s="8">
        <v>16090266</v>
      </c>
      <c r="E5273" s="1">
        <v>3</v>
      </c>
      <c r="F5273" s="25">
        <v>2010</v>
      </c>
      <c r="G5273" s="1" t="s">
        <v>19</v>
      </c>
      <c r="H5273" s="1" t="s">
        <v>21</v>
      </c>
      <c r="I5273" s="4">
        <v>31.482690999999999</v>
      </c>
      <c r="J5273" s="4">
        <v>79.336406999999994</v>
      </c>
    </row>
    <row r="5274" spans="1:10" x14ac:dyDescent="0.25">
      <c r="A5274" s="1" t="s">
        <v>26</v>
      </c>
      <c r="B5274" s="1" t="s">
        <v>11</v>
      </c>
      <c r="C5274" s="27">
        <v>1566</v>
      </c>
      <c r="D5274" s="8">
        <v>9764523</v>
      </c>
      <c r="E5274" s="1">
        <v>2</v>
      </c>
      <c r="F5274" s="25">
        <v>2003</v>
      </c>
      <c r="G5274" s="1" t="s">
        <v>15</v>
      </c>
      <c r="H5274" s="1" t="s">
        <v>16</v>
      </c>
      <c r="I5274" s="4">
        <v>27.029176</v>
      </c>
      <c r="J5274" s="4">
        <v>75.902974</v>
      </c>
    </row>
    <row r="5275" spans="1:10" x14ac:dyDescent="0.25">
      <c r="A5275" s="1" t="s">
        <v>20</v>
      </c>
      <c r="B5275" s="1" t="s">
        <v>11</v>
      </c>
      <c r="C5275" s="27">
        <v>3046</v>
      </c>
      <c r="D5275" s="8">
        <v>16159024</v>
      </c>
      <c r="E5275" s="1">
        <v>3</v>
      </c>
      <c r="F5275" s="25">
        <v>2004</v>
      </c>
      <c r="G5275" s="1" t="s">
        <v>19</v>
      </c>
      <c r="H5275" s="1" t="s">
        <v>21</v>
      </c>
      <c r="I5275" s="4">
        <v>23.332345</v>
      </c>
      <c r="J5275" s="4">
        <v>76.786797000000007</v>
      </c>
    </row>
    <row r="5276" spans="1:10" x14ac:dyDescent="0.25">
      <c r="A5276" s="1" t="s">
        <v>28</v>
      </c>
      <c r="B5276" s="1" t="s">
        <v>24</v>
      </c>
      <c r="C5276" s="27">
        <v>4197</v>
      </c>
      <c r="D5276" s="8">
        <v>7297289</v>
      </c>
      <c r="E5276" s="1">
        <v>3</v>
      </c>
      <c r="F5276" s="25">
        <v>2022</v>
      </c>
      <c r="G5276" s="1" t="s">
        <v>19</v>
      </c>
      <c r="H5276" s="1" t="s">
        <v>21</v>
      </c>
      <c r="I5276" s="4">
        <v>34.386443999999997</v>
      </c>
      <c r="J5276" s="4">
        <v>70.354802000000007</v>
      </c>
    </row>
    <row r="5277" spans="1:10" x14ac:dyDescent="0.25">
      <c r="A5277" s="1" t="s">
        <v>25</v>
      </c>
      <c r="B5277" s="1" t="s">
        <v>11</v>
      </c>
      <c r="C5277" s="27">
        <v>2458</v>
      </c>
      <c r="D5277" s="8">
        <v>47227702</v>
      </c>
      <c r="E5277" s="1">
        <v>3</v>
      </c>
      <c r="F5277" s="25">
        <v>2012</v>
      </c>
      <c r="G5277" s="1" t="s">
        <v>27</v>
      </c>
      <c r="H5277" s="1" t="s">
        <v>16</v>
      </c>
      <c r="I5277" s="4">
        <v>32.078073000000003</v>
      </c>
      <c r="J5277" s="4">
        <v>75.012246000000005</v>
      </c>
    </row>
    <row r="5278" spans="1:10" x14ac:dyDescent="0.25">
      <c r="A5278" s="1" t="s">
        <v>14</v>
      </c>
      <c r="B5278" s="1" t="s">
        <v>11</v>
      </c>
      <c r="C5278" s="27">
        <v>835</v>
      </c>
      <c r="D5278" s="8">
        <v>26719127</v>
      </c>
      <c r="E5278" s="1">
        <v>3</v>
      </c>
      <c r="F5278" s="25">
        <v>2008</v>
      </c>
      <c r="G5278" s="1" t="s">
        <v>19</v>
      </c>
      <c r="H5278" s="1" t="s">
        <v>21</v>
      </c>
      <c r="I5278" s="4">
        <v>21.092652999999999</v>
      </c>
      <c r="J5278" s="4">
        <v>80.528306000000001</v>
      </c>
    </row>
    <row r="5279" spans="1:10" x14ac:dyDescent="0.25">
      <c r="A5279" s="1" t="s">
        <v>30</v>
      </c>
      <c r="B5279" s="1" t="s">
        <v>24</v>
      </c>
      <c r="C5279" s="27">
        <v>1295</v>
      </c>
      <c r="D5279" s="8">
        <v>41107885</v>
      </c>
      <c r="E5279" s="1">
        <v>4</v>
      </c>
      <c r="F5279" s="25">
        <v>2004</v>
      </c>
      <c r="G5279" s="1" t="s">
        <v>12</v>
      </c>
      <c r="H5279" s="1" t="s">
        <v>13</v>
      </c>
      <c r="I5279" s="4">
        <v>28.474285999999999</v>
      </c>
      <c r="J5279" s="4">
        <v>71.904067999999995</v>
      </c>
    </row>
    <row r="5280" spans="1:10" x14ac:dyDescent="0.25">
      <c r="A5280" s="1" t="s">
        <v>28</v>
      </c>
      <c r="B5280" s="1" t="s">
        <v>24</v>
      </c>
      <c r="C5280" s="27">
        <v>4406</v>
      </c>
      <c r="D5280" s="8">
        <v>33741161</v>
      </c>
      <c r="E5280" s="1">
        <v>4</v>
      </c>
      <c r="F5280" s="25">
        <v>2010</v>
      </c>
      <c r="G5280" s="1" t="s">
        <v>15</v>
      </c>
      <c r="H5280" s="1" t="s">
        <v>21</v>
      </c>
      <c r="I5280" s="4">
        <v>22.860381</v>
      </c>
      <c r="J5280" s="4">
        <v>85.685834999999997</v>
      </c>
    </row>
    <row r="5281" spans="1:10" x14ac:dyDescent="0.25">
      <c r="A5281" s="1" t="s">
        <v>23</v>
      </c>
      <c r="B5281" s="1" t="s">
        <v>11</v>
      </c>
      <c r="C5281" s="27">
        <v>890</v>
      </c>
      <c r="D5281" s="8">
        <v>48162003</v>
      </c>
      <c r="E5281" s="1">
        <v>4</v>
      </c>
      <c r="F5281" s="25">
        <v>2017</v>
      </c>
      <c r="G5281" s="1" t="s">
        <v>29</v>
      </c>
      <c r="H5281" s="1" t="s">
        <v>16</v>
      </c>
      <c r="I5281" s="4">
        <v>19.171203999999999</v>
      </c>
      <c r="J5281" s="4">
        <v>82.228588000000002</v>
      </c>
    </row>
    <row r="5282" spans="1:10" x14ac:dyDescent="0.25">
      <c r="A5282" s="1" t="s">
        <v>23</v>
      </c>
      <c r="B5282" s="1" t="s">
        <v>11</v>
      </c>
      <c r="C5282" s="27">
        <v>3270</v>
      </c>
      <c r="D5282" s="8">
        <v>21295315</v>
      </c>
      <c r="E5282" s="1">
        <v>5</v>
      </c>
      <c r="F5282" s="25">
        <v>2002</v>
      </c>
      <c r="G5282" s="1" t="s">
        <v>29</v>
      </c>
      <c r="H5282" s="1" t="s">
        <v>16</v>
      </c>
      <c r="I5282" s="4">
        <v>11.922777999999999</v>
      </c>
      <c r="J5282" s="4">
        <v>89.206107000000003</v>
      </c>
    </row>
    <row r="5283" spans="1:10" x14ac:dyDescent="0.25">
      <c r="A5283" s="1" t="s">
        <v>20</v>
      </c>
      <c r="B5283" s="1" t="s">
        <v>24</v>
      </c>
      <c r="C5283" s="27">
        <v>4890</v>
      </c>
      <c r="D5283" s="8">
        <v>13657924</v>
      </c>
      <c r="E5283" s="1">
        <v>1</v>
      </c>
      <c r="F5283" s="25">
        <v>2008</v>
      </c>
      <c r="G5283" s="1" t="s">
        <v>12</v>
      </c>
      <c r="H5283" s="1" t="s">
        <v>16</v>
      </c>
      <c r="I5283" s="4">
        <v>8.7549519999999994</v>
      </c>
      <c r="J5283" s="4">
        <v>88.073566</v>
      </c>
    </row>
    <row r="5284" spans="1:10" x14ac:dyDescent="0.25">
      <c r="A5284" s="1" t="s">
        <v>26</v>
      </c>
      <c r="B5284" s="1" t="s">
        <v>18</v>
      </c>
      <c r="C5284" s="27">
        <v>1454</v>
      </c>
      <c r="D5284" s="8">
        <v>25184891</v>
      </c>
      <c r="E5284" s="1">
        <v>3</v>
      </c>
      <c r="F5284" s="25">
        <v>2016</v>
      </c>
      <c r="G5284" s="1" t="s">
        <v>19</v>
      </c>
      <c r="H5284" s="1" t="s">
        <v>13</v>
      </c>
      <c r="I5284" s="4">
        <v>36.004409000000003</v>
      </c>
      <c r="J5284" s="4">
        <v>76.826980000000006</v>
      </c>
    </row>
    <row r="5285" spans="1:10" x14ac:dyDescent="0.25">
      <c r="A5285" s="1" t="s">
        <v>22</v>
      </c>
      <c r="B5285" s="1" t="s">
        <v>24</v>
      </c>
      <c r="C5285" s="27">
        <v>3993</v>
      </c>
      <c r="D5285" s="8">
        <v>29220196</v>
      </c>
      <c r="E5285" s="1">
        <v>2</v>
      </c>
      <c r="F5285" s="25">
        <v>2007</v>
      </c>
      <c r="G5285" s="1" t="s">
        <v>19</v>
      </c>
      <c r="H5285" s="1" t="s">
        <v>13</v>
      </c>
      <c r="I5285" s="4">
        <v>15.869564</v>
      </c>
      <c r="J5285" s="4">
        <v>89.634837000000005</v>
      </c>
    </row>
    <row r="5286" spans="1:10" x14ac:dyDescent="0.25">
      <c r="A5286" s="1" t="s">
        <v>20</v>
      </c>
      <c r="B5286" s="1" t="s">
        <v>18</v>
      </c>
      <c r="C5286" s="27">
        <v>3486</v>
      </c>
      <c r="D5286" s="8">
        <v>35077628</v>
      </c>
      <c r="E5286" s="1">
        <v>5</v>
      </c>
      <c r="F5286" s="25">
        <v>2007</v>
      </c>
      <c r="G5286" s="1" t="s">
        <v>29</v>
      </c>
      <c r="H5286" s="1" t="s">
        <v>16</v>
      </c>
      <c r="I5286" s="4">
        <v>20.145406999999999</v>
      </c>
      <c r="J5286" s="4">
        <v>75.544329000000005</v>
      </c>
    </row>
    <row r="5287" spans="1:10" x14ac:dyDescent="0.25">
      <c r="A5287" s="1" t="s">
        <v>25</v>
      </c>
      <c r="B5287" s="1" t="s">
        <v>24</v>
      </c>
      <c r="C5287" s="27">
        <v>3957</v>
      </c>
      <c r="D5287" s="8">
        <v>48968408</v>
      </c>
      <c r="E5287" s="1">
        <v>3</v>
      </c>
      <c r="F5287" s="25">
        <v>2020</v>
      </c>
      <c r="G5287" s="1" t="s">
        <v>27</v>
      </c>
      <c r="H5287" s="1" t="s">
        <v>16</v>
      </c>
      <c r="I5287" s="4">
        <v>9.0192040000000002</v>
      </c>
      <c r="J5287" s="4">
        <v>82.297679000000002</v>
      </c>
    </row>
    <row r="5288" spans="1:10" x14ac:dyDescent="0.25">
      <c r="A5288" s="1" t="s">
        <v>25</v>
      </c>
      <c r="B5288" s="1" t="s">
        <v>18</v>
      </c>
      <c r="C5288" s="27">
        <v>3287</v>
      </c>
      <c r="D5288" s="8">
        <v>41404377</v>
      </c>
      <c r="E5288" s="1">
        <v>1</v>
      </c>
      <c r="F5288" s="25">
        <v>2001</v>
      </c>
      <c r="G5288" s="1" t="s">
        <v>27</v>
      </c>
      <c r="H5288" s="1" t="s">
        <v>21</v>
      </c>
      <c r="I5288" s="4">
        <v>20.137036999999999</v>
      </c>
      <c r="J5288" s="4">
        <v>86.043445000000006</v>
      </c>
    </row>
    <row r="5289" spans="1:10" x14ac:dyDescent="0.25">
      <c r="A5289" s="1" t="s">
        <v>20</v>
      </c>
      <c r="B5289" s="1" t="s">
        <v>24</v>
      </c>
      <c r="C5289" s="27">
        <v>3139</v>
      </c>
      <c r="D5289" s="8">
        <v>9448413</v>
      </c>
      <c r="E5289" s="1">
        <v>5</v>
      </c>
      <c r="F5289" s="25">
        <v>2002</v>
      </c>
      <c r="G5289" s="1" t="s">
        <v>19</v>
      </c>
      <c r="H5289" s="1" t="s">
        <v>13</v>
      </c>
      <c r="I5289" s="4">
        <v>35.142417999999999</v>
      </c>
      <c r="J5289" s="4">
        <v>85.029843999999997</v>
      </c>
    </row>
    <row r="5290" spans="1:10" x14ac:dyDescent="0.25">
      <c r="A5290" s="1" t="s">
        <v>22</v>
      </c>
      <c r="B5290" s="1" t="s">
        <v>11</v>
      </c>
      <c r="C5290" s="27">
        <v>2385</v>
      </c>
      <c r="D5290" s="8">
        <v>17881421</v>
      </c>
      <c r="E5290" s="1">
        <v>1</v>
      </c>
      <c r="F5290" s="25">
        <v>2018</v>
      </c>
      <c r="G5290" s="1" t="s">
        <v>19</v>
      </c>
      <c r="H5290" s="1" t="s">
        <v>16</v>
      </c>
      <c r="I5290" s="4">
        <v>10.601179</v>
      </c>
      <c r="J5290" s="4">
        <v>87.345003000000005</v>
      </c>
    </row>
    <row r="5291" spans="1:10" x14ac:dyDescent="0.25">
      <c r="A5291" s="1" t="s">
        <v>10</v>
      </c>
      <c r="B5291" s="1" t="s">
        <v>24</v>
      </c>
      <c r="C5291" s="27">
        <v>2853</v>
      </c>
      <c r="D5291" s="8">
        <v>26113655</v>
      </c>
      <c r="E5291" s="1">
        <v>4</v>
      </c>
      <c r="F5291" s="25">
        <v>2006</v>
      </c>
      <c r="G5291" s="1" t="s">
        <v>19</v>
      </c>
      <c r="H5291" s="1" t="s">
        <v>16</v>
      </c>
      <c r="I5291" s="4">
        <v>23.208015</v>
      </c>
      <c r="J5291" s="4">
        <v>90.342678000000006</v>
      </c>
    </row>
    <row r="5292" spans="1:10" x14ac:dyDescent="0.25">
      <c r="A5292" s="1" t="s">
        <v>17</v>
      </c>
      <c r="B5292" s="1" t="s">
        <v>11</v>
      </c>
      <c r="C5292" s="27">
        <v>2881</v>
      </c>
      <c r="D5292" s="8">
        <v>11976405</v>
      </c>
      <c r="E5292" s="1">
        <v>2</v>
      </c>
      <c r="F5292" s="25">
        <v>2005</v>
      </c>
      <c r="G5292" s="1" t="s">
        <v>19</v>
      </c>
      <c r="H5292" s="1" t="s">
        <v>16</v>
      </c>
      <c r="I5292" s="4">
        <v>36.713704</v>
      </c>
      <c r="J5292" s="4">
        <v>68.626029000000003</v>
      </c>
    </row>
    <row r="5293" spans="1:10" x14ac:dyDescent="0.25">
      <c r="A5293" s="1" t="s">
        <v>17</v>
      </c>
      <c r="B5293" s="1" t="s">
        <v>11</v>
      </c>
      <c r="C5293" s="27">
        <v>3561</v>
      </c>
      <c r="D5293" s="8">
        <v>8210040</v>
      </c>
      <c r="E5293" s="1">
        <v>3</v>
      </c>
      <c r="F5293" s="25">
        <v>2006</v>
      </c>
      <c r="G5293" s="1" t="s">
        <v>29</v>
      </c>
      <c r="H5293" s="1" t="s">
        <v>16</v>
      </c>
      <c r="I5293" s="4">
        <v>24.256105999999999</v>
      </c>
      <c r="J5293" s="4">
        <v>96.984792999999996</v>
      </c>
    </row>
    <row r="5294" spans="1:10" x14ac:dyDescent="0.25">
      <c r="A5294" s="1" t="s">
        <v>10</v>
      </c>
      <c r="B5294" s="1" t="s">
        <v>18</v>
      </c>
      <c r="C5294" s="27">
        <v>3122</v>
      </c>
      <c r="D5294" s="8">
        <v>35343682</v>
      </c>
      <c r="E5294" s="1">
        <v>3</v>
      </c>
      <c r="F5294" s="25">
        <v>2012</v>
      </c>
      <c r="G5294" s="1" t="s">
        <v>19</v>
      </c>
      <c r="H5294" s="1" t="s">
        <v>13</v>
      </c>
      <c r="I5294" s="4">
        <v>26.377993</v>
      </c>
      <c r="J5294" s="4">
        <v>85.134389999999996</v>
      </c>
    </row>
    <row r="5295" spans="1:10" x14ac:dyDescent="0.25">
      <c r="A5295" s="1" t="s">
        <v>26</v>
      </c>
      <c r="B5295" s="1" t="s">
        <v>11</v>
      </c>
      <c r="C5295" s="27">
        <v>3287</v>
      </c>
      <c r="D5295" s="8">
        <v>25402320</v>
      </c>
      <c r="E5295" s="1">
        <v>5</v>
      </c>
      <c r="F5295" s="25">
        <v>2021</v>
      </c>
      <c r="G5295" s="1" t="s">
        <v>15</v>
      </c>
      <c r="H5295" s="1" t="s">
        <v>16</v>
      </c>
      <c r="I5295" s="4">
        <v>15.473792</v>
      </c>
      <c r="J5295" s="4">
        <v>87.093033000000005</v>
      </c>
    </row>
    <row r="5296" spans="1:10" x14ac:dyDescent="0.25">
      <c r="A5296" s="1" t="s">
        <v>25</v>
      </c>
      <c r="B5296" s="1" t="s">
        <v>11</v>
      </c>
      <c r="C5296" s="27">
        <v>3024</v>
      </c>
      <c r="D5296" s="8">
        <v>46076618</v>
      </c>
      <c r="E5296" s="1">
        <v>2</v>
      </c>
      <c r="F5296" s="25">
        <v>2009</v>
      </c>
      <c r="G5296" s="1" t="s">
        <v>19</v>
      </c>
      <c r="H5296" s="1" t="s">
        <v>21</v>
      </c>
      <c r="I5296" s="4">
        <v>14.138133</v>
      </c>
      <c r="J5296" s="4">
        <v>75.612112999999994</v>
      </c>
    </row>
    <row r="5297" spans="1:10" x14ac:dyDescent="0.25">
      <c r="A5297" s="1" t="s">
        <v>10</v>
      </c>
      <c r="B5297" s="1" t="s">
        <v>24</v>
      </c>
      <c r="C5297" s="27">
        <v>3322</v>
      </c>
      <c r="D5297" s="8">
        <v>28263962</v>
      </c>
      <c r="E5297" s="1">
        <v>4</v>
      </c>
      <c r="F5297" s="25">
        <v>2017</v>
      </c>
      <c r="G5297" s="1" t="s">
        <v>15</v>
      </c>
      <c r="H5297" s="1" t="s">
        <v>21</v>
      </c>
      <c r="I5297" s="4">
        <v>23.853745</v>
      </c>
      <c r="J5297" s="4">
        <v>68.021105000000006</v>
      </c>
    </row>
    <row r="5298" spans="1:10" x14ac:dyDescent="0.25">
      <c r="A5298" s="1" t="s">
        <v>14</v>
      </c>
      <c r="B5298" s="1" t="s">
        <v>24</v>
      </c>
      <c r="C5298" s="27">
        <v>1616</v>
      </c>
      <c r="D5298" s="8">
        <v>23918837</v>
      </c>
      <c r="E5298" s="1">
        <v>5</v>
      </c>
      <c r="F5298" s="25">
        <v>2021</v>
      </c>
      <c r="G5298" s="1" t="s">
        <v>27</v>
      </c>
      <c r="H5298" s="1" t="s">
        <v>16</v>
      </c>
      <c r="I5298" s="4">
        <v>33.068882000000002</v>
      </c>
      <c r="J5298" s="4">
        <v>74.112746000000001</v>
      </c>
    </row>
    <row r="5299" spans="1:10" x14ac:dyDescent="0.25">
      <c r="A5299" s="1" t="s">
        <v>10</v>
      </c>
      <c r="B5299" s="1" t="s">
        <v>11</v>
      </c>
      <c r="C5299" s="27">
        <v>3854</v>
      </c>
      <c r="D5299" s="8">
        <v>5134363</v>
      </c>
      <c r="E5299" s="1">
        <v>1</v>
      </c>
      <c r="F5299" s="25">
        <v>2000</v>
      </c>
      <c r="G5299" s="1" t="s">
        <v>15</v>
      </c>
      <c r="H5299" s="1" t="s">
        <v>16</v>
      </c>
      <c r="I5299" s="4">
        <v>15.598746999999999</v>
      </c>
      <c r="J5299" s="4">
        <v>74.868187000000006</v>
      </c>
    </row>
    <row r="5300" spans="1:10" x14ac:dyDescent="0.25">
      <c r="A5300" s="1" t="s">
        <v>14</v>
      </c>
      <c r="B5300" s="1" t="s">
        <v>18</v>
      </c>
      <c r="C5300" s="27">
        <v>1635</v>
      </c>
      <c r="D5300" s="8">
        <v>20694486</v>
      </c>
      <c r="E5300" s="1">
        <v>5</v>
      </c>
      <c r="F5300" s="25">
        <v>2014</v>
      </c>
      <c r="G5300" s="1" t="s">
        <v>19</v>
      </c>
      <c r="H5300" s="1" t="s">
        <v>13</v>
      </c>
      <c r="I5300" s="4">
        <v>24.74249</v>
      </c>
      <c r="J5300" s="4">
        <v>81.437725</v>
      </c>
    </row>
    <row r="5301" spans="1:10" x14ac:dyDescent="0.25">
      <c r="A5301" s="1" t="s">
        <v>26</v>
      </c>
      <c r="B5301" s="1" t="s">
        <v>24</v>
      </c>
      <c r="C5301" s="27">
        <v>4995</v>
      </c>
      <c r="D5301" s="8">
        <v>43792362</v>
      </c>
      <c r="E5301" s="1">
        <v>5</v>
      </c>
      <c r="F5301" s="25">
        <v>2020</v>
      </c>
      <c r="G5301" s="1" t="s">
        <v>19</v>
      </c>
      <c r="H5301" s="1" t="s">
        <v>16</v>
      </c>
      <c r="I5301" s="4">
        <v>24.646148</v>
      </c>
      <c r="J5301" s="4">
        <v>71.152123000000003</v>
      </c>
    </row>
    <row r="5302" spans="1:10" x14ac:dyDescent="0.25">
      <c r="A5302" s="1" t="s">
        <v>23</v>
      </c>
      <c r="B5302" s="1" t="s">
        <v>24</v>
      </c>
      <c r="C5302" s="27">
        <v>2703</v>
      </c>
      <c r="D5302" s="8">
        <v>30072177</v>
      </c>
      <c r="E5302" s="1">
        <v>1</v>
      </c>
      <c r="F5302" s="25">
        <v>2019</v>
      </c>
      <c r="G5302" s="1" t="s">
        <v>19</v>
      </c>
      <c r="H5302" s="1" t="s">
        <v>21</v>
      </c>
      <c r="I5302" s="4">
        <v>12.273161999999999</v>
      </c>
      <c r="J5302" s="4">
        <v>75.580337999999998</v>
      </c>
    </row>
    <row r="5303" spans="1:10" x14ac:dyDescent="0.25">
      <c r="A5303" s="1" t="s">
        <v>23</v>
      </c>
      <c r="B5303" s="1" t="s">
        <v>11</v>
      </c>
      <c r="C5303" s="27">
        <v>2545</v>
      </c>
      <c r="D5303" s="8">
        <v>10483616</v>
      </c>
      <c r="E5303" s="1">
        <v>4</v>
      </c>
      <c r="F5303" s="25">
        <v>2019</v>
      </c>
      <c r="G5303" s="1" t="s">
        <v>12</v>
      </c>
      <c r="H5303" s="1" t="s">
        <v>21</v>
      </c>
      <c r="I5303" s="4">
        <v>32.751812999999999</v>
      </c>
      <c r="J5303" s="4">
        <v>96.582149000000001</v>
      </c>
    </row>
    <row r="5304" spans="1:10" x14ac:dyDescent="0.25">
      <c r="A5304" s="1" t="s">
        <v>14</v>
      </c>
      <c r="B5304" s="1" t="s">
        <v>18</v>
      </c>
      <c r="C5304" s="27">
        <v>4269</v>
      </c>
      <c r="D5304" s="8">
        <v>34554194</v>
      </c>
      <c r="E5304" s="1">
        <v>3</v>
      </c>
      <c r="F5304" s="25">
        <v>2021</v>
      </c>
      <c r="G5304" s="1" t="s">
        <v>27</v>
      </c>
      <c r="H5304" s="1" t="s">
        <v>16</v>
      </c>
      <c r="I5304" s="4">
        <v>16.293019999999999</v>
      </c>
      <c r="J5304" s="4">
        <v>82.781014999999996</v>
      </c>
    </row>
    <row r="5305" spans="1:10" x14ac:dyDescent="0.25">
      <c r="A5305" s="1" t="s">
        <v>28</v>
      </c>
      <c r="B5305" s="1" t="s">
        <v>24</v>
      </c>
      <c r="C5305" s="27">
        <v>3820</v>
      </c>
      <c r="D5305" s="8">
        <v>21291203</v>
      </c>
      <c r="E5305" s="1">
        <v>2</v>
      </c>
      <c r="F5305" s="25">
        <v>2014</v>
      </c>
      <c r="G5305" s="1" t="s">
        <v>12</v>
      </c>
      <c r="H5305" s="1" t="s">
        <v>21</v>
      </c>
      <c r="I5305" s="4">
        <v>24.154537999999999</v>
      </c>
      <c r="J5305" s="4">
        <v>78.255421999999996</v>
      </c>
    </row>
    <row r="5306" spans="1:10" x14ac:dyDescent="0.25">
      <c r="A5306" s="1" t="s">
        <v>23</v>
      </c>
      <c r="B5306" s="1" t="s">
        <v>18</v>
      </c>
      <c r="C5306" s="27">
        <v>1433</v>
      </c>
      <c r="D5306" s="8">
        <v>35311257</v>
      </c>
      <c r="E5306" s="1">
        <v>5</v>
      </c>
      <c r="F5306" s="25">
        <v>2014</v>
      </c>
      <c r="G5306" s="1" t="s">
        <v>29</v>
      </c>
      <c r="H5306" s="1" t="s">
        <v>21</v>
      </c>
      <c r="I5306" s="4">
        <v>13.770141000000001</v>
      </c>
      <c r="J5306" s="4">
        <v>75.730005000000006</v>
      </c>
    </row>
    <row r="5307" spans="1:10" x14ac:dyDescent="0.25">
      <c r="A5307" s="1" t="s">
        <v>30</v>
      </c>
      <c r="B5307" s="1" t="s">
        <v>24</v>
      </c>
      <c r="C5307" s="27">
        <v>1126</v>
      </c>
      <c r="D5307" s="8">
        <v>17275117</v>
      </c>
      <c r="E5307" s="1">
        <v>2</v>
      </c>
      <c r="F5307" s="25">
        <v>2017</v>
      </c>
      <c r="G5307" s="1" t="s">
        <v>29</v>
      </c>
      <c r="H5307" s="1" t="s">
        <v>21</v>
      </c>
      <c r="I5307" s="4">
        <v>24.522652999999998</v>
      </c>
      <c r="J5307" s="4">
        <v>80.493538000000001</v>
      </c>
    </row>
    <row r="5308" spans="1:10" x14ac:dyDescent="0.25">
      <c r="A5308" s="1" t="s">
        <v>22</v>
      </c>
      <c r="B5308" s="1" t="s">
        <v>24</v>
      </c>
      <c r="C5308" s="27">
        <v>4776</v>
      </c>
      <c r="D5308" s="8">
        <v>23399649</v>
      </c>
      <c r="E5308" s="1">
        <v>5</v>
      </c>
      <c r="F5308" s="25">
        <v>2004</v>
      </c>
      <c r="G5308" s="1" t="s">
        <v>19</v>
      </c>
      <c r="H5308" s="1" t="s">
        <v>13</v>
      </c>
      <c r="I5308" s="4">
        <v>33.693292999999997</v>
      </c>
      <c r="J5308" s="4">
        <v>78.745322999999999</v>
      </c>
    </row>
    <row r="5309" spans="1:10" x14ac:dyDescent="0.25">
      <c r="A5309" s="1" t="s">
        <v>17</v>
      </c>
      <c r="B5309" s="1" t="s">
        <v>11</v>
      </c>
      <c r="C5309" s="27">
        <v>4197</v>
      </c>
      <c r="D5309" s="8">
        <v>3331163</v>
      </c>
      <c r="E5309" s="1">
        <v>3</v>
      </c>
      <c r="F5309" s="25">
        <v>2005</v>
      </c>
      <c r="G5309" s="1" t="s">
        <v>27</v>
      </c>
      <c r="H5309" s="1" t="s">
        <v>16</v>
      </c>
      <c r="I5309" s="4">
        <v>20.158609999999999</v>
      </c>
      <c r="J5309" s="4">
        <v>79.519619000000006</v>
      </c>
    </row>
    <row r="5310" spans="1:10" x14ac:dyDescent="0.25">
      <c r="A5310" s="1" t="s">
        <v>10</v>
      </c>
      <c r="B5310" s="1" t="s">
        <v>11</v>
      </c>
      <c r="C5310" s="27">
        <v>1355</v>
      </c>
      <c r="D5310" s="8">
        <v>18878471</v>
      </c>
      <c r="E5310" s="1">
        <v>3</v>
      </c>
      <c r="F5310" s="25">
        <v>2010</v>
      </c>
      <c r="G5310" s="1" t="s">
        <v>15</v>
      </c>
      <c r="H5310" s="1" t="s">
        <v>21</v>
      </c>
      <c r="I5310" s="4">
        <v>14.348735</v>
      </c>
      <c r="J5310" s="4">
        <v>71.846113000000003</v>
      </c>
    </row>
    <row r="5311" spans="1:10" x14ac:dyDescent="0.25">
      <c r="A5311" s="1" t="s">
        <v>30</v>
      </c>
      <c r="B5311" s="1" t="s">
        <v>24</v>
      </c>
      <c r="C5311" s="27">
        <v>3336</v>
      </c>
      <c r="D5311" s="8">
        <v>20707155</v>
      </c>
      <c r="E5311" s="1">
        <v>3</v>
      </c>
      <c r="F5311" s="25">
        <v>2008</v>
      </c>
      <c r="G5311" s="1" t="s">
        <v>29</v>
      </c>
      <c r="H5311" s="1" t="s">
        <v>13</v>
      </c>
      <c r="I5311" s="4">
        <v>30.900205</v>
      </c>
      <c r="J5311" s="4">
        <v>78.171514999999999</v>
      </c>
    </row>
    <row r="5312" spans="1:10" x14ac:dyDescent="0.25">
      <c r="A5312" s="1" t="s">
        <v>28</v>
      </c>
      <c r="B5312" s="1" t="s">
        <v>11</v>
      </c>
      <c r="C5312" s="27">
        <v>1309</v>
      </c>
      <c r="D5312" s="8">
        <v>5329747</v>
      </c>
      <c r="E5312" s="1">
        <v>4</v>
      </c>
      <c r="F5312" s="25">
        <v>2017</v>
      </c>
      <c r="G5312" s="1" t="s">
        <v>19</v>
      </c>
      <c r="H5312" s="1" t="s">
        <v>13</v>
      </c>
      <c r="I5312" s="4">
        <v>35.796405999999998</v>
      </c>
      <c r="J5312" s="4">
        <v>93.751739999999998</v>
      </c>
    </row>
    <row r="5313" spans="1:10" x14ac:dyDescent="0.25">
      <c r="A5313" s="1" t="s">
        <v>30</v>
      </c>
      <c r="B5313" s="1" t="s">
        <v>11</v>
      </c>
      <c r="C5313" s="27">
        <v>3160</v>
      </c>
      <c r="D5313" s="8">
        <v>1867720</v>
      </c>
      <c r="E5313" s="1">
        <v>3</v>
      </c>
      <c r="F5313" s="25">
        <v>2002</v>
      </c>
      <c r="G5313" s="1" t="s">
        <v>27</v>
      </c>
      <c r="H5313" s="1" t="s">
        <v>16</v>
      </c>
      <c r="I5313" s="4">
        <v>19.236736000000001</v>
      </c>
      <c r="J5313" s="4">
        <v>91.303647999999995</v>
      </c>
    </row>
    <row r="5314" spans="1:10" x14ac:dyDescent="0.25">
      <c r="A5314" s="1" t="s">
        <v>25</v>
      </c>
      <c r="B5314" s="1" t="s">
        <v>18</v>
      </c>
      <c r="C5314" s="27">
        <v>3779</v>
      </c>
      <c r="D5314" s="8">
        <v>28031718</v>
      </c>
      <c r="E5314" s="1">
        <v>3</v>
      </c>
      <c r="F5314" s="25">
        <v>2008</v>
      </c>
      <c r="G5314" s="1" t="s">
        <v>15</v>
      </c>
      <c r="H5314" s="1" t="s">
        <v>21</v>
      </c>
      <c r="I5314" s="4">
        <v>21.913226999999999</v>
      </c>
      <c r="J5314" s="4">
        <v>88.397785999999996</v>
      </c>
    </row>
    <row r="5315" spans="1:10" x14ac:dyDescent="0.25">
      <c r="A5315" s="1" t="s">
        <v>30</v>
      </c>
      <c r="B5315" s="1" t="s">
        <v>11</v>
      </c>
      <c r="C5315" s="27">
        <v>4181</v>
      </c>
      <c r="D5315" s="8">
        <v>20124482</v>
      </c>
      <c r="E5315" s="1">
        <v>3</v>
      </c>
      <c r="F5315" s="25">
        <v>2014</v>
      </c>
      <c r="G5315" s="1" t="s">
        <v>12</v>
      </c>
      <c r="H5315" s="1" t="s">
        <v>13</v>
      </c>
      <c r="I5315" s="4">
        <v>31.970334999999999</v>
      </c>
      <c r="J5315" s="4">
        <v>71.070695000000001</v>
      </c>
    </row>
    <row r="5316" spans="1:10" x14ac:dyDescent="0.25">
      <c r="A5316" s="1" t="s">
        <v>17</v>
      </c>
      <c r="B5316" s="1" t="s">
        <v>18</v>
      </c>
      <c r="C5316" s="27">
        <v>1101</v>
      </c>
      <c r="D5316" s="8">
        <v>31147258</v>
      </c>
      <c r="E5316" s="1">
        <v>5</v>
      </c>
      <c r="F5316" s="25">
        <v>2019</v>
      </c>
      <c r="G5316" s="1" t="s">
        <v>15</v>
      </c>
      <c r="H5316" s="1" t="s">
        <v>13</v>
      </c>
      <c r="I5316" s="4">
        <v>31.37838</v>
      </c>
      <c r="J5316" s="4">
        <v>82.170610999999994</v>
      </c>
    </row>
    <row r="5317" spans="1:10" x14ac:dyDescent="0.25">
      <c r="A5317" s="1" t="s">
        <v>26</v>
      </c>
      <c r="B5317" s="1" t="s">
        <v>11</v>
      </c>
      <c r="C5317" s="27">
        <v>2828</v>
      </c>
      <c r="D5317" s="8">
        <v>3806359</v>
      </c>
      <c r="E5317" s="1">
        <v>1</v>
      </c>
      <c r="F5317" s="25">
        <v>2012</v>
      </c>
      <c r="G5317" s="1" t="s">
        <v>12</v>
      </c>
      <c r="H5317" s="1" t="s">
        <v>21</v>
      </c>
      <c r="I5317" s="4">
        <v>8.2780090000000008</v>
      </c>
      <c r="J5317" s="4">
        <v>87.530428000000001</v>
      </c>
    </row>
    <row r="5318" spans="1:10" x14ac:dyDescent="0.25">
      <c r="A5318" s="1" t="s">
        <v>22</v>
      </c>
      <c r="B5318" s="1" t="s">
        <v>24</v>
      </c>
      <c r="C5318" s="27">
        <v>512</v>
      </c>
      <c r="D5318" s="8">
        <v>45862124</v>
      </c>
      <c r="E5318" s="1">
        <v>1</v>
      </c>
      <c r="F5318" s="25">
        <v>2011</v>
      </c>
      <c r="G5318" s="1" t="s">
        <v>12</v>
      </c>
      <c r="H5318" s="1" t="s">
        <v>21</v>
      </c>
      <c r="I5318" s="4">
        <v>14.062495999999999</v>
      </c>
      <c r="J5318" s="4">
        <v>91.737919000000005</v>
      </c>
    </row>
    <row r="5319" spans="1:10" x14ac:dyDescent="0.25">
      <c r="A5319" s="1" t="s">
        <v>28</v>
      </c>
      <c r="B5319" s="1" t="s">
        <v>18</v>
      </c>
      <c r="C5319" s="27">
        <v>706</v>
      </c>
      <c r="D5319" s="8">
        <v>46913625</v>
      </c>
      <c r="E5319" s="1">
        <v>1</v>
      </c>
      <c r="F5319" s="25">
        <v>2022</v>
      </c>
      <c r="G5319" s="1" t="s">
        <v>27</v>
      </c>
      <c r="H5319" s="1" t="s">
        <v>16</v>
      </c>
      <c r="I5319" s="4">
        <v>36.162429000000003</v>
      </c>
      <c r="J5319" s="4">
        <v>70.358773999999997</v>
      </c>
    </row>
    <row r="5320" spans="1:10" x14ac:dyDescent="0.25">
      <c r="A5320" s="1" t="s">
        <v>23</v>
      </c>
      <c r="B5320" s="1" t="s">
        <v>11</v>
      </c>
      <c r="C5320" s="27">
        <v>585</v>
      </c>
      <c r="D5320" s="8">
        <v>18523584</v>
      </c>
      <c r="E5320" s="1">
        <v>1</v>
      </c>
      <c r="F5320" s="25">
        <v>2013</v>
      </c>
      <c r="G5320" s="1" t="s">
        <v>15</v>
      </c>
      <c r="H5320" s="1" t="s">
        <v>21</v>
      </c>
      <c r="I5320" s="4">
        <v>12.749658</v>
      </c>
      <c r="J5320" s="4">
        <v>70.391992999999999</v>
      </c>
    </row>
    <row r="5321" spans="1:10" x14ac:dyDescent="0.25">
      <c r="A5321" s="1" t="s">
        <v>23</v>
      </c>
      <c r="B5321" s="1" t="s">
        <v>18</v>
      </c>
      <c r="C5321" s="27">
        <v>3084</v>
      </c>
      <c r="D5321" s="8">
        <v>18519151</v>
      </c>
      <c r="E5321" s="1">
        <v>1</v>
      </c>
      <c r="F5321" s="25">
        <v>2010</v>
      </c>
      <c r="G5321" s="1" t="s">
        <v>29</v>
      </c>
      <c r="H5321" s="1" t="s">
        <v>21</v>
      </c>
      <c r="I5321" s="4">
        <v>16.668845999999998</v>
      </c>
      <c r="J5321" s="4">
        <v>93.095286000000002</v>
      </c>
    </row>
    <row r="5322" spans="1:10" x14ac:dyDescent="0.25">
      <c r="A5322" s="1" t="s">
        <v>22</v>
      </c>
      <c r="B5322" s="1" t="s">
        <v>18</v>
      </c>
      <c r="C5322" s="27">
        <v>4251</v>
      </c>
      <c r="D5322" s="8">
        <v>11509910</v>
      </c>
      <c r="E5322" s="1">
        <v>5</v>
      </c>
      <c r="F5322" s="25">
        <v>2008</v>
      </c>
      <c r="G5322" s="1" t="s">
        <v>19</v>
      </c>
      <c r="H5322" s="1" t="s">
        <v>13</v>
      </c>
      <c r="I5322" s="4">
        <v>12.745379</v>
      </c>
      <c r="J5322" s="4">
        <v>79.579746999999998</v>
      </c>
    </row>
    <row r="5323" spans="1:10" x14ac:dyDescent="0.25">
      <c r="A5323" s="1" t="s">
        <v>30</v>
      </c>
      <c r="B5323" s="1" t="s">
        <v>11</v>
      </c>
      <c r="C5323" s="27">
        <v>1668</v>
      </c>
      <c r="D5323" s="8">
        <v>29262421</v>
      </c>
      <c r="E5323" s="1">
        <v>4</v>
      </c>
      <c r="F5323" s="25">
        <v>2012</v>
      </c>
      <c r="G5323" s="1" t="s">
        <v>12</v>
      </c>
      <c r="H5323" s="1" t="s">
        <v>16</v>
      </c>
      <c r="I5323" s="4">
        <v>31.405662</v>
      </c>
      <c r="J5323" s="4">
        <v>95.455590000000001</v>
      </c>
    </row>
    <row r="5324" spans="1:10" x14ac:dyDescent="0.25">
      <c r="A5324" s="1" t="s">
        <v>23</v>
      </c>
      <c r="B5324" s="1" t="s">
        <v>18</v>
      </c>
      <c r="C5324" s="27">
        <v>4527</v>
      </c>
      <c r="D5324" s="8">
        <v>1525754</v>
      </c>
      <c r="E5324" s="1">
        <v>5</v>
      </c>
      <c r="F5324" s="25">
        <v>2003</v>
      </c>
      <c r="G5324" s="1" t="s">
        <v>29</v>
      </c>
      <c r="H5324" s="1" t="s">
        <v>13</v>
      </c>
      <c r="I5324" s="4">
        <v>10.729929</v>
      </c>
      <c r="J5324" s="4">
        <v>70.240927999999997</v>
      </c>
    </row>
    <row r="5325" spans="1:10" x14ac:dyDescent="0.25">
      <c r="A5325" s="1" t="s">
        <v>22</v>
      </c>
      <c r="B5325" s="1" t="s">
        <v>11</v>
      </c>
      <c r="C5325" s="27">
        <v>1878</v>
      </c>
      <c r="D5325" s="8">
        <v>8980881</v>
      </c>
      <c r="E5325" s="1">
        <v>1</v>
      </c>
      <c r="F5325" s="25">
        <v>2004</v>
      </c>
      <c r="G5325" s="1" t="s">
        <v>19</v>
      </c>
      <c r="H5325" s="1" t="s">
        <v>13</v>
      </c>
      <c r="I5325" s="4">
        <v>13.643636000000001</v>
      </c>
      <c r="J5325" s="4">
        <v>73.810671999999997</v>
      </c>
    </row>
    <row r="5326" spans="1:10" x14ac:dyDescent="0.25">
      <c r="A5326" s="1" t="s">
        <v>10</v>
      </c>
      <c r="B5326" s="1" t="s">
        <v>24</v>
      </c>
      <c r="C5326" s="27">
        <v>3349</v>
      </c>
      <c r="D5326" s="8">
        <v>7442218</v>
      </c>
      <c r="E5326" s="1">
        <v>1</v>
      </c>
      <c r="F5326" s="25">
        <v>2015</v>
      </c>
      <c r="G5326" s="1" t="s">
        <v>12</v>
      </c>
      <c r="H5326" s="1" t="s">
        <v>21</v>
      </c>
      <c r="I5326" s="4">
        <v>26.479454</v>
      </c>
      <c r="J5326" s="4">
        <v>76.995345999999998</v>
      </c>
    </row>
    <row r="5327" spans="1:10" x14ac:dyDescent="0.25">
      <c r="A5327" s="1" t="s">
        <v>25</v>
      </c>
      <c r="B5327" s="1" t="s">
        <v>18</v>
      </c>
      <c r="C5327" s="27">
        <v>3109</v>
      </c>
      <c r="D5327" s="8">
        <v>14996962</v>
      </c>
      <c r="E5327" s="1">
        <v>1</v>
      </c>
      <c r="F5327" s="25">
        <v>2016</v>
      </c>
      <c r="G5327" s="1" t="s">
        <v>15</v>
      </c>
      <c r="H5327" s="1" t="s">
        <v>13</v>
      </c>
      <c r="I5327" s="4">
        <v>16.032387</v>
      </c>
      <c r="J5327" s="4">
        <v>90.415248000000005</v>
      </c>
    </row>
    <row r="5328" spans="1:10" x14ac:dyDescent="0.25">
      <c r="A5328" s="1" t="s">
        <v>23</v>
      </c>
      <c r="B5328" s="1" t="s">
        <v>11</v>
      </c>
      <c r="C5328" s="27">
        <v>2675</v>
      </c>
      <c r="D5328" s="8">
        <v>2969352</v>
      </c>
      <c r="E5328" s="1">
        <v>4</v>
      </c>
      <c r="F5328" s="25">
        <v>2019</v>
      </c>
      <c r="G5328" s="1" t="s">
        <v>27</v>
      </c>
      <c r="H5328" s="1" t="s">
        <v>13</v>
      </c>
      <c r="I5328" s="4">
        <v>16.089751</v>
      </c>
      <c r="J5328" s="4">
        <v>86.480973000000006</v>
      </c>
    </row>
    <row r="5329" spans="1:10" x14ac:dyDescent="0.25">
      <c r="A5329" s="1" t="s">
        <v>26</v>
      </c>
      <c r="B5329" s="1" t="s">
        <v>24</v>
      </c>
      <c r="C5329" s="27">
        <v>2737</v>
      </c>
      <c r="D5329" s="8">
        <v>45329543</v>
      </c>
      <c r="E5329" s="1">
        <v>5</v>
      </c>
      <c r="F5329" s="25">
        <v>2010</v>
      </c>
      <c r="G5329" s="1" t="s">
        <v>12</v>
      </c>
      <c r="H5329" s="1" t="s">
        <v>13</v>
      </c>
      <c r="I5329" s="4">
        <v>18.582521</v>
      </c>
      <c r="J5329" s="4">
        <v>90.548214999999999</v>
      </c>
    </row>
    <row r="5330" spans="1:10" x14ac:dyDescent="0.25">
      <c r="A5330" s="1" t="s">
        <v>14</v>
      </c>
      <c r="B5330" s="1" t="s">
        <v>18</v>
      </c>
      <c r="C5330" s="27">
        <v>3115</v>
      </c>
      <c r="D5330" s="8">
        <v>5427820</v>
      </c>
      <c r="E5330" s="1">
        <v>5</v>
      </c>
      <c r="F5330" s="25">
        <v>2001</v>
      </c>
      <c r="G5330" s="1" t="s">
        <v>12</v>
      </c>
      <c r="H5330" s="1" t="s">
        <v>16</v>
      </c>
      <c r="I5330" s="4">
        <v>11.373412</v>
      </c>
      <c r="J5330" s="4">
        <v>95.026060000000001</v>
      </c>
    </row>
    <row r="5331" spans="1:10" x14ac:dyDescent="0.25">
      <c r="A5331" s="1" t="s">
        <v>26</v>
      </c>
      <c r="B5331" s="1" t="s">
        <v>11</v>
      </c>
      <c r="C5331" s="27">
        <v>2833</v>
      </c>
      <c r="D5331" s="8">
        <v>33406008</v>
      </c>
      <c r="E5331" s="1">
        <v>5</v>
      </c>
      <c r="F5331" s="25">
        <v>2005</v>
      </c>
      <c r="G5331" s="1" t="s">
        <v>27</v>
      </c>
      <c r="H5331" s="1" t="s">
        <v>16</v>
      </c>
      <c r="I5331" s="4">
        <v>8.0148740000000007</v>
      </c>
      <c r="J5331" s="4">
        <v>84.656863000000001</v>
      </c>
    </row>
    <row r="5332" spans="1:10" x14ac:dyDescent="0.25">
      <c r="A5332" s="1" t="s">
        <v>23</v>
      </c>
      <c r="B5332" s="1" t="s">
        <v>18</v>
      </c>
      <c r="C5332" s="27">
        <v>4202</v>
      </c>
      <c r="D5332" s="8">
        <v>11355590</v>
      </c>
      <c r="E5332" s="1">
        <v>3</v>
      </c>
      <c r="F5332" s="25">
        <v>2003</v>
      </c>
      <c r="G5332" s="1" t="s">
        <v>27</v>
      </c>
      <c r="H5332" s="1" t="s">
        <v>21</v>
      </c>
      <c r="I5332" s="4">
        <v>14.405918</v>
      </c>
      <c r="J5332" s="4">
        <v>93.747277999999994</v>
      </c>
    </row>
    <row r="5333" spans="1:10" x14ac:dyDescent="0.25">
      <c r="A5333" s="1" t="s">
        <v>14</v>
      </c>
      <c r="B5333" s="1" t="s">
        <v>11</v>
      </c>
      <c r="C5333" s="27">
        <v>1517</v>
      </c>
      <c r="D5333" s="8">
        <v>48935932</v>
      </c>
      <c r="E5333" s="1">
        <v>5</v>
      </c>
      <c r="F5333" s="25">
        <v>2022</v>
      </c>
      <c r="G5333" s="1" t="s">
        <v>27</v>
      </c>
      <c r="H5333" s="1" t="s">
        <v>13</v>
      </c>
      <c r="I5333" s="4">
        <v>35.781280000000002</v>
      </c>
      <c r="J5333" s="4">
        <v>95.197793000000004</v>
      </c>
    </row>
    <row r="5334" spans="1:10" x14ac:dyDescent="0.25">
      <c r="A5334" s="1" t="s">
        <v>14</v>
      </c>
      <c r="B5334" s="1" t="s">
        <v>11</v>
      </c>
      <c r="C5334" s="27">
        <v>2381</v>
      </c>
      <c r="D5334" s="8">
        <v>27085336</v>
      </c>
      <c r="E5334" s="1">
        <v>2</v>
      </c>
      <c r="F5334" s="25">
        <v>2022</v>
      </c>
      <c r="G5334" s="1" t="s">
        <v>15</v>
      </c>
      <c r="H5334" s="1" t="s">
        <v>13</v>
      </c>
      <c r="I5334" s="4">
        <v>32.468879999999999</v>
      </c>
      <c r="J5334" s="4">
        <v>96.161632999999995</v>
      </c>
    </row>
    <row r="5335" spans="1:10" x14ac:dyDescent="0.25">
      <c r="A5335" s="1" t="s">
        <v>28</v>
      </c>
      <c r="B5335" s="1" t="s">
        <v>11</v>
      </c>
      <c r="C5335" s="27">
        <v>1236</v>
      </c>
      <c r="D5335" s="8">
        <v>37649903</v>
      </c>
      <c r="E5335" s="1">
        <v>4</v>
      </c>
      <c r="F5335" s="25">
        <v>2013</v>
      </c>
      <c r="G5335" s="1" t="s">
        <v>15</v>
      </c>
      <c r="H5335" s="1" t="s">
        <v>21</v>
      </c>
      <c r="I5335" s="4">
        <v>23.497413000000002</v>
      </c>
      <c r="J5335" s="4">
        <v>69.754142000000002</v>
      </c>
    </row>
    <row r="5336" spans="1:10" x14ac:dyDescent="0.25">
      <c r="A5336" s="1" t="s">
        <v>10</v>
      </c>
      <c r="B5336" s="1" t="s">
        <v>24</v>
      </c>
      <c r="C5336" s="27">
        <v>3376</v>
      </c>
      <c r="D5336" s="8">
        <v>4786838</v>
      </c>
      <c r="E5336" s="1">
        <v>2</v>
      </c>
      <c r="F5336" s="25">
        <v>2007</v>
      </c>
      <c r="G5336" s="1" t="s">
        <v>29</v>
      </c>
      <c r="H5336" s="1" t="s">
        <v>13</v>
      </c>
      <c r="I5336" s="4">
        <v>11.382021999999999</v>
      </c>
      <c r="J5336" s="4">
        <v>77.504763999999994</v>
      </c>
    </row>
    <row r="5337" spans="1:10" x14ac:dyDescent="0.25">
      <c r="A5337" s="1" t="s">
        <v>20</v>
      </c>
      <c r="B5337" s="1" t="s">
        <v>11</v>
      </c>
      <c r="C5337" s="27">
        <v>4299</v>
      </c>
      <c r="D5337" s="8">
        <v>4109529</v>
      </c>
      <c r="E5337" s="1">
        <v>1</v>
      </c>
      <c r="F5337" s="25">
        <v>2019</v>
      </c>
      <c r="G5337" s="1" t="s">
        <v>12</v>
      </c>
      <c r="H5337" s="1" t="s">
        <v>13</v>
      </c>
      <c r="I5337" s="4">
        <v>13.442126999999999</v>
      </c>
      <c r="J5337" s="4">
        <v>68.657599000000005</v>
      </c>
    </row>
    <row r="5338" spans="1:10" x14ac:dyDescent="0.25">
      <c r="A5338" s="1" t="s">
        <v>10</v>
      </c>
      <c r="B5338" s="1" t="s">
        <v>24</v>
      </c>
      <c r="C5338" s="27">
        <v>3693</v>
      </c>
      <c r="D5338" s="8">
        <v>22036608</v>
      </c>
      <c r="E5338" s="1">
        <v>4</v>
      </c>
      <c r="F5338" s="25">
        <v>2003</v>
      </c>
      <c r="G5338" s="1" t="s">
        <v>19</v>
      </c>
      <c r="H5338" s="1" t="s">
        <v>16</v>
      </c>
      <c r="I5338" s="4">
        <v>31.250063000000001</v>
      </c>
      <c r="J5338" s="4">
        <v>68.029651000000001</v>
      </c>
    </row>
    <row r="5339" spans="1:10" x14ac:dyDescent="0.25">
      <c r="A5339" s="1" t="s">
        <v>26</v>
      </c>
      <c r="B5339" s="1" t="s">
        <v>18</v>
      </c>
      <c r="C5339" s="27">
        <v>1984</v>
      </c>
      <c r="D5339" s="8">
        <v>41433554</v>
      </c>
      <c r="E5339" s="1">
        <v>2</v>
      </c>
      <c r="F5339" s="25">
        <v>2011</v>
      </c>
      <c r="G5339" s="1" t="s">
        <v>19</v>
      </c>
      <c r="H5339" s="1" t="s">
        <v>21</v>
      </c>
      <c r="I5339" s="4">
        <v>18.841104999999999</v>
      </c>
      <c r="J5339" s="4">
        <v>92.511418000000006</v>
      </c>
    </row>
    <row r="5340" spans="1:10" x14ac:dyDescent="0.25">
      <c r="A5340" s="1" t="s">
        <v>28</v>
      </c>
      <c r="B5340" s="1" t="s">
        <v>18</v>
      </c>
      <c r="C5340" s="27">
        <v>2456</v>
      </c>
      <c r="D5340" s="8">
        <v>8266088</v>
      </c>
      <c r="E5340" s="1">
        <v>2</v>
      </c>
      <c r="F5340" s="25">
        <v>2013</v>
      </c>
      <c r="G5340" s="1" t="s">
        <v>19</v>
      </c>
      <c r="H5340" s="1" t="s">
        <v>21</v>
      </c>
      <c r="I5340" s="4">
        <v>11.171267</v>
      </c>
      <c r="J5340" s="4">
        <v>96.686862000000005</v>
      </c>
    </row>
    <row r="5341" spans="1:10" x14ac:dyDescent="0.25">
      <c r="A5341" s="1" t="s">
        <v>23</v>
      </c>
      <c r="B5341" s="1" t="s">
        <v>11</v>
      </c>
      <c r="C5341" s="27">
        <v>4523</v>
      </c>
      <c r="D5341" s="8">
        <v>721964</v>
      </c>
      <c r="E5341" s="1">
        <v>3</v>
      </c>
      <c r="F5341" s="25">
        <v>2016</v>
      </c>
      <c r="G5341" s="1" t="s">
        <v>27</v>
      </c>
      <c r="H5341" s="1" t="s">
        <v>16</v>
      </c>
      <c r="I5341" s="4">
        <v>34.197575999999998</v>
      </c>
      <c r="J5341" s="4">
        <v>93.965935000000002</v>
      </c>
    </row>
    <row r="5342" spans="1:10" x14ac:dyDescent="0.25">
      <c r="A5342" s="1" t="s">
        <v>20</v>
      </c>
      <c r="B5342" s="1" t="s">
        <v>18</v>
      </c>
      <c r="C5342" s="27">
        <v>2876</v>
      </c>
      <c r="D5342" s="8">
        <v>47775535</v>
      </c>
      <c r="E5342" s="1">
        <v>2</v>
      </c>
      <c r="F5342" s="25">
        <v>2005</v>
      </c>
      <c r="G5342" s="1" t="s">
        <v>19</v>
      </c>
      <c r="H5342" s="1" t="s">
        <v>21</v>
      </c>
      <c r="I5342" s="4">
        <v>14.683671</v>
      </c>
      <c r="J5342" s="4">
        <v>90.524632999999994</v>
      </c>
    </row>
    <row r="5343" spans="1:10" x14ac:dyDescent="0.25">
      <c r="A5343" s="1" t="s">
        <v>20</v>
      </c>
      <c r="B5343" s="1" t="s">
        <v>18</v>
      </c>
      <c r="C5343" s="27">
        <v>4666</v>
      </c>
      <c r="D5343" s="8">
        <v>38944456</v>
      </c>
      <c r="E5343" s="1">
        <v>3</v>
      </c>
      <c r="F5343" s="25">
        <v>2011</v>
      </c>
      <c r="G5343" s="1" t="s">
        <v>19</v>
      </c>
      <c r="H5343" s="1" t="s">
        <v>13</v>
      </c>
      <c r="I5343" s="4">
        <v>25.266998999999998</v>
      </c>
      <c r="J5343" s="4">
        <v>92.117984000000007</v>
      </c>
    </row>
    <row r="5344" spans="1:10" x14ac:dyDescent="0.25">
      <c r="A5344" s="1" t="s">
        <v>14</v>
      </c>
      <c r="B5344" s="1" t="s">
        <v>11</v>
      </c>
      <c r="C5344" s="27">
        <v>1546</v>
      </c>
      <c r="D5344" s="8">
        <v>7070189</v>
      </c>
      <c r="E5344" s="1">
        <v>5</v>
      </c>
      <c r="F5344" s="25">
        <v>2013</v>
      </c>
      <c r="G5344" s="1" t="s">
        <v>19</v>
      </c>
      <c r="H5344" s="1" t="s">
        <v>16</v>
      </c>
      <c r="I5344" s="4">
        <v>25.862069999999999</v>
      </c>
      <c r="J5344" s="4">
        <v>92.252908000000005</v>
      </c>
    </row>
    <row r="5345" spans="1:10" x14ac:dyDescent="0.25">
      <c r="A5345" s="1" t="s">
        <v>26</v>
      </c>
      <c r="B5345" s="1" t="s">
        <v>11</v>
      </c>
      <c r="C5345" s="27">
        <v>2984</v>
      </c>
      <c r="D5345" s="8">
        <v>44858250</v>
      </c>
      <c r="E5345" s="1">
        <v>2</v>
      </c>
      <c r="F5345" s="25">
        <v>2014</v>
      </c>
      <c r="G5345" s="1" t="s">
        <v>12</v>
      </c>
      <c r="H5345" s="1" t="s">
        <v>16</v>
      </c>
      <c r="I5345" s="4">
        <v>13.896207</v>
      </c>
      <c r="J5345" s="4">
        <v>85.181101999999996</v>
      </c>
    </row>
    <row r="5346" spans="1:10" x14ac:dyDescent="0.25">
      <c r="A5346" s="1" t="s">
        <v>22</v>
      </c>
      <c r="B5346" s="1" t="s">
        <v>24</v>
      </c>
      <c r="C5346" s="27">
        <v>2425</v>
      </c>
      <c r="D5346" s="8">
        <v>6692914</v>
      </c>
      <c r="E5346" s="1">
        <v>3</v>
      </c>
      <c r="F5346" s="25">
        <v>2008</v>
      </c>
      <c r="G5346" s="1" t="s">
        <v>29</v>
      </c>
      <c r="H5346" s="1" t="s">
        <v>13</v>
      </c>
      <c r="I5346" s="4">
        <v>31.521483</v>
      </c>
      <c r="J5346" s="4">
        <v>83.954526000000001</v>
      </c>
    </row>
    <row r="5347" spans="1:10" x14ac:dyDescent="0.25">
      <c r="A5347" s="1" t="s">
        <v>14</v>
      </c>
      <c r="B5347" s="1" t="s">
        <v>18</v>
      </c>
      <c r="C5347" s="27">
        <v>4785</v>
      </c>
      <c r="D5347" s="8">
        <v>34298119</v>
      </c>
      <c r="E5347" s="1">
        <v>2</v>
      </c>
      <c r="F5347" s="25">
        <v>2013</v>
      </c>
      <c r="G5347" s="1" t="s">
        <v>19</v>
      </c>
      <c r="H5347" s="1" t="s">
        <v>13</v>
      </c>
      <c r="I5347" s="4">
        <v>10.761948</v>
      </c>
      <c r="J5347" s="4">
        <v>78.788113999999993</v>
      </c>
    </row>
    <row r="5348" spans="1:10" x14ac:dyDescent="0.25">
      <c r="A5348" s="1" t="s">
        <v>14</v>
      </c>
      <c r="B5348" s="1" t="s">
        <v>11</v>
      </c>
      <c r="C5348" s="27">
        <v>2667</v>
      </c>
      <c r="D5348" s="8">
        <v>24130332</v>
      </c>
      <c r="E5348" s="1">
        <v>5</v>
      </c>
      <c r="F5348" s="25">
        <v>2015</v>
      </c>
      <c r="G5348" s="1" t="s">
        <v>12</v>
      </c>
      <c r="H5348" s="1" t="s">
        <v>21</v>
      </c>
      <c r="I5348" s="4">
        <v>21.535494</v>
      </c>
      <c r="J5348" s="4">
        <v>94.767581000000007</v>
      </c>
    </row>
    <row r="5349" spans="1:10" x14ac:dyDescent="0.25">
      <c r="A5349" s="1" t="s">
        <v>23</v>
      </c>
      <c r="B5349" s="1" t="s">
        <v>18</v>
      </c>
      <c r="C5349" s="27">
        <v>4297</v>
      </c>
      <c r="D5349" s="8">
        <v>33700641</v>
      </c>
      <c r="E5349" s="1">
        <v>3</v>
      </c>
      <c r="F5349" s="25">
        <v>2011</v>
      </c>
      <c r="G5349" s="1" t="s">
        <v>12</v>
      </c>
      <c r="H5349" s="1" t="s">
        <v>21</v>
      </c>
      <c r="I5349" s="4">
        <v>18.589663999999999</v>
      </c>
      <c r="J5349" s="4">
        <v>77.588299000000006</v>
      </c>
    </row>
    <row r="5350" spans="1:10" x14ac:dyDescent="0.25">
      <c r="A5350" s="1" t="s">
        <v>20</v>
      </c>
      <c r="B5350" s="1" t="s">
        <v>18</v>
      </c>
      <c r="C5350" s="27">
        <v>4515</v>
      </c>
      <c r="D5350" s="8">
        <v>5973088</v>
      </c>
      <c r="E5350" s="1">
        <v>4</v>
      </c>
      <c r="F5350" s="25">
        <v>2012</v>
      </c>
      <c r="G5350" s="1" t="s">
        <v>19</v>
      </c>
      <c r="H5350" s="1" t="s">
        <v>21</v>
      </c>
      <c r="I5350" s="4">
        <v>24.499749999999999</v>
      </c>
      <c r="J5350" s="4">
        <v>94.542150000000007</v>
      </c>
    </row>
    <row r="5351" spans="1:10" x14ac:dyDescent="0.25">
      <c r="A5351" s="1" t="s">
        <v>17</v>
      </c>
      <c r="B5351" s="1" t="s">
        <v>24</v>
      </c>
      <c r="C5351" s="27">
        <v>2695</v>
      </c>
      <c r="D5351" s="8">
        <v>29075793</v>
      </c>
      <c r="E5351" s="1">
        <v>2</v>
      </c>
      <c r="F5351" s="25">
        <v>2014</v>
      </c>
      <c r="G5351" s="1" t="s">
        <v>19</v>
      </c>
      <c r="H5351" s="1" t="s">
        <v>13</v>
      </c>
      <c r="I5351" s="4">
        <v>35.773879999999998</v>
      </c>
      <c r="J5351" s="4">
        <v>82.781947000000002</v>
      </c>
    </row>
    <row r="5352" spans="1:10" x14ac:dyDescent="0.25">
      <c r="A5352" s="1" t="s">
        <v>20</v>
      </c>
      <c r="B5352" s="1" t="s">
        <v>11</v>
      </c>
      <c r="C5352" s="27">
        <v>1570</v>
      </c>
      <c r="D5352" s="8">
        <v>8559826</v>
      </c>
      <c r="E5352" s="1">
        <v>3</v>
      </c>
      <c r="F5352" s="25">
        <v>2003</v>
      </c>
      <c r="G5352" s="1" t="s">
        <v>15</v>
      </c>
      <c r="H5352" s="1" t="s">
        <v>21</v>
      </c>
      <c r="I5352" s="4">
        <v>30.936219999999999</v>
      </c>
      <c r="J5352" s="4">
        <v>86.165011000000007</v>
      </c>
    </row>
    <row r="5353" spans="1:10" x14ac:dyDescent="0.25">
      <c r="A5353" s="1" t="s">
        <v>10</v>
      </c>
      <c r="B5353" s="1" t="s">
        <v>24</v>
      </c>
      <c r="C5353" s="27">
        <v>3421</v>
      </c>
      <c r="D5353" s="8">
        <v>42643954</v>
      </c>
      <c r="E5353" s="1">
        <v>4</v>
      </c>
      <c r="F5353" s="25">
        <v>2018</v>
      </c>
      <c r="G5353" s="1" t="s">
        <v>19</v>
      </c>
      <c r="H5353" s="1" t="s">
        <v>16</v>
      </c>
      <c r="I5353" s="4">
        <v>31.789377999999999</v>
      </c>
      <c r="J5353" s="4">
        <v>91.465525999999997</v>
      </c>
    </row>
    <row r="5354" spans="1:10" x14ac:dyDescent="0.25">
      <c r="A5354" s="1" t="s">
        <v>20</v>
      </c>
      <c r="B5354" s="1" t="s">
        <v>18</v>
      </c>
      <c r="C5354" s="27">
        <v>622</v>
      </c>
      <c r="D5354" s="8">
        <v>937412</v>
      </c>
      <c r="E5354" s="1">
        <v>5</v>
      </c>
      <c r="F5354" s="25">
        <v>2017</v>
      </c>
      <c r="G5354" s="1" t="s">
        <v>12</v>
      </c>
      <c r="H5354" s="1" t="s">
        <v>21</v>
      </c>
      <c r="I5354" s="4">
        <v>28.902270999999999</v>
      </c>
      <c r="J5354" s="4">
        <v>77.997764000000004</v>
      </c>
    </row>
    <row r="5355" spans="1:10" x14ac:dyDescent="0.25">
      <c r="A5355" s="1" t="s">
        <v>20</v>
      </c>
      <c r="B5355" s="1" t="s">
        <v>24</v>
      </c>
      <c r="C5355" s="27">
        <v>1967</v>
      </c>
      <c r="D5355" s="8">
        <v>14847447</v>
      </c>
      <c r="E5355" s="1">
        <v>4</v>
      </c>
      <c r="F5355" s="25">
        <v>2019</v>
      </c>
      <c r="G5355" s="1" t="s">
        <v>19</v>
      </c>
      <c r="H5355" s="1" t="s">
        <v>13</v>
      </c>
      <c r="I5355" s="4">
        <v>29.018881</v>
      </c>
      <c r="J5355" s="4">
        <v>86.592021000000003</v>
      </c>
    </row>
    <row r="5356" spans="1:10" x14ac:dyDescent="0.25">
      <c r="A5356" s="1" t="s">
        <v>25</v>
      </c>
      <c r="B5356" s="1" t="s">
        <v>18</v>
      </c>
      <c r="C5356" s="27">
        <v>4491</v>
      </c>
      <c r="D5356" s="8">
        <v>25358665</v>
      </c>
      <c r="E5356" s="1">
        <v>1</v>
      </c>
      <c r="F5356" s="25">
        <v>2015</v>
      </c>
      <c r="G5356" s="1" t="s">
        <v>27</v>
      </c>
      <c r="H5356" s="1" t="s">
        <v>16</v>
      </c>
      <c r="I5356" s="4">
        <v>25.460287000000001</v>
      </c>
      <c r="J5356" s="4">
        <v>95.305564000000004</v>
      </c>
    </row>
    <row r="5357" spans="1:10" x14ac:dyDescent="0.25">
      <c r="A5357" s="1" t="s">
        <v>28</v>
      </c>
      <c r="B5357" s="1" t="s">
        <v>24</v>
      </c>
      <c r="C5357" s="27">
        <v>2299</v>
      </c>
      <c r="D5357" s="8">
        <v>26054787</v>
      </c>
      <c r="E5357" s="1">
        <v>4</v>
      </c>
      <c r="F5357" s="25">
        <v>2011</v>
      </c>
      <c r="G5357" s="1" t="s">
        <v>15</v>
      </c>
      <c r="H5357" s="1" t="s">
        <v>13</v>
      </c>
      <c r="I5357" s="4">
        <v>33.989310000000003</v>
      </c>
      <c r="J5357" s="4">
        <v>71.317876999999996</v>
      </c>
    </row>
    <row r="5358" spans="1:10" x14ac:dyDescent="0.25">
      <c r="A5358" s="1" t="s">
        <v>17</v>
      </c>
      <c r="B5358" s="1" t="s">
        <v>18</v>
      </c>
      <c r="C5358" s="27">
        <v>3846</v>
      </c>
      <c r="D5358" s="8">
        <v>33852185</v>
      </c>
      <c r="E5358" s="1">
        <v>5</v>
      </c>
      <c r="F5358" s="25">
        <v>2014</v>
      </c>
      <c r="G5358" s="1" t="s">
        <v>15</v>
      </c>
      <c r="H5358" s="1" t="s">
        <v>13</v>
      </c>
      <c r="I5358" s="4">
        <v>35.535122999999999</v>
      </c>
      <c r="J5358" s="4">
        <v>79.939147000000006</v>
      </c>
    </row>
    <row r="5359" spans="1:10" x14ac:dyDescent="0.25">
      <c r="A5359" s="1" t="s">
        <v>30</v>
      </c>
      <c r="B5359" s="1" t="s">
        <v>11</v>
      </c>
      <c r="C5359" s="27">
        <v>1710</v>
      </c>
      <c r="D5359" s="8">
        <v>45541121</v>
      </c>
      <c r="E5359" s="1">
        <v>1</v>
      </c>
      <c r="F5359" s="25">
        <v>2011</v>
      </c>
      <c r="G5359" s="1" t="s">
        <v>15</v>
      </c>
      <c r="H5359" s="1" t="s">
        <v>13</v>
      </c>
      <c r="I5359" s="4">
        <v>17.413457000000001</v>
      </c>
      <c r="J5359" s="4">
        <v>88.665649000000002</v>
      </c>
    </row>
    <row r="5360" spans="1:10" x14ac:dyDescent="0.25">
      <c r="A5360" s="1" t="s">
        <v>22</v>
      </c>
      <c r="B5360" s="1" t="s">
        <v>11</v>
      </c>
      <c r="C5360" s="27">
        <v>1762</v>
      </c>
      <c r="D5360" s="8">
        <v>32952636</v>
      </c>
      <c r="E5360" s="1">
        <v>1</v>
      </c>
      <c r="F5360" s="25">
        <v>2016</v>
      </c>
      <c r="G5360" s="1" t="s">
        <v>27</v>
      </c>
      <c r="H5360" s="1" t="s">
        <v>16</v>
      </c>
      <c r="I5360" s="4">
        <v>35.425274000000002</v>
      </c>
      <c r="J5360" s="4">
        <v>81.193298999999996</v>
      </c>
    </row>
    <row r="5361" spans="1:10" x14ac:dyDescent="0.25">
      <c r="A5361" s="1" t="s">
        <v>14</v>
      </c>
      <c r="B5361" s="1" t="s">
        <v>11</v>
      </c>
      <c r="C5361" s="27">
        <v>3770</v>
      </c>
      <c r="D5361" s="8">
        <v>48969303</v>
      </c>
      <c r="E5361" s="1">
        <v>2</v>
      </c>
      <c r="F5361" s="25">
        <v>2016</v>
      </c>
      <c r="G5361" s="1" t="s">
        <v>12</v>
      </c>
      <c r="H5361" s="1" t="s">
        <v>21</v>
      </c>
      <c r="I5361" s="4">
        <v>9.3969090000000008</v>
      </c>
      <c r="J5361" s="4">
        <v>95.551833999999999</v>
      </c>
    </row>
    <row r="5362" spans="1:10" x14ac:dyDescent="0.25">
      <c r="A5362" s="1" t="s">
        <v>25</v>
      </c>
      <c r="B5362" s="1" t="s">
        <v>24</v>
      </c>
      <c r="C5362" s="27">
        <v>4031</v>
      </c>
      <c r="D5362" s="8">
        <v>13720980</v>
      </c>
      <c r="E5362" s="1">
        <v>5</v>
      </c>
      <c r="F5362" s="25">
        <v>2022</v>
      </c>
      <c r="G5362" s="1" t="s">
        <v>27</v>
      </c>
      <c r="H5362" s="1" t="s">
        <v>16</v>
      </c>
      <c r="I5362" s="4">
        <v>9.2603059999999999</v>
      </c>
      <c r="J5362" s="4">
        <v>93.652041999999994</v>
      </c>
    </row>
    <row r="5363" spans="1:10" x14ac:dyDescent="0.25">
      <c r="A5363" s="1" t="s">
        <v>22</v>
      </c>
      <c r="B5363" s="1" t="s">
        <v>11</v>
      </c>
      <c r="C5363" s="27">
        <v>3882</v>
      </c>
      <c r="D5363" s="8">
        <v>31597116</v>
      </c>
      <c r="E5363" s="1">
        <v>5</v>
      </c>
      <c r="F5363" s="25">
        <v>2014</v>
      </c>
      <c r="G5363" s="1" t="s">
        <v>19</v>
      </c>
      <c r="H5363" s="1" t="s">
        <v>13</v>
      </c>
      <c r="I5363" s="4">
        <v>14.106061</v>
      </c>
      <c r="J5363" s="4">
        <v>89.845751000000007</v>
      </c>
    </row>
    <row r="5364" spans="1:10" x14ac:dyDescent="0.25">
      <c r="A5364" s="1" t="s">
        <v>26</v>
      </c>
      <c r="B5364" s="1" t="s">
        <v>18</v>
      </c>
      <c r="C5364" s="27">
        <v>3169</v>
      </c>
      <c r="D5364" s="8">
        <v>7804416</v>
      </c>
      <c r="E5364" s="1">
        <v>4</v>
      </c>
      <c r="F5364" s="25">
        <v>2019</v>
      </c>
      <c r="G5364" s="1" t="s">
        <v>19</v>
      </c>
      <c r="H5364" s="1" t="s">
        <v>21</v>
      </c>
      <c r="I5364" s="4">
        <v>14.459581</v>
      </c>
      <c r="J5364" s="4">
        <v>93.863059000000007</v>
      </c>
    </row>
    <row r="5365" spans="1:10" x14ac:dyDescent="0.25">
      <c r="A5365" s="1" t="s">
        <v>10</v>
      </c>
      <c r="B5365" s="1" t="s">
        <v>24</v>
      </c>
      <c r="C5365" s="27">
        <v>1896</v>
      </c>
      <c r="D5365" s="8">
        <v>20875122</v>
      </c>
      <c r="E5365" s="1">
        <v>3</v>
      </c>
      <c r="F5365" s="25">
        <v>2012</v>
      </c>
      <c r="G5365" s="1" t="s">
        <v>29</v>
      </c>
      <c r="H5365" s="1" t="s">
        <v>16</v>
      </c>
      <c r="I5365" s="4">
        <v>19.006858999999999</v>
      </c>
      <c r="J5365" s="4">
        <v>85.006097999999994</v>
      </c>
    </row>
    <row r="5366" spans="1:10" x14ac:dyDescent="0.25">
      <c r="A5366" s="1" t="s">
        <v>22</v>
      </c>
      <c r="B5366" s="1" t="s">
        <v>11</v>
      </c>
      <c r="C5366" s="27">
        <v>3547</v>
      </c>
      <c r="D5366" s="8">
        <v>39402804</v>
      </c>
      <c r="E5366" s="1">
        <v>5</v>
      </c>
      <c r="F5366" s="25">
        <v>2014</v>
      </c>
      <c r="G5366" s="1" t="s">
        <v>27</v>
      </c>
      <c r="H5366" s="1" t="s">
        <v>21</v>
      </c>
      <c r="I5366" s="4">
        <v>28.017302000000001</v>
      </c>
      <c r="J5366" s="4">
        <v>68.208954000000006</v>
      </c>
    </row>
    <row r="5367" spans="1:10" x14ac:dyDescent="0.25">
      <c r="A5367" s="1" t="s">
        <v>14</v>
      </c>
      <c r="B5367" s="1" t="s">
        <v>18</v>
      </c>
      <c r="C5367" s="27">
        <v>4527</v>
      </c>
      <c r="D5367" s="8">
        <v>29387373</v>
      </c>
      <c r="E5367" s="1">
        <v>2</v>
      </c>
      <c r="F5367" s="25">
        <v>2012</v>
      </c>
      <c r="G5367" s="1" t="s">
        <v>12</v>
      </c>
      <c r="H5367" s="1" t="s">
        <v>16</v>
      </c>
      <c r="I5367" s="4">
        <v>25.172025999999999</v>
      </c>
      <c r="J5367" s="4">
        <v>92.444323999999995</v>
      </c>
    </row>
    <row r="5368" spans="1:10" x14ac:dyDescent="0.25">
      <c r="A5368" s="1" t="s">
        <v>28</v>
      </c>
      <c r="B5368" s="1" t="s">
        <v>24</v>
      </c>
      <c r="C5368" s="27">
        <v>2369</v>
      </c>
      <c r="D5368" s="8">
        <v>42980942</v>
      </c>
      <c r="E5368" s="1">
        <v>2</v>
      </c>
      <c r="F5368" s="25">
        <v>2009</v>
      </c>
      <c r="G5368" s="1" t="s">
        <v>29</v>
      </c>
      <c r="H5368" s="1" t="s">
        <v>13</v>
      </c>
      <c r="I5368" s="4">
        <v>11.353166999999999</v>
      </c>
      <c r="J5368" s="4">
        <v>90.362280999999996</v>
      </c>
    </row>
    <row r="5369" spans="1:10" x14ac:dyDescent="0.25">
      <c r="A5369" s="1" t="s">
        <v>25</v>
      </c>
      <c r="B5369" s="1" t="s">
        <v>18</v>
      </c>
      <c r="C5369" s="27">
        <v>958</v>
      </c>
      <c r="D5369" s="8">
        <v>29746824</v>
      </c>
      <c r="E5369" s="1">
        <v>1</v>
      </c>
      <c r="F5369" s="25">
        <v>2011</v>
      </c>
      <c r="G5369" s="1" t="s">
        <v>12</v>
      </c>
      <c r="H5369" s="1" t="s">
        <v>13</v>
      </c>
      <c r="I5369" s="4">
        <v>23.164812000000001</v>
      </c>
      <c r="J5369" s="4">
        <v>89.007334999999998</v>
      </c>
    </row>
    <row r="5370" spans="1:10" x14ac:dyDescent="0.25">
      <c r="A5370" s="1" t="s">
        <v>26</v>
      </c>
      <c r="B5370" s="1" t="s">
        <v>18</v>
      </c>
      <c r="C5370" s="27">
        <v>2629</v>
      </c>
      <c r="D5370" s="8">
        <v>5391407</v>
      </c>
      <c r="E5370" s="1">
        <v>5</v>
      </c>
      <c r="F5370" s="25">
        <v>2008</v>
      </c>
      <c r="G5370" s="1" t="s">
        <v>19</v>
      </c>
      <c r="H5370" s="1" t="s">
        <v>21</v>
      </c>
      <c r="I5370" s="4">
        <v>29.272548</v>
      </c>
      <c r="J5370" s="4">
        <v>87.315352000000004</v>
      </c>
    </row>
    <row r="5371" spans="1:10" x14ac:dyDescent="0.25">
      <c r="A5371" s="1" t="s">
        <v>25</v>
      </c>
      <c r="B5371" s="1" t="s">
        <v>24</v>
      </c>
      <c r="C5371" s="27">
        <v>2106</v>
      </c>
      <c r="D5371" s="8">
        <v>7969286</v>
      </c>
      <c r="E5371" s="1">
        <v>4</v>
      </c>
      <c r="F5371" s="25">
        <v>2004</v>
      </c>
      <c r="G5371" s="1" t="s">
        <v>29</v>
      </c>
      <c r="H5371" s="1" t="s">
        <v>16</v>
      </c>
      <c r="I5371" s="4">
        <v>35.201884</v>
      </c>
      <c r="J5371" s="4">
        <v>91.032301000000004</v>
      </c>
    </row>
    <row r="5372" spans="1:10" x14ac:dyDescent="0.25">
      <c r="A5372" s="1" t="s">
        <v>23</v>
      </c>
      <c r="B5372" s="1" t="s">
        <v>11</v>
      </c>
      <c r="C5372" s="27">
        <v>2765</v>
      </c>
      <c r="D5372" s="8">
        <v>29750386</v>
      </c>
      <c r="E5372" s="1">
        <v>4</v>
      </c>
      <c r="F5372" s="25">
        <v>2021</v>
      </c>
      <c r="G5372" s="1" t="s">
        <v>29</v>
      </c>
      <c r="H5372" s="1" t="s">
        <v>21</v>
      </c>
      <c r="I5372" s="4">
        <v>9.1665790000000005</v>
      </c>
      <c r="J5372" s="4">
        <v>69.580225999999996</v>
      </c>
    </row>
    <row r="5373" spans="1:10" x14ac:dyDescent="0.25">
      <c r="A5373" s="1" t="s">
        <v>28</v>
      </c>
      <c r="B5373" s="1" t="s">
        <v>24</v>
      </c>
      <c r="C5373" s="27">
        <v>4592</v>
      </c>
      <c r="D5373" s="8">
        <v>34026520</v>
      </c>
      <c r="E5373" s="1">
        <v>5</v>
      </c>
      <c r="F5373" s="25">
        <v>2017</v>
      </c>
      <c r="G5373" s="1" t="s">
        <v>27</v>
      </c>
      <c r="H5373" s="1" t="s">
        <v>21</v>
      </c>
      <c r="I5373" s="4">
        <v>8.3985179999999993</v>
      </c>
      <c r="J5373" s="4">
        <v>87.256045</v>
      </c>
    </row>
    <row r="5374" spans="1:10" x14ac:dyDescent="0.25">
      <c r="A5374" s="1" t="s">
        <v>14</v>
      </c>
      <c r="B5374" s="1" t="s">
        <v>18</v>
      </c>
      <c r="C5374" s="27">
        <v>2786</v>
      </c>
      <c r="D5374" s="8">
        <v>43834269</v>
      </c>
      <c r="E5374" s="1">
        <v>1</v>
      </c>
      <c r="F5374" s="25">
        <v>2020</v>
      </c>
      <c r="G5374" s="1" t="s">
        <v>27</v>
      </c>
      <c r="H5374" s="1" t="s">
        <v>13</v>
      </c>
      <c r="I5374" s="4">
        <v>20.562859</v>
      </c>
      <c r="J5374" s="4">
        <v>90.899888000000004</v>
      </c>
    </row>
    <row r="5375" spans="1:10" x14ac:dyDescent="0.25">
      <c r="A5375" s="1" t="s">
        <v>23</v>
      </c>
      <c r="B5375" s="1" t="s">
        <v>11</v>
      </c>
      <c r="C5375" s="27">
        <v>4124</v>
      </c>
      <c r="D5375" s="8">
        <v>30634851</v>
      </c>
      <c r="E5375" s="1">
        <v>5</v>
      </c>
      <c r="F5375" s="25">
        <v>2020</v>
      </c>
      <c r="G5375" s="1" t="s">
        <v>12</v>
      </c>
      <c r="H5375" s="1" t="s">
        <v>21</v>
      </c>
      <c r="I5375" s="4">
        <v>19.270631999999999</v>
      </c>
      <c r="J5375" s="4">
        <v>95.297846000000007</v>
      </c>
    </row>
    <row r="5376" spans="1:10" x14ac:dyDescent="0.25">
      <c r="A5376" s="1" t="s">
        <v>26</v>
      </c>
      <c r="B5376" s="1" t="s">
        <v>11</v>
      </c>
      <c r="C5376" s="27">
        <v>4960</v>
      </c>
      <c r="D5376" s="8">
        <v>36486105</v>
      </c>
      <c r="E5376" s="1">
        <v>1</v>
      </c>
      <c r="F5376" s="25">
        <v>2006</v>
      </c>
      <c r="G5376" s="1" t="s">
        <v>15</v>
      </c>
      <c r="H5376" s="1" t="s">
        <v>13</v>
      </c>
      <c r="I5376" s="4">
        <v>33.671112000000001</v>
      </c>
      <c r="J5376" s="4">
        <v>83.759488000000005</v>
      </c>
    </row>
    <row r="5377" spans="1:10" x14ac:dyDescent="0.25">
      <c r="A5377" s="1" t="s">
        <v>26</v>
      </c>
      <c r="B5377" s="1" t="s">
        <v>24</v>
      </c>
      <c r="C5377" s="27">
        <v>1045</v>
      </c>
      <c r="D5377" s="8">
        <v>28752079</v>
      </c>
      <c r="E5377" s="1">
        <v>1</v>
      </c>
      <c r="F5377" s="25">
        <v>2018</v>
      </c>
      <c r="G5377" s="1" t="s">
        <v>19</v>
      </c>
      <c r="H5377" s="1" t="s">
        <v>21</v>
      </c>
      <c r="I5377" s="4">
        <v>11.811855</v>
      </c>
      <c r="J5377" s="4">
        <v>94.060945000000004</v>
      </c>
    </row>
    <row r="5378" spans="1:10" x14ac:dyDescent="0.25">
      <c r="A5378" s="1" t="s">
        <v>22</v>
      </c>
      <c r="B5378" s="1" t="s">
        <v>11</v>
      </c>
      <c r="C5378" s="27">
        <v>538</v>
      </c>
      <c r="D5378" s="8">
        <v>16017362</v>
      </c>
      <c r="E5378" s="1">
        <v>1</v>
      </c>
      <c r="F5378" s="25">
        <v>2015</v>
      </c>
      <c r="G5378" s="1" t="s">
        <v>12</v>
      </c>
      <c r="H5378" s="1" t="s">
        <v>13</v>
      </c>
      <c r="I5378" s="4">
        <v>11.850033</v>
      </c>
      <c r="J5378" s="4">
        <v>72.936137000000002</v>
      </c>
    </row>
    <row r="5379" spans="1:10" x14ac:dyDescent="0.25">
      <c r="A5379" s="1" t="s">
        <v>23</v>
      </c>
      <c r="B5379" s="1" t="s">
        <v>18</v>
      </c>
      <c r="C5379" s="27">
        <v>2653</v>
      </c>
      <c r="D5379" s="8">
        <v>30475491</v>
      </c>
      <c r="E5379" s="1">
        <v>5</v>
      </c>
      <c r="F5379" s="25">
        <v>2017</v>
      </c>
      <c r="G5379" s="1" t="s">
        <v>15</v>
      </c>
      <c r="H5379" s="1" t="s">
        <v>16</v>
      </c>
      <c r="I5379" s="4">
        <v>9.6654560000000007</v>
      </c>
      <c r="J5379" s="4">
        <v>70.468286000000006</v>
      </c>
    </row>
    <row r="5380" spans="1:10" x14ac:dyDescent="0.25">
      <c r="A5380" s="1" t="s">
        <v>14</v>
      </c>
      <c r="B5380" s="1" t="s">
        <v>24</v>
      </c>
      <c r="C5380" s="27">
        <v>1048</v>
      </c>
      <c r="D5380" s="8">
        <v>35351898</v>
      </c>
      <c r="E5380" s="1">
        <v>2</v>
      </c>
      <c r="F5380" s="25">
        <v>2019</v>
      </c>
      <c r="G5380" s="1" t="s">
        <v>29</v>
      </c>
      <c r="H5380" s="1" t="s">
        <v>13</v>
      </c>
      <c r="I5380" s="4">
        <v>30.448505000000001</v>
      </c>
      <c r="J5380" s="4">
        <v>86.096491</v>
      </c>
    </row>
    <row r="5381" spans="1:10" x14ac:dyDescent="0.25">
      <c r="A5381" s="1" t="s">
        <v>30</v>
      </c>
      <c r="B5381" s="1" t="s">
        <v>18</v>
      </c>
      <c r="C5381" s="27">
        <v>2006</v>
      </c>
      <c r="D5381" s="8">
        <v>43951337</v>
      </c>
      <c r="E5381" s="1">
        <v>4</v>
      </c>
      <c r="F5381" s="25">
        <v>2003</v>
      </c>
      <c r="G5381" s="1" t="s">
        <v>19</v>
      </c>
      <c r="H5381" s="1" t="s">
        <v>21</v>
      </c>
      <c r="I5381" s="4">
        <v>35.238799999999998</v>
      </c>
      <c r="J5381" s="4">
        <v>92.343294</v>
      </c>
    </row>
    <row r="5382" spans="1:10" x14ac:dyDescent="0.25">
      <c r="A5382" s="1" t="s">
        <v>22</v>
      </c>
      <c r="B5382" s="1" t="s">
        <v>11</v>
      </c>
      <c r="C5382" s="27">
        <v>778</v>
      </c>
      <c r="D5382" s="8">
        <v>33526324</v>
      </c>
      <c r="E5382" s="1">
        <v>3</v>
      </c>
      <c r="F5382" s="25">
        <v>2014</v>
      </c>
      <c r="G5382" s="1" t="s">
        <v>19</v>
      </c>
      <c r="H5382" s="1" t="s">
        <v>13</v>
      </c>
      <c r="I5382" s="4">
        <v>25.828317999999999</v>
      </c>
      <c r="J5382" s="4">
        <v>72.054265000000001</v>
      </c>
    </row>
    <row r="5383" spans="1:10" x14ac:dyDescent="0.25">
      <c r="A5383" s="1" t="s">
        <v>25</v>
      </c>
      <c r="B5383" s="1" t="s">
        <v>11</v>
      </c>
      <c r="C5383" s="27">
        <v>3312</v>
      </c>
      <c r="D5383" s="8">
        <v>16886683</v>
      </c>
      <c r="E5383" s="1">
        <v>3</v>
      </c>
      <c r="F5383" s="25">
        <v>2001</v>
      </c>
      <c r="G5383" s="1" t="s">
        <v>29</v>
      </c>
      <c r="H5383" s="1" t="s">
        <v>13</v>
      </c>
      <c r="I5383" s="4">
        <v>28.790226000000001</v>
      </c>
      <c r="J5383" s="4">
        <v>86.823976999999999</v>
      </c>
    </row>
    <row r="5384" spans="1:10" x14ac:dyDescent="0.25">
      <c r="A5384" s="1" t="s">
        <v>28</v>
      </c>
      <c r="B5384" s="1" t="s">
        <v>24</v>
      </c>
      <c r="C5384" s="27">
        <v>1402</v>
      </c>
      <c r="D5384" s="8">
        <v>45632305</v>
      </c>
      <c r="E5384" s="1">
        <v>2</v>
      </c>
      <c r="F5384" s="25">
        <v>2008</v>
      </c>
      <c r="G5384" s="1" t="s">
        <v>29</v>
      </c>
      <c r="H5384" s="1" t="s">
        <v>13</v>
      </c>
      <c r="I5384" s="4">
        <v>34.255308999999997</v>
      </c>
      <c r="J5384" s="4">
        <v>92.915721000000005</v>
      </c>
    </row>
    <row r="5385" spans="1:10" x14ac:dyDescent="0.25">
      <c r="A5385" s="1" t="s">
        <v>14</v>
      </c>
      <c r="B5385" s="1" t="s">
        <v>18</v>
      </c>
      <c r="C5385" s="27">
        <v>1843</v>
      </c>
      <c r="D5385" s="8">
        <v>49353929</v>
      </c>
      <c r="E5385" s="1">
        <v>4</v>
      </c>
      <c r="F5385" s="25">
        <v>2018</v>
      </c>
      <c r="G5385" s="1" t="s">
        <v>12</v>
      </c>
      <c r="H5385" s="1" t="s">
        <v>21</v>
      </c>
      <c r="I5385" s="4">
        <v>26.859283000000001</v>
      </c>
      <c r="J5385" s="4">
        <v>85.317509000000001</v>
      </c>
    </row>
    <row r="5386" spans="1:10" x14ac:dyDescent="0.25">
      <c r="A5386" s="1" t="s">
        <v>17</v>
      </c>
      <c r="B5386" s="1" t="s">
        <v>18</v>
      </c>
      <c r="C5386" s="27">
        <v>4905</v>
      </c>
      <c r="D5386" s="8">
        <v>38722430</v>
      </c>
      <c r="E5386" s="1">
        <v>5</v>
      </c>
      <c r="F5386" s="25">
        <v>2020</v>
      </c>
      <c r="G5386" s="1" t="s">
        <v>19</v>
      </c>
      <c r="H5386" s="1" t="s">
        <v>21</v>
      </c>
      <c r="I5386" s="4">
        <v>23.013144</v>
      </c>
      <c r="J5386" s="4">
        <v>72.055458999999999</v>
      </c>
    </row>
    <row r="5387" spans="1:10" x14ac:dyDescent="0.25">
      <c r="A5387" s="1" t="s">
        <v>20</v>
      </c>
      <c r="B5387" s="1" t="s">
        <v>18</v>
      </c>
      <c r="C5387" s="27">
        <v>3199</v>
      </c>
      <c r="D5387" s="8">
        <v>8515330</v>
      </c>
      <c r="E5387" s="1">
        <v>3</v>
      </c>
      <c r="F5387" s="25">
        <v>2012</v>
      </c>
      <c r="G5387" s="1" t="s">
        <v>15</v>
      </c>
      <c r="H5387" s="1" t="s">
        <v>16</v>
      </c>
      <c r="I5387" s="4">
        <v>15.884569000000001</v>
      </c>
      <c r="J5387" s="4">
        <v>75.504875999999996</v>
      </c>
    </row>
    <row r="5388" spans="1:10" x14ac:dyDescent="0.25">
      <c r="A5388" s="1" t="s">
        <v>30</v>
      </c>
      <c r="B5388" s="1" t="s">
        <v>11</v>
      </c>
      <c r="C5388" s="27">
        <v>2310</v>
      </c>
      <c r="D5388" s="8">
        <v>26078719</v>
      </c>
      <c r="E5388" s="1">
        <v>1</v>
      </c>
      <c r="F5388" s="25">
        <v>2006</v>
      </c>
      <c r="G5388" s="1" t="s">
        <v>27</v>
      </c>
      <c r="H5388" s="1" t="s">
        <v>13</v>
      </c>
      <c r="I5388" s="4">
        <v>21.736256999999998</v>
      </c>
      <c r="J5388" s="4">
        <v>90.994592999999995</v>
      </c>
    </row>
    <row r="5389" spans="1:10" x14ac:dyDescent="0.25">
      <c r="A5389" s="1" t="s">
        <v>30</v>
      </c>
      <c r="B5389" s="1" t="s">
        <v>18</v>
      </c>
      <c r="C5389" s="27">
        <v>2953</v>
      </c>
      <c r="D5389" s="8">
        <v>14404787</v>
      </c>
      <c r="E5389" s="1">
        <v>5</v>
      </c>
      <c r="F5389" s="25">
        <v>2009</v>
      </c>
      <c r="G5389" s="1" t="s">
        <v>19</v>
      </c>
      <c r="H5389" s="1" t="s">
        <v>21</v>
      </c>
      <c r="I5389" s="4">
        <v>10.776579999999999</v>
      </c>
      <c r="J5389" s="4">
        <v>91.579847000000001</v>
      </c>
    </row>
    <row r="5390" spans="1:10" x14ac:dyDescent="0.25">
      <c r="A5390" s="1" t="s">
        <v>25</v>
      </c>
      <c r="B5390" s="1" t="s">
        <v>18</v>
      </c>
      <c r="C5390" s="27">
        <v>613</v>
      </c>
      <c r="D5390" s="8">
        <v>16603598</v>
      </c>
      <c r="E5390" s="1">
        <v>2</v>
      </c>
      <c r="F5390" s="25">
        <v>2000</v>
      </c>
      <c r="G5390" s="1" t="s">
        <v>19</v>
      </c>
      <c r="H5390" s="1" t="s">
        <v>13</v>
      </c>
      <c r="I5390" s="4">
        <v>23.638888000000001</v>
      </c>
      <c r="J5390" s="4">
        <v>68.040012000000004</v>
      </c>
    </row>
    <row r="5391" spans="1:10" x14ac:dyDescent="0.25">
      <c r="A5391" s="1" t="s">
        <v>14</v>
      </c>
      <c r="B5391" s="1" t="s">
        <v>11</v>
      </c>
      <c r="C5391" s="27">
        <v>4818</v>
      </c>
      <c r="D5391" s="8">
        <v>19469753</v>
      </c>
      <c r="E5391" s="1">
        <v>5</v>
      </c>
      <c r="F5391" s="25">
        <v>2014</v>
      </c>
      <c r="G5391" s="1" t="s">
        <v>29</v>
      </c>
      <c r="H5391" s="1" t="s">
        <v>16</v>
      </c>
      <c r="I5391" s="4">
        <v>32.241723</v>
      </c>
      <c r="J5391" s="4">
        <v>82.806635</v>
      </c>
    </row>
    <row r="5392" spans="1:10" x14ac:dyDescent="0.25">
      <c r="A5392" s="1" t="s">
        <v>10</v>
      </c>
      <c r="B5392" s="1" t="s">
        <v>24</v>
      </c>
      <c r="C5392" s="27">
        <v>4362</v>
      </c>
      <c r="D5392" s="8">
        <v>43423495</v>
      </c>
      <c r="E5392" s="1">
        <v>4</v>
      </c>
      <c r="F5392" s="25">
        <v>2016</v>
      </c>
      <c r="G5392" s="1" t="s">
        <v>12</v>
      </c>
      <c r="H5392" s="1" t="s">
        <v>13</v>
      </c>
      <c r="I5392" s="4">
        <v>14.612263</v>
      </c>
      <c r="J5392" s="4">
        <v>77.524717999999993</v>
      </c>
    </row>
    <row r="5393" spans="1:10" x14ac:dyDescent="0.25">
      <c r="A5393" s="1" t="s">
        <v>28</v>
      </c>
      <c r="B5393" s="1" t="s">
        <v>11</v>
      </c>
      <c r="C5393" s="27">
        <v>570</v>
      </c>
      <c r="D5393" s="8">
        <v>38975881</v>
      </c>
      <c r="E5393" s="1">
        <v>4</v>
      </c>
      <c r="F5393" s="25">
        <v>2006</v>
      </c>
      <c r="G5393" s="1" t="s">
        <v>19</v>
      </c>
      <c r="H5393" s="1" t="s">
        <v>13</v>
      </c>
      <c r="I5393" s="4">
        <v>8.3423630000000006</v>
      </c>
      <c r="J5393" s="4">
        <v>85.730558000000002</v>
      </c>
    </row>
    <row r="5394" spans="1:10" x14ac:dyDescent="0.25">
      <c r="A5394" s="1" t="s">
        <v>30</v>
      </c>
      <c r="B5394" s="1" t="s">
        <v>11</v>
      </c>
      <c r="C5394" s="27">
        <v>3750</v>
      </c>
      <c r="D5394" s="8">
        <v>7380546</v>
      </c>
      <c r="E5394" s="1">
        <v>2</v>
      </c>
      <c r="F5394" s="25">
        <v>2021</v>
      </c>
      <c r="G5394" s="1" t="s">
        <v>29</v>
      </c>
      <c r="H5394" s="1" t="s">
        <v>21</v>
      </c>
      <c r="I5394" s="4">
        <v>14.47198</v>
      </c>
      <c r="J5394" s="4">
        <v>75.939192000000006</v>
      </c>
    </row>
    <row r="5395" spans="1:10" x14ac:dyDescent="0.25">
      <c r="A5395" s="1" t="s">
        <v>23</v>
      </c>
      <c r="B5395" s="1" t="s">
        <v>24</v>
      </c>
      <c r="C5395" s="27">
        <v>2450</v>
      </c>
      <c r="D5395" s="8">
        <v>20931965</v>
      </c>
      <c r="E5395" s="1">
        <v>3</v>
      </c>
      <c r="F5395" s="25">
        <v>2005</v>
      </c>
      <c r="G5395" s="1" t="s">
        <v>29</v>
      </c>
      <c r="H5395" s="1" t="s">
        <v>21</v>
      </c>
      <c r="I5395" s="4">
        <v>8.8822109999999999</v>
      </c>
      <c r="J5395" s="4">
        <v>84.067842999999996</v>
      </c>
    </row>
    <row r="5396" spans="1:10" x14ac:dyDescent="0.25">
      <c r="A5396" s="1" t="s">
        <v>20</v>
      </c>
      <c r="B5396" s="1" t="s">
        <v>24</v>
      </c>
      <c r="C5396" s="27">
        <v>2127</v>
      </c>
      <c r="D5396" s="8">
        <v>15732843</v>
      </c>
      <c r="E5396" s="1">
        <v>2</v>
      </c>
      <c r="F5396" s="25">
        <v>2017</v>
      </c>
      <c r="G5396" s="1" t="s">
        <v>19</v>
      </c>
      <c r="H5396" s="1" t="s">
        <v>16</v>
      </c>
      <c r="I5396" s="4">
        <v>34.592188</v>
      </c>
      <c r="J5396" s="4">
        <v>77.097549999999998</v>
      </c>
    </row>
    <row r="5397" spans="1:10" x14ac:dyDescent="0.25">
      <c r="A5397" s="1" t="s">
        <v>30</v>
      </c>
      <c r="B5397" s="1" t="s">
        <v>18</v>
      </c>
      <c r="C5397" s="27">
        <v>4691</v>
      </c>
      <c r="D5397" s="8">
        <v>19719370</v>
      </c>
      <c r="E5397" s="1">
        <v>4</v>
      </c>
      <c r="F5397" s="25">
        <v>2015</v>
      </c>
      <c r="G5397" s="1" t="s">
        <v>12</v>
      </c>
      <c r="H5397" s="1" t="s">
        <v>16</v>
      </c>
      <c r="I5397" s="4">
        <v>23.785754000000001</v>
      </c>
      <c r="J5397" s="4">
        <v>94.368992000000006</v>
      </c>
    </row>
    <row r="5398" spans="1:10" x14ac:dyDescent="0.25">
      <c r="A5398" s="1" t="s">
        <v>10</v>
      </c>
      <c r="B5398" s="1" t="s">
        <v>11</v>
      </c>
      <c r="C5398" s="27">
        <v>3850</v>
      </c>
      <c r="D5398" s="8">
        <v>33935844</v>
      </c>
      <c r="E5398" s="1">
        <v>1</v>
      </c>
      <c r="F5398" s="25">
        <v>2000</v>
      </c>
      <c r="G5398" s="1" t="s">
        <v>27</v>
      </c>
      <c r="H5398" s="1" t="s">
        <v>13</v>
      </c>
      <c r="I5398" s="4">
        <v>36.341099</v>
      </c>
      <c r="J5398" s="4">
        <v>76.892651000000001</v>
      </c>
    </row>
    <row r="5399" spans="1:10" x14ac:dyDescent="0.25">
      <c r="A5399" s="1" t="s">
        <v>14</v>
      </c>
      <c r="B5399" s="1" t="s">
        <v>24</v>
      </c>
      <c r="C5399" s="27">
        <v>3888</v>
      </c>
      <c r="D5399" s="8">
        <v>18387898</v>
      </c>
      <c r="E5399" s="1">
        <v>1</v>
      </c>
      <c r="F5399" s="25">
        <v>2009</v>
      </c>
      <c r="G5399" s="1" t="s">
        <v>27</v>
      </c>
      <c r="H5399" s="1" t="s">
        <v>21</v>
      </c>
      <c r="I5399" s="4">
        <v>36.338495000000002</v>
      </c>
      <c r="J5399" s="4">
        <v>78.230943999999994</v>
      </c>
    </row>
    <row r="5400" spans="1:10" x14ac:dyDescent="0.25">
      <c r="A5400" s="1" t="s">
        <v>17</v>
      </c>
      <c r="B5400" s="1" t="s">
        <v>11</v>
      </c>
      <c r="C5400" s="27">
        <v>4338</v>
      </c>
      <c r="D5400" s="8">
        <v>30955702</v>
      </c>
      <c r="E5400" s="1">
        <v>3</v>
      </c>
      <c r="F5400" s="25">
        <v>2010</v>
      </c>
      <c r="G5400" s="1" t="s">
        <v>12</v>
      </c>
      <c r="H5400" s="1" t="s">
        <v>13</v>
      </c>
      <c r="I5400" s="4">
        <v>27.345230000000001</v>
      </c>
      <c r="J5400" s="4">
        <v>69.173445999999998</v>
      </c>
    </row>
    <row r="5401" spans="1:10" x14ac:dyDescent="0.25">
      <c r="A5401" s="1" t="s">
        <v>25</v>
      </c>
      <c r="B5401" s="1" t="s">
        <v>11</v>
      </c>
      <c r="C5401" s="27">
        <v>3624</v>
      </c>
      <c r="D5401" s="8">
        <v>1482004</v>
      </c>
      <c r="E5401" s="1">
        <v>4</v>
      </c>
      <c r="F5401" s="25">
        <v>2019</v>
      </c>
      <c r="G5401" s="1" t="s">
        <v>29</v>
      </c>
      <c r="H5401" s="1" t="s">
        <v>16</v>
      </c>
      <c r="I5401" s="4">
        <v>31.996998000000001</v>
      </c>
      <c r="J5401" s="4">
        <v>73.978667000000002</v>
      </c>
    </row>
    <row r="5402" spans="1:10" x14ac:dyDescent="0.25">
      <c r="A5402" s="1" t="s">
        <v>10</v>
      </c>
      <c r="B5402" s="1" t="s">
        <v>18</v>
      </c>
      <c r="C5402" s="27">
        <v>4730</v>
      </c>
      <c r="D5402" s="8">
        <v>47005578</v>
      </c>
      <c r="E5402" s="1">
        <v>2</v>
      </c>
      <c r="F5402" s="25">
        <v>2018</v>
      </c>
      <c r="G5402" s="1" t="s">
        <v>27</v>
      </c>
      <c r="H5402" s="1" t="s">
        <v>16</v>
      </c>
      <c r="I5402" s="4">
        <v>18.886489999999998</v>
      </c>
      <c r="J5402" s="4">
        <v>70.188502999999997</v>
      </c>
    </row>
    <row r="5403" spans="1:10" x14ac:dyDescent="0.25">
      <c r="A5403" s="1" t="s">
        <v>26</v>
      </c>
      <c r="B5403" s="1" t="s">
        <v>24</v>
      </c>
      <c r="C5403" s="27">
        <v>769</v>
      </c>
      <c r="D5403" s="8">
        <v>9275519</v>
      </c>
      <c r="E5403" s="1">
        <v>3</v>
      </c>
      <c r="F5403" s="25">
        <v>2002</v>
      </c>
      <c r="G5403" s="1" t="s">
        <v>29</v>
      </c>
      <c r="H5403" s="1" t="s">
        <v>13</v>
      </c>
      <c r="I5403" s="4">
        <v>35.426054000000001</v>
      </c>
      <c r="J5403" s="4">
        <v>75.641379999999998</v>
      </c>
    </row>
    <row r="5404" spans="1:10" x14ac:dyDescent="0.25">
      <c r="A5404" s="1" t="s">
        <v>20</v>
      </c>
      <c r="B5404" s="1" t="s">
        <v>24</v>
      </c>
      <c r="C5404" s="27">
        <v>3334</v>
      </c>
      <c r="D5404" s="8">
        <v>23379388</v>
      </c>
      <c r="E5404" s="1">
        <v>4</v>
      </c>
      <c r="F5404" s="25">
        <v>2021</v>
      </c>
      <c r="G5404" s="1" t="s">
        <v>15</v>
      </c>
      <c r="H5404" s="1" t="s">
        <v>16</v>
      </c>
      <c r="I5404" s="4">
        <v>17.75262</v>
      </c>
      <c r="J5404" s="4">
        <v>74.062763000000004</v>
      </c>
    </row>
    <row r="5405" spans="1:10" x14ac:dyDescent="0.25">
      <c r="A5405" s="1" t="s">
        <v>22</v>
      </c>
      <c r="B5405" s="1" t="s">
        <v>18</v>
      </c>
      <c r="C5405" s="27">
        <v>3986</v>
      </c>
      <c r="D5405" s="8">
        <v>40770825</v>
      </c>
      <c r="E5405" s="1">
        <v>3</v>
      </c>
      <c r="F5405" s="25">
        <v>2022</v>
      </c>
      <c r="G5405" s="1" t="s">
        <v>15</v>
      </c>
      <c r="H5405" s="1" t="s">
        <v>21</v>
      </c>
      <c r="I5405" s="4">
        <v>32.363010000000003</v>
      </c>
      <c r="J5405" s="4">
        <v>80.811935000000005</v>
      </c>
    </row>
    <row r="5406" spans="1:10" x14ac:dyDescent="0.25">
      <c r="A5406" s="1" t="s">
        <v>10</v>
      </c>
      <c r="B5406" s="1" t="s">
        <v>11</v>
      </c>
      <c r="C5406" s="27">
        <v>2888</v>
      </c>
      <c r="D5406" s="8">
        <v>47887137</v>
      </c>
      <c r="E5406" s="1">
        <v>3</v>
      </c>
      <c r="F5406" s="25">
        <v>2002</v>
      </c>
      <c r="G5406" s="1" t="s">
        <v>19</v>
      </c>
      <c r="H5406" s="1" t="s">
        <v>13</v>
      </c>
      <c r="I5406" s="4">
        <v>22.454889000000001</v>
      </c>
      <c r="J5406" s="4">
        <v>76.189014999999998</v>
      </c>
    </row>
    <row r="5407" spans="1:10" x14ac:dyDescent="0.25">
      <c r="A5407" s="1" t="s">
        <v>20</v>
      </c>
      <c r="B5407" s="1" t="s">
        <v>11</v>
      </c>
      <c r="C5407" s="27">
        <v>3634</v>
      </c>
      <c r="D5407" s="8">
        <v>41713771</v>
      </c>
      <c r="E5407" s="1">
        <v>4</v>
      </c>
      <c r="F5407" s="25">
        <v>2001</v>
      </c>
      <c r="G5407" s="1" t="s">
        <v>27</v>
      </c>
      <c r="H5407" s="1" t="s">
        <v>16</v>
      </c>
      <c r="I5407" s="4">
        <v>32.498291000000002</v>
      </c>
      <c r="J5407" s="4">
        <v>85.818687999999995</v>
      </c>
    </row>
    <row r="5408" spans="1:10" x14ac:dyDescent="0.25">
      <c r="A5408" s="1" t="s">
        <v>20</v>
      </c>
      <c r="B5408" s="1" t="s">
        <v>24</v>
      </c>
      <c r="C5408" s="27">
        <v>2996</v>
      </c>
      <c r="D5408" s="8">
        <v>15455058</v>
      </c>
      <c r="E5408" s="1">
        <v>1</v>
      </c>
      <c r="F5408" s="25">
        <v>2017</v>
      </c>
      <c r="G5408" s="1" t="s">
        <v>27</v>
      </c>
      <c r="H5408" s="1" t="s">
        <v>13</v>
      </c>
      <c r="I5408" s="4">
        <v>32.198877000000003</v>
      </c>
      <c r="J5408" s="4">
        <v>71.337748000000005</v>
      </c>
    </row>
    <row r="5409" spans="1:10" x14ac:dyDescent="0.25">
      <c r="A5409" s="1" t="s">
        <v>10</v>
      </c>
      <c r="B5409" s="1" t="s">
        <v>18</v>
      </c>
      <c r="C5409" s="27">
        <v>3366</v>
      </c>
      <c r="D5409" s="8">
        <v>20344947</v>
      </c>
      <c r="E5409" s="1">
        <v>1</v>
      </c>
      <c r="F5409" s="25">
        <v>2021</v>
      </c>
      <c r="G5409" s="1" t="s">
        <v>12</v>
      </c>
      <c r="H5409" s="1" t="s">
        <v>13</v>
      </c>
      <c r="I5409" s="4">
        <v>12.311123</v>
      </c>
      <c r="J5409" s="4">
        <v>76.491943000000006</v>
      </c>
    </row>
    <row r="5410" spans="1:10" x14ac:dyDescent="0.25">
      <c r="A5410" s="1" t="s">
        <v>25</v>
      </c>
      <c r="B5410" s="1" t="s">
        <v>18</v>
      </c>
      <c r="C5410" s="27">
        <v>927</v>
      </c>
      <c r="D5410" s="8">
        <v>12839401</v>
      </c>
      <c r="E5410" s="1">
        <v>4</v>
      </c>
      <c r="F5410" s="25">
        <v>2017</v>
      </c>
      <c r="G5410" s="1" t="s">
        <v>29</v>
      </c>
      <c r="H5410" s="1" t="s">
        <v>13</v>
      </c>
      <c r="I5410" s="4">
        <v>11.496839</v>
      </c>
      <c r="J5410" s="4">
        <v>85.458540999999997</v>
      </c>
    </row>
    <row r="5411" spans="1:10" x14ac:dyDescent="0.25">
      <c r="A5411" s="1" t="s">
        <v>20</v>
      </c>
      <c r="B5411" s="1" t="s">
        <v>24</v>
      </c>
      <c r="C5411" s="27">
        <v>3251</v>
      </c>
      <c r="D5411" s="8">
        <v>27269352</v>
      </c>
      <c r="E5411" s="1">
        <v>2</v>
      </c>
      <c r="F5411" s="25">
        <v>2013</v>
      </c>
      <c r="G5411" s="1" t="s">
        <v>19</v>
      </c>
      <c r="H5411" s="1" t="s">
        <v>16</v>
      </c>
      <c r="I5411" s="4">
        <v>16.796534999999999</v>
      </c>
      <c r="J5411" s="4">
        <v>91.821351000000007</v>
      </c>
    </row>
    <row r="5412" spans="1:10" x14ac:dyDescent="0.25">
      <c r="A5412" s="1" t="s">
        <v>30</v>
      </c>
      <c r="B5412" s="1" t="s">
        <v>11</v>
      </c>
      <c r="C5412" s="27">
        <v>2608</v>
      </c>
      <c r="D5412" s="8">
        <v>30968593</v>
      </c>
      <c r="E5412" s="1">
        <v>4</v>
      </c>
      <c r="F5412" s="25">
        <v>2008</v>
      </c>
      <c r="G5412" s="1" t="s">
        <v>15</v>
      </c>
      <c r="H5412" s="1" t="s">
        <v>16</v>
      </c>
      <c r="I5412" s="4">
        <v>13.979011</v>
      </c>
      <c r="J5412" s="4">
        <v>80.979934999999998</v>
      </c>
    </row>
    <row r="5413" spans="1:10" x14ac:dyDescent="0.25">
      <c r="A5413" s="1" t="s">
        <v>14</v>
      </c>
      <c r="B5413" s="1" t="s">
        <v>11</v>
      </c>
      <c r="C5413" s="27">
        <v>4594</v>
      </c>
      <c r="D5413" s="8">
        <v>506279</v>
      </c>
      <c r="E5413" s="1">
        <v>3</v>
      </c>
      <c r="F5413" s="25">
        <v>2020</v>
      </c>
      <c r="G5413" s="1" t="s">
        <v>12</v>
      </c>
      <c r="H5413" s="1" t="s">
        <v>13</v>
      </c>
      <c r="I5413" s="4">
        <v>24.264198</v>
      </c>
      <c r="J5413" s="4">
        <v>90.533299999999997</v>
      </c>
    </row>
    <row r="5414" spans="1:10" x14ac:dyDescent="0.25">
      <c r="A5414" s="1" t="s">
        <v>23</v>
      </c>
      <c r="B5414" s="1" t="s">
        <v>11</v>
      </c>
      <c r="C5414" s="27">
        <v>4396</v>
      </c>
      <c r="D5414" s="8">
        <v>20958027</v>
      </c>
      <c r="E5414" s="1">
        <v>5</v>
      </c>
      <c r="F5414" s="25">
        <v>2017</v>
      </c>
      <c r="G5414" s="1" t="s">
        <v>15</v>
      </c>
      <c r="H5414" s="1" t="s">
        <v>21</v>
      </c>
      <c r="I5414" s="4">
        <v>24.602876999999999</v>
      </c>
      <c r="J5414" s="4">
        <v>90.263771000000006</v>
      </c>
    </row>
    <row r="5415" spans="1:10" x14ac:dyDescent="0.25">
      <c r="A5415" s="1" t="s">
        <v>25</v>
      </c>
      <c r="B5415" s="1" t="s">
        <v>24</v>
      </c>
      <c r="C5415" s="27">
        <v>849</v>
      </c>
      <c r="D5415" s="8">
        <v>48643691</v>
      </c>
      <c r="E5415" s="1">
        <v>3</v>
      </c>
      <c r="F5415" s="25">
        <v>2013</v>
      </c>
      <c r="G5415" s="1" t="s">
        <v>12</v>
      </c>
      <c r="H5415" s="1" t="s">
        <v>13</v>
      </c>
      <c r="I5415" s="4">
        <v>29.672934999999999</v>
      </c>
      <c r="J5415" s="4">
        <v>87.653623999999994</v>
      </c>
    </row>
    <row r="5416" spans="1:10" x14ac:dyDescent="0.25">
      <c r="A5416" s="1" t="s">
        <v>26</v>
      </c>
      <c r="B5416" s="1" t="s">
        <v>18</v>
      </c>
      <c r="C5416" s="27">
        <v>4607</v>
      </c>
      <c r="D5416" s="8">
        <v>15324911</v>
      </c>
      <c r="E5416" s="1">
        <v>2</v>
      </c>
      <c r="F5416" s="25">
        <v>2022</v>
      </c>
      <c r="G5416" s="1" t="s">
        <v>15</v>
      </c>
      <c r="H5416" s="1" t="s">
        <v>13</v>
      </c>
      <c r="I5416" s="4">
        <v>34.642418999999997</v>
      </c>
      <c r="J5416" s="4">
        <v>71.780760000000001</v>
      </c>
    </row>
    <row r="5417" spans="1:10" x14ac:dyDescent="0.25">
      <c r="A5417" s="1" t="s">
        <v>30</v>
      </c>
      <c r="B5417" s="1" t="s">
        <v>24</v>
      </c>
      <c r="C5417" s="27">
        <v>568</v>
      </c>
      <c r="D5417" s="8">
        <v>25962623</v>
      </c>
      <c r="E5417" s="1">
        <v>5</v>
      </c>
      <c r="F5417" s="25">
        <v>2013</v>
      </c>
      <c r="G5417" s="1" t="s">
        <v>15</v>
      </c>
      <c r="H5417" s="1" t="s">
        <v>16</v>
      </c>
      <c r="I5417" s="4">
        <v>34.809762999999997</v>
      </c>
      <c r="J5417" s="4">
        <v>90.336769000000004</v>
      </c>
    </row>
    <row r="5418" spans="1:10" x14ac:dyDescent="0.25">
      <c r="A5418" s="1" t="s">
        <v>28</v>
      </c>
      <c r="B5418" s="1" t="s">
        <v>18</v>
      </c>
      <c r="C5418" s="27">
        <v>1887</v>
      </c>
      <c r="D5418" s="8">
        <v>3636620</v>
      </c>
      <c r="E5418" s="1">
        <v>4</v>
      </c>
      <c r="F5418" s="25">
        <v>2007</v>
      </c>
      <c r="G5418" s="1" t="s">
        <v>29</v>
      </c>
      <c r="H5418" s="1" t="s">
        <v>21</v>
      </c>
      <c r="I5418" s="4">
        <v>11.194921000000001</v>
      </c>
      <c r="J5418" s="4">
        <v>75.537968000000006</v>
      </c>
    </row>
    <row r="5419" spans="1:10" x14ac:dyDescent="0.25">
      <c r="A5419" s="1" t="s">
        <v>30</v>
      </c>
      <c r="B5419" s="1" t="s">
        <v>11</v>
      </c>
      <c r="C5419" s="27">
        <v>2640</v>
      </c>
      <c r="D5419" s="8">
        <v>12106761</v>
      </c>
      <c r="E5419" s="1">
        <v>5</v>
      </c>
      <c r="F5419" s="25">
        <v>2010</v>
      </c>
      <c r="G5419" s="1" t="s">
        <v>15</v>
      </c>
      <c r="H5419" s="1" t="s">
        <v>21</v>
      </c>
      <c r="I5419" s="4">
        <v>28.542862</v>
      </c>
      <c r="J5419" s="4">
        <v>96.119907999999995</v>
      </c>
    </row>
    <row r="5420" spans="1:10" x14ac:dyDescent="0.25">
      <c r="A5420" s="1" t="s">
        <v>28</v>
      </c>
      <c r="B5420" s="1" t="s">
        <v>24</v>
      </c>
      <c r="C5420" s="27">
        <v>813</v>
      </c>
      <c r="D5420" s="8">
        <v>5664992</v>
      </c>
      <c r="E5420" s="1">
        <v>1</v>
      </c>
      <c r="F5420" s="25">
        <v>2000</v>
      </c>
      <c r="G5420" s="1" t="s">
        <v>12</v>
      </c>
      <c r="H5420" s="1" t="s">
        <v>16</v>
      </c>
      <c r="I5420" s="4">
        <v>11.212472</v>
      </c>
      <c r="J5420" s="4">
        <v>69.762855000000002</v>
      </c>
    </row>
    <row r="5421" spans="1:10" x14ac:dyDescent="0.25">
      <c r="A5421" s="1" t="s">
        <v>22</v>
      </c>
      <c r="B5421" s="1" t="s">
        <v>18</v>
      </c>
      <c r="C5421" s="27">
        <v>1407</v>
      </c>
      <c r="D5421" s="8">
        <v>30549270</v>
      </c>
      <c r="E5421" s="1">
        <v>3</v>
      </c>
      <c r="F5421" s="25">
        <v>2007</v>
      </c>
      <c r="G5421" s="1" t="s">
        <v>29</v>
      </c>
      <c r="H5421" s="1" t="s">
        <v>13</v>
      </c>
      <c r="I5421" s="4">
        <v>25.369</v>
      </c>
      <c r="J5421" s="4">
        <v>89.021978000000004</v>
      </c>
    </row>
    <row r="5422" spans="1:10" x14ac:dyDescent="0.25">
      <c r="A5422" s="1" t="s">
        <v>28</v>
      </c>
      <c r="B5422" s="1" t="s">
        <v>18</v>
      </c>
      <c r="C5422" s="27">
        <v>4050</v>
      </c>
      <c r="D5422" s="8">
        <v>18741838</v>
      </c>
      <c r="E5422" s="1">
        <v>1</v>
      </c>
      <c r="F5422" s="25">
        <v>2010</v>
      </c>
      <c r="G5422" s="1" t="s">
        <v>29</v>
      </c>
      <c r="H5422" s="1" t="s">
        <v>13</v>
      </c>
      <c r="I5422" s="4">
        <v>17.092191</v>
      </c>
      <c r="J5422" s="4">
        <v>81.392036000000004</v>
      </c>
    </row>
    <row r="5423" spans="1:10" x14ac:dyDescent="0.25">
      <c r="A5423" s="1" t="s">
        <v>23</v>
      </c>
      <c r="B5423" s="1" t="s">
        <v>18</v>
      </c>
      <c r="C5423" s="27">
        <v>1088</v>
      </c>
      <c r="D5423" s="8">
        <v>33528294</v>
      </c>
      <c r="E5423" s="1">
        <v>1</v>
      </c>
      <c r="F5423" s="25">
        <v>2016</v>
      </c>
      <c r="G5423" s="1" t="s">
        <v>12</v>
      </c>
      <c r="H5423" s="1" t="s">
        <v>16</v>
      </c>
      <c r="I5423" s="4">
        <v>27.060064000000001</v>
      </c>
      <c r="J5423" s="4">
        <v>76.548179000000005</v>
      </c>
    </row>
    <row r="5424" spans="1:10" x14ac:dyDescent="0.25">
      <c r="A5424" s="1" t="s">
        <v>14</v>
      </c>
      <c r="B5424" s="1" t="s">
        <v>11</v>
      </c>
      <c r="C5424" s="27">
        <v>1146</v>
      </c>
      <c r="D5424" s="8">
        <v>43970804</v>
      </c>
      <c r="E5424" s="1">
        <v>1</v>
      </c>
      <c r="F5424" s="25">
        <v>2019</v>
      </c>
      <c r="G5424" s="1" t="s">
        <v>15</v>
      </c>
      <c r="H5424" s="1" t="s">
        <v>13</v>
      </c>
      <c r="I5424" s="4">
        <v>30.838213</v>
      </c>
      <c r="J5424" s="4">
        <v>89.977744999999999</v>
      </c>
    </row>
    <row r="5425" spans="1:10" x14ac:dyDescent="0.25">
      <c r="A5425" s="1" t="s">
        <v>23</v>
      </c>
      <c r="B5425" s="1" t="s">
        <v>18</v>
      </c>
      <c r="C5425" s="27">
        <v>1282</v>
      </c>
      <c r="D5425" s="8">
        <v>22730620</v>
      </c>
      <c r="E5425" s="1">
        <v>3</v>
      </c>
      <c r="F5425" s="25">
        <v>2017</v>
      </c>
      <c r="G5425" s="1" t="s">
        <v>15</v>
      </c>
      <c r="H5425" s="1" t="s">
        <v>13</v>
      </c>
      <c r="I5425" s="4">
        <v>24.046987000000001</v>
      </c>
      <c r="J5425" s="4">
        <v>89.701303999999993</v>
      </c>
    </row>
    <row r="5426" spans="1:10" x14ac:dyDescent="0.25">
      <c r="A5426" s="1" t="s">
        <v>28</v>
      </c>
      <c r="B5426" s="1" t="s">
        <v>24</v>
      </c>
      <c r="C5426" s="27">
        <v>4923</v>
      </c>
      <c r="D5426" s="8">
        <v>45150598</v>
      </c>
      <c r="E5426" s="1">
        <v>3</v>
      </c>
      <c r="F5426" s="25">
        <v>2018</v>
      </c>
      <c r="G5426" s="1" t="s">
        <v>27</v>
      </c>
      <c r="H5426" s="1" t="s">
        <v>21</v>
      </c>
      <c r="I5426" s="4">
        <v>12.591936</v>
      </c>
      <c r="J5426" s="4">
        <v>78.986424</v>
      </c>
    </row>
    <row r="5427" spans="1:10" x14ac:dyDescent="0.25">
      <c r="A5427" s="1" t="s">
        <v>14</v>
      </c>
      <c r="B5427" s="1" t="s">
        <v>18</v>
      </c>
      <c r="C5427" s="27">
        <v>3918</v>
      </c>
      <c r="D5427" s="8">
        <v>47817076</v>
      </c>
      <c r="E5427" s="1">
        <v>3</v>
      </c>
      <c r="F5427" s="25">
        <v>2011</v>
      </c>
      <c r="G5427" s="1" t="s">
        <v>19</v>
      </c>
      <c r="H5427" s="1" t="s">
        <v>16</v>
      </c>
      <c r="I5427" s="4">
        <v>27.140481999999999</v>
      </c>
      <c r="J5427" s="4">
        <v>93.059619999999995</v>
      </c>
    </row>
    <row r="5428" spans="1:10" x14ac:dyDescent="0.25">
      <c r="A5428" s="1" t="s">
        <v>14</v>
      </c>
      <c r="B5428" s="1" t="s">
        <v>11</v>
      </c>
      <c r="C5428" s="27">
        <v>2703</v>
      </c>
      <c r="D5428" s="8">
        <v>30640545</v>
      </c>
      <c r="E5428" s="1">
        <v>1</v>
      </c>
      <c r="F5428" s="25">
        <v>2020</v>
      </c>
      <c r="G5428" s="1" t="s">
        <v>12</v>
      </c>
      <c r="H5428" s="1" t="s">
        <v>21</v>
      </c>
      <c r="I5428" s="4">
        <v>32.969191000000002</v>
      </c>
      <c r="J5428" s="4">
        <v>74.101568</v>
      </c>
    </row>
    <row r="5429" spans="1:10" x14ac:dyDescent="0.25">
      <c r="A5429" s="1" t="s">
        <v>23</v>
      </c>
      <c r="B5429" s="1" t="s">
        <v>18</v>
      </c>
      <c r="C5429" s="27">
        <v>3574</v>
      </c>
      <c r="D5429" s="8">
        <v>36459324</v>
      </c>
      <c r="E5429" s="1">
        <v>5</v>
      </c>
      <c r="F5429" s="25">
        <v>2009</v>
      </c>
      <c r="G5429" s="1" t="s">
        <v>27</v>
      </c>
      <c r="H5429" s="1" t="s">
        <v>21</v>
      </c>
      <c r="I5429" s="4">
        <v>26.168406000000001</v>
      </c>
      <c r="J5429" s="4">
        <v>83.397084000000007</v>
      </c>
    </row>
    <row r="5430" spans="1:10" x14ac:dyDescent="0.25">
      <c r="A5430" s="1" t="s">
        <v>23</v>
      </c>
      <c r="B5430" s="1" t="s">
        <v>24</v>
      </c>
      <c r="C5430" s="27">
        <v>1010</v>
      </c>
      <c r="D5430" s="8">
        <v>7883016</v>
      </c>
      <c r="E5430" s="1">
        <v>1</v>
      </c>
      <c r="F5430" s="25">
        <v>2001</v>
      </c>
      <c r="G5430" s="1" t="s">
        <v>15</v>
      </c>
      <c r="H5430" s="1" t="s">
        <v>21</v>
      </c>
      <c r="I5430" s="4">
        <v>21.143250999999999</v>
      </c>
      <c r="J5430" s="4">
        <v>73.507834000000003</v>
      </c>
    </row>
    <row r="5431" spans="1:10" x14ac:dyDescent="0.25">
      <c r="A5431" s="1" t="s">
        <v>20</v>
      </c>
      <c r="B5431" s="1" t="s">
        <v>24</v>
      </c>
      <c r="C5431" s="27">
        <v>3021</v>
      </c>
      <c r="D5431" s="8">
        <v>25345666</v>
      </c>
      <c r="E5431" s="1">
        <v>5</v>
      </c>
      <c r="F5431" s="25">
        <v>2008</v>
      </c>
      <c r="G5431" s="1" t="s">
        <v>15</v>
      </c>
      <c r="H5431" s="1" t="s">
        <v>16</v>
      </c>
      <c r="I5431" s="4">
        <v>22.384212000000002</v>
      </c>
      <c r="J5431" s="4">
        <v>84.543704000000005</v>
      </c>
    </row>
    <row r="5432" spans="1:10" x14ac:dyDescent="0.25">
      <c r="A5432" s="1" t="s">
        <v>26</v>
      </c>
      <c r="B5432" s="1" t="s">
        <v>24</v>
      </c>
      <c r="C5432" s="27">
        <v>1860</v>
      </c>
      <c r="D5432" s="8">
        <v>3264784</v>
      </c>
      <c r="E5432" s="1">
        <v>2</v>
      </c>
      <c r="F5432" s="25">
        <v>2012</v>
      </c>
      <c r="G5432" s="1" t="s">
        <v>12</v>
      </c>
      <c r="H5432" s="1" t="s">
        <v>13</v>
      </c>
      <c r="I5432" s="4">
        <v>12.352781</v>
      </c>
      <c r="J5432" s="4">
        <v>85.494144000000006</v>
      </c>
    </row>
    <row r="5433" spans="1:10" x14ac:dyDescent="0.25">
      <c r="A5433" s="1" t="s">
        <v>22</v>
      </c>
      <c r="B5433" s="1" t="s">
        <v>18</v>
      </c>
      <c r="C5433" s="27">
        <v>626</v>
      </c>
      <c r="D5433" s="8">
        <v>30159598</v>
      </c>
      <c r="E5433" s="1">
        <v>3</v>
      </c>
      <c r="F5433" s="25">
        <v>2004</v>
      </c>
      <c r="G5433" s="1" t="s">
        <v>27</v>
      </c>
      <c r="H5433" s="1" t="s">
        <v>16</v>
      </c>
      <c r="I5433" s="4">
        <v>14.420828999999999</v>
      </c>
      <c r="J5433" s="4">
        <v>81.774171999999993</v>
      </c>
    </row>
    <row r="5434" spans="1:10" x14ac:dyDescent="0.25">
      <c r="A5434" s="1" t="s">
        <v>14</v>
      </c>
      <c r="B5434" s="1" t="s">
        <v>18</v>
      </c>
      <c r="C5434" s="27">
        <v>2795</v>
      </c>
      <c r="D5434" s="8">
        <v>9250666</v>
      </c>
      <c r="E5434" s="1">
        <v>4</v>
      </c>
      <c r="F5434" s="25">
        <v>2003</v>
      </c>
      <c r="G5434" s="1" t="s">
        <v>19</v>
      </c>
      <c r="H5434" s="1" t="s">
        <v>21</v>
      </c>
      <c r="I5434" s="4">
        <v>18.973607000000001</v>
      </c>
      <c r="J5434" s="4">
        <v>68.900789000000003</v>
      </c>
    </row>
    <row r="5435" spans="1:10" x14ac:dyDescent="0.25">
      <c r="A5435" s="1" t="s">
        <v>20</v>
      </c>
      <c r="B5435" s="1" t="s">
        <v>24</v>
      </c>
      <c r="C5435" s="27">
        <v>3446</v>
      </c>
      <c r="D5435" s="8">
        <v>17536641</v>
      </c>
      <c r="E5435" s="1">
        <v>1</v>
      </c>
      <c r="F5435" s="25">
        <v>2021</v>
      </c>
      <c r="G5435" s="1" t="s">
        <v>15</v>
      </c>
      <c r="H5435" s="1" t="s">
        <v>13</v>
      </c>
      <c r="I5435" s="4">
        <v>34.810077999999997</v>
      </c>
      <c r="J5435" s="4">
        <v>95.785257000000001</v>
      </c>
    </row>
    <row r="5436" spans="1:10" x14ac:dyDescent="0.25">
      <c r="A5436" s="1" t="s">
        <v>25</v>
      </c>
      <c r="B5436" s="1" t="s">
        <v>18</v>
      </c>
      <c r="C5436" s="27">
        <v>2724</v>
      </c>
      <c r="D5436" s="8">
        <v>37213637</v>
      </c>
      <c r="E5436" s="1">
        <v>5</v>
      </c>
      <c r="F5436" s="25">
        <v>2019</v>
      </c>
      <c r="G5436" s="1" t="s">
        <v>27</v>
      </c>
      <c r="H5436" s="1" t="s">
        <v>16</v>
      </c>
      <c r="I5436" s="4">
        <v>29.965252</v>
      </c>
      <c r="J5436" s="4">
        <v>85.003298999999998</v>
      </c>
    </row>
    <row r="5437" spans="1:10" x14ac:dyDescent="0.25">
      <c r="A5437" s="1" t="s">
        <v>26</v>
      </c>
      <c r="B5437" s="1" t="s">
        <v>18</v>
      </c>
      <c r="C5437" s="27">
        <v>3383</v>
      </c>
      <c r="D5437" s="8">
        <v>47291525</v>
      </c>
      <c r="E5437" s="1">
        <v>5</v>
      </c>
      <c r="F5437" s="25">
        <v>2019</v>
      </c>
      <c r="G5437" s="1" t="s">
        <v>27</v>
      </c>
      <c r="H5437" s="1" t="s">
        <v>21</v>
      </c>
      <c r="I5437" s="4">
        <v>31.507051000000001</v>
      </c>
      <c r="J5437" s="4">
        <v>90.638385999999997</v>
      </c>
    </row>
    <row r="5438" spans="1:10" x14ac:dyDescent="0.25">
      <c r="A5438" s="1" t="s">
        <v>25</v>
      </c>
      <c r="B5438" s="1" t="s">
        <v>11</v>
      </c>
      <c r="C5438" s="27">
        <v>4476</v>
      </c>
      <c r="D5438" s="8">
        <v>14933943</v>
      </c>
      <c r="E5438" s="1">
        <v>5</v>
      </c>
      <c r="F5438" s="25">
        <v>2012</v>
      </c>
      <c r="G5438" s="1" t="s">
        <v>12</v>
      </c>
      <c r="H5438" s="1" t="s">
        <v>13</v>
      </c>
      <c r="I5438" s="4">
        <v>15.23395</v>
      </c>
      <c r="J5438" s="4">
        <v>83.210035000000005</v>
      </c>
    </row>
    <row r="5439" spans="1:10" x14ac:dyDescent="0.25">
      <c r="A5439" s="1" t="s">
        <v>28</v>
      </c>
      <c r="B5439" s="1" t="s">
        <v>18</v>
      </c>
      <c r="C5439" s="27">
        <v>1577</v>
      </c>
      <c r="D5439" s="8">
        <v>2121828</v>
      </c>
      <c r="E5439" s="1">
        <v>4</v>
      </c>
      <c r="F5439" s="25">
        <v>2005</v>
      </c>
      <c r="G5439" s="1" t="s">
        <v>15</v>
      </c>
      <c r="H5439" s="1" t="s">
        <v>13</v>
      </c>
      <c r="I5439" s="4">
        <v>24.896146999999999</v>
      </c>
      <c r="J5439" s="4">
        <v>86.735489999999999</v>
      </c>
    </row>
    <row r="5440" spans="1:10" x14ac:dyDescent="0.25">
      <c r="A5440" s="1" t="s">
        <v>23</v>
      </c>
      <c r="B5440" s="1" t="s">
        <v>24</v>
      </c>
      <c r="C5440" s="27">
        <v>2706</v>
      </c>
      <c r="D5440" s="8">
        <v>10980889</v>
      </c>
      <c r="E5440" s="1">
        <v>2</v>
      </c>
      <c r="F5440" s="25">
        <v>2011</v>
      </c>
      <c r="G5440" s="1" t="s">
        <v>15</v>
      </c>
      <c r="H5440" s="1" t="s">
        <v>13</v>
      </c>
      <c r="I5440" s="4">
        <v>12.529652</v>
      </c>
      <c r="J5440" s="4">
        <v>70.427552000000006</v>
      </c>
    </row>
    <row r="5441" spans="1:10" x14ac:dyDescent="0.25">
      <c r="A5441" s="1" t="s">
        <v>22</v>
      </c>
      <c r="B5441" s="1" t="s">
        <v>24</v>
      </c>
      <c r="C5441" s="27">
        <v>2514</v>
      </c>
      <c r="D5441" s="8">
        <v>41884321</v>
      </c>
      <c r="E5441" s="1">
        <v>4</v>
      </c>
      <c r="F5441" s="25">
        <v>2006</v>
      </c>
      <c r="G5441" s="1" t="s">
        <v>27</v>
      </c>
      <c r="H5441" s="1" t="s">
        <v>16</v>
      </c>
      <c r="I5441" s="4">
        <v>30.091850999999998</v>
      </c>
      <c r="J5441" s="4">
        <v>90.920495000000003</v>
      </c>
    </row>
    <row r="5442" spans="1:10" x14ac:dyDescent="0.25">
      <c r="A5442" s="1" t="s">
        <v>22</v>
      </c>
      <c r="B5442" s="1" t="s">
        <v>11</v>
      </c>
      <c r="C5442" s="27">
        <v>4775</v>
      </c>
      <c r="D5442" s="8">
        <v>11431014</v>
      </c>
      <c r="E5442" s="1">
        <v>2</v>
      </c>
      <c r="F5442" s="25">
        <v>2020</v>
      </c>
      <c r="G5442" s="1" t="s">
        <v>27</v>
      </c>
      <c r="H5442" s="1" t="s">
        <v>13</v>
      </c>
      <c r="I5442" s="4">
        <v>36.206341999999999</v>
      </c>
      <c r="J5442" s="4">
        <v>71.053797000000003</v>
      </c>
    </row>
    <row r="5443" spans="1:10" x14ac:dyDescent="0.25">
      <c r="A5443" s="1" t="s">
        <v>25</v>
      </c>
      <c r="B5443" s="1" t="s">
        <v>24</v>
      </c>
      <c r="C5443" s="27">
        <v>2927</v>
      </c>
      <c r="D5443" s="8">
        <v>30016553</v>
      </c>
      <c r="E5443" s="1">
        <v>4</v>
      </c>
      <c r="F5443" s="25">
        <v>2019</v>
      </c>
      <c r="G5443" s="1" t="s">
        <v>29</v>
      </c>
      <c r="H5443" s="1" t="s">
        <v>21</v>
      </c>
      <c r="I5443" s="4">
        <v>18.332978000000001</v>
      </c>
      <c r="J5443" s="4">
        <v>90.048075999999995</v>
      </c>
    </row>
    <row r="5444" spans="1:10" x14ac:dyDescent="0.25">
      <c r="A5444" s="1" t="s">
        <v>25</v>
      </c>
      <c r="B5444" s="1" t="s">
        <v>24</v>
      </c>
      <c r="C5444" s="27">
        <v>4606</v>
      </c>
      <c r="D5444" s="8">
        <v>45132177</v>
      </c>
      <c r="E5444" s="1">
        <v>3</v>
      </c>
      <c r="F5444" s="25">
        <v>2004</v>
      </c>
      <c r="G5444" s="1" t="s">
        <v>19</v>
      </c>
      <c r="H5444" s="1" t="s">
        <v>16</v>
      </c>
      <c r="I5444" s="4">
        <v>28.929597000000001</v>
      </c>
      <c r="J5444" s="4">
        <v>82.859611000000001</v>
      </c>
    </row>
    <row r="5445" spans="1:10" x14ac:dyDescent="0.25">
      <c r="A5445" s="1" t="s">
        <v>23</v>
      </c>
      <c r="B5445" s="1" t="s">
        <v>18</v>
      </c>
      <c r="C5445" s="27">
        <v>2728</v>
      </c>
      <c r="D5445" s="8">
        <v>3108108</v>
      </c>
      <c r="E5445" s="1">
        <v>3</v>
      </c>
      <c r="F5445" s="25">
        <v>2001</v>
      </c>
      <c r="G5445" s="1" t="s">
        <v>19</v>
      </c>
      <c r="H5445" s="1" t="s">
        <v>16</v>
      </c>
      <c r="I5445" s="4">
        <v>9.6795310000000008</v>
      </c>
      <c r="J5445" s="4">
        <v>72.573914000000002</v>
      </c>
    </row>
    <row r="5446" spans="1:10" x14ac:dyDescent="0.25">
      <c r="A5446" s="1" t="s">
        <v>20</v>
      </c>
      <c r="B5446" s="1" t="s">
        <v>24</v>
      </c>
      <c r="C5446" s="27">
        <v>4300</v>
      </c>
      <c r="D5446" s="8">
        <v>6003043</v>
      </c>
      <c r="E5446" s="1">
        <v>5</v>
      </c>
      <c r="F5446" s="25">
        <v>2012</v>
      </c>
      <c r="G5446" s="1" t="s">
        <v>12</v>
      </c>
      <c r="H5446" s="1" t="s">
        <v>16</v>
      </c>
      <c r="I5446" s="4">
        <v>14.952868</v>
      </c>
      <c r="J5446" s="4">
        <v>82.517643000000007</v>
      </c>
    </row>
    <row r="5447" spans="1:10" x14ac:dyDescent="0.25">
      <c r="A5447" s="1" t="s">
        <v>17</v>
      </c>
      <c r="B5447" s="1" t="s">
        <v>24</v>
      </c>
      <c r="C5447" s="27">
        <v>1667</v>
      </c>
      <c r="D5447" s="8">
        <v>43658296</v>
      </c>
      <c r="E5447" s="1">
        <v>4</v>
      </c>
      <c r="F5447" s="25">
        <v>2021</v>
      </c>
      <c r="G5447" s="1" t="s">
        <v>15</v>
      </c>
      <c r="H5447" s="1" t="s">
        <v>16</v>
      </c>
      <c r="I5447" s="4">
        <v>15.143348</v>
      </c>
      <c r="J5447" s="4">
        <v>92.486232000000001</v>
      </c>
    </row>
    <row r="5448" spans="1:10" x14ac:dyDescent="0.25">
      <c r="A5448" s="1" t="s">
        <v>28</v>
      </c>
      <c r="B5448" s="1" t="s">
        <v>24</v>
      </c>
      <c r="C5448" s="27">
        <v>3034</v>
      </c>
      <c r="D5448" s="8">
        <v>33977546</v>
      </c>
      <c r="E5448" s="1">
        <v>2</v>
      </c>
      <c r="F5448" s="25">
        <v>2002</v>
      </c>
      <c r="G5448" s="1" t="s">
        <v>27</v>
      </c>
      <c r="H5448" s="1" t="s">
        <v>21</v>
      </c>
      <c r="I5448" s="4">
        <v>21.668533</v>
      </c>
      <c r="J5448" s="4">
        <v>88.466915999999998</v>
      </c>
    </row>
    <row r="5449" spans="1:10" x14ac:dyDescent="0.25">
      <c r="A5449" s="1" t="s">
        <v>28</v>
      </c>
      <c r="B5449" s="1" t="s">
        <v>24</v>
      </c>
      <c r="C5449" s="27">
        <v>2443</v>
      </c>
      <c r="D5449" s="8">
        <v>4271172</v>
      </c>
      <c r="E5449" s="1">
        <v>2</v>
      </c>
      <c r="F5449" s="25">
        <v>2007</v>
      </c>
      <c r="G5449" s="1" t="s">
        <v>19</v>
      </c>
      <c r="H5449" s="1" t="s">
        <v>21</v>
      </c>
      <c r="I5449" s="4">
        <v>29.258666000000002</v>
      </c>
      <c r="J5449" s="4">
        <v>94.411784999999995</v>
      </c>
    </row>
    <row r="5450" spans="1:10" x14ac:dyDescent="0.25">
      <c r="A5450" s="1" t="s">
        <v>30</v>
      </c>
      <c r="B5450" s="1" t="s">
        <v>11</v>
      </c>
      <c r="C5450" s="27">
        <v>1504</v>
      </c>
      <c r="D5450" s="8">
        <v>42646021</v>
      </c>
      <c r="E5450" s="1">
        <v>4</v>
      </c>
      <c r="F5450" s="25">
        <v>2015</v>
      </c>
      <c r="G5450" s="1" t="s">
        <v>27</v>
      </c>
      <c r="H5450" s="1" t="s">
        <v>16</v>
      </c>
      <c r="I5450" s="4">
        <v>20.961908000000001</v>
      </c>
      <c r="J5450" s="4">
        <v>96.989903999999996</v>
      </c>
    </row>
    <row r="5451" spans="1:10" x14ac:dyDescent="0.25">
      <c r="A5451" s="1" t="s">
        <v>10</v>
      </c>
      <c r="B5451" s="1" t="s">
        <v>24</v>
      </c>
      <c r="C5451" s="27">
        <v>4607</v>
      </c>
      <c r="D5451" s="8">
        <v>49368066</v>
      </c>
      <c r="E5451" s="1">
        <v>2</v>
      </c>
      <c r="F5451" s="25">
        <v>2016</v>
      </c>
      <c r="G5451" s="1" t="s">
        <v>27</v>
      </c>
      <c r="H5451" s="1" t="s">
        <v>21</v>
      </c>
      <c r="I5451" s="4">
        <v>30.031721000000001</v>
      </c>
      <c r="J5451" s="4">
        <v>85.179935999999998</v>
      </c>
    </row>
    <row r="5452" spans="1:10" x14ac:dyDescent="0.25">
      <c r="A5452" s="1" t="s">
        <v>20</v>
      </c>
      <c r="B5452" s="1" t="s">
        <v>24</v>
      </c>
      <c r="C5452" s="27">
        <v>4139</v>
      </c>
      <c r="D5452" s="8">
        <v>27272141</v>
      </c>
      <c r="E5452" s="1">
        <v>4</v>
      </c>
      <c r="F5452" s="25">
        <v>2003</v>
      </c>
      <c r="G5452" s="1" t="s">
        <v>12</v>
      </c>
      <c r="H5452" s="1" t="s">
        <v>16</v>
      </c>
      <c r="I5452" s="4">
        <v>15.116735</v>
      </c>
      <c r="J5452" s="4">
        <v>82.798590000000004</v>
      </c>
    </row>
    <row r="5453" spans="1:10" x14ac:dyDescent="0.25">
      <c r="A5453" s="1" t="s">
        <v>25</v>
      </c>
      <c r="B5453" s="1" t="s">
        <v>24</v>
      </c>
      <c r="C5453" s="27">
        <v>2623</v>
      </c>
      <c r="D5453" s="8">
        <v>21726613</v>
      </c>
      <c r="E5453" s="1">
        <v>4</v>
      </c>
      <c r="F5453" s="25">
        <v>2002</v>
      </c>
      <c r="G5453" s="1" t="s">
        <v>27</v>
      </c>
      <c r="H5453" s="1" t="s">
        <v>13</v>
      </c>
      <c r="I5453" s="4">
        <v>19.153566000000001</v>
      </c>
      <c r="J5453" s="4">
        <v>72.610918999999996</v>
      </c>
    </row>
    <row r="5454" spans="1:10" x14ac:dyDescent="0.25">
      <c r="A5454" s="1" t="s">
        <v>28</v>
      </c>
      <c r="B5454" s="1" t="s">
        <v>24</v>
      </c>
      <c r="C5454" s="27">
        <v>1672</v>
      </c>
      <c r="D5454" s="8">
        <v>10127811</v>
      </c>
      <c r="E5454" s="1">
        <v>5</v>
      </c>
      <c r="F5454" s="25">
        <v>2016</v>
      </c>
      <c r="G5454" s="1" t="s">
        <v>27</v>
      </c>
      <c r="H5454" s="1" t="s">
        <v>21</v>
      </c>
      <c r="I5454" s="4">
        <v>31.696161</v>
      </c>
      <c r="J5454" s="4">
        <v>69.721503999999996</v>
      </c>
    </row>
    <row r="5455" spans="1:10" x14ac:dyDescent="0.25">
      <c r="A5455" s="1" t="s">
        <v>23</v>
      </c>
      <c r="B5455" s="1" t="s">
        <v>11</v>
      </c>
      <c r="C5455" s="27">
        <v>1252</v>
      </c>
      <c r="D5455" s="8">
        <v>23590368</v>
      </c>
      <c r="E5455" s="1">
        <v>1</v>
      </c>
      <c r="F5455" s="25">
        <v>2007</v>
      </c>
      <c r="G5455" s="1" t="s">
        <v>12</v>
      </c>
      <c r="H5455" s="1" t="s">
        <v>16</v>
      </c>
      <c r="I5455" s="4">
        <v>26.238475999999999</v>
      </c>
      <c r="J5455" s="4">
        <v>91.998728</v>
      </c>
    </row>
    <row r="5456" spans="1:10" x14ac:dyDescent="0.25">
      <c r="A5456" s="1" t="s">
        <v>26</v>
      </c>
      <c r="B5456" s="1" t="s">
        <v>11</v>
      </c>
      <c r="C5456" s="27">
        <v>1966</v>
      </c>
      <c r="D5456" s="8">
        <v>25779509</v>
      </c>
      <c r="E5456" s="1">
        <v>5</v>
      </c>
      <c r="F5456" s="25">
        <v>2022</v>
      </c>
      <c r="G5456" s="1" t="s">
        <v>12</v>
      </c>
      <c r="H5456" s="1" t="s">
        <v>13</v>
      </c>
      <c r="I5456" s="4">
        <v>16.201449</v>
      </c>
      <c r="J5456" s="4">
        <v>76.603281999999993</v>
      </c>
    </row>
    <row r="5457" spans="1:10" x14ac:dyDescent="0.25">
      <c r="A5457" s="1" t="s">
        <v>14</v>
      </c>
      <c r="B5457" s="1" t="s">
        <v>24</v>
      </c>
      <c r="C5457" s="27">
        <v>1190</v>
      </c>
      <c r="D5457" s="8">
        <v>21440078</v>
      </c>
      <c r="E5457" s="1">
        <v>5</v>
      </c>
      <c r="F5457" s="25">
        <v>2006</v>
      </c>
      <c r="G5457" s="1" t="s">
        <v>12</v>
      </c>
      <c r="H5457" s="1" t="s">
        <v>13</v>
      </c>
      <c r="I5457" s="4">
        <v>12.810643000000001</v>
      </c>
      <c r="J5457" s="4">
        <v>81.917260999999996</v>
      </c>
    </row>
    <row r="5458" spans="1:10" x14ac:dyDescent="0.25">
      <c r="A5458" s="1" t="s">
        <v>26</v>
      </c>
      <c r="B5458" s="1" t="s">
        <v>18</v>
      </c>
      <c r="C5458" s="27">
        <v>3146</v>
      </c>
      <c r="D5458" s="8">
        <v>25162024</v>
      </c>
      <c r="E5458" s="1">
        <v>2</v>
      </c>
      <c r="F5458" s="25">
        <v>2002</v>
      </c>
      <c r="G5458" s="1" t="s">
        <v>15</v>
      </c>
      <c r="H5458" s="1" t="s">
        <v>13</v>
      </c>
      <c r="I5458" s="4">
        <v>26.455397000000001</v>
      </c>
      <c r="J5458" s="4">
        <v>78.227202000000005</v>
      </c>
    </row>
    <row r="5459" spans="1:10" x14ac:dyDescent="0.25">
      <c r="A5459" s="1" t="s">
        <v>30</v>
      </c>
      <c r="B5459" s="1" t="s">
        <v>24</v>
      </c>
      <c r="C5459" s="27">
        <v>1005</v>
      </c>
      <c r="D5459" s="8">
        <v>16549143</v>
      </c>
      <c r="E5459" s="1">
        <v>4</v>
      </c>
      <c r="F5459" s="25">
        <v>2008</v>
      </c>
      <c r="G5459" s="1" t="s">
        <v>29</v>
      </c>
      <c r="H5459" s="1" t="s">
        <v>13</v>
      </c>
      <c r="I5459" s="4">
        <v>19.422470000000001</v>
      </c>
      <c r="J5459" s="4">
        <v>81.264032999999998</v>
      </c>
    </row>
    <row r="5460" spans="1:10" x14ac:dyDescent="0.25">
      <c r="A5460" s="1" t="s">
        <v>26</v>
      </c>
      <c r="B5460" s="1" t="s">
        <v>24</v>
      </c>
      <c r="C5460" s="27">
        <v>2616</v>
      </c>
      <c r="D5460" s="8">
        <v>26459214</v>
      </c>
      <c r="E5460" s="1">
        <v>1</v>
      </c>
      <c r="F5460" s="25">
        <v>2001</v>
      </c>
      <c r="G5460" s="1" t="s">
        <v>19</v>
      </c>
      <c r="H5460" s="1" t="s">
        <v>16</v>
      </c>
      <c r="I5460" s="4">
        <v>15.902461000000001</v>
      </c>
      <c r="J5460" s="4">
        <v>72.902259999999998</v>
      </c>
    </row>
    <row r="5461" spans="1:10" x14ac:dyDescent="0.25">
      <c r="A5461" s="1" t="s">
        <v>26</v>
      </c>
      <c r="B5461" s="1" t="s">
        <v>18</v>
      </c>
      <c r="C5461" s="27">
        <v>3168</v>
      </c>
      <c r="D5461" s="8">
        <v>11118871</v>
      </c>
      <c r="E5461" s="1">
        <v>4</v>
      </c>
      <c r="F5461" s="25">
        <v>2012</v>
      </c>
      <c r="G5461" s="1" t="s">
        <v>19</v>
      </c>
      <c r="H5461" s="1" t="s">
        <v>13</v>
      </c>
      <c r="I5461" s="4">
        <v>21.466331</v>
      </c>
      <c r="J5461" s="4">
        <v>84.361148999999997</v>
      </c>
    </row>
    <row r="5462" spans="1:10" x14ac:dyDescent="0.25">
      <c r="A5462" s="1" t="s">
        <v>23</v>
      </c>
      <c r="B5462" s="1" t="s">
        <v>11</v>
      </c>
      <c r="C5462" s="27">
        <v>552</v>
      </c>
      <c r="D5462" s="8">
        <v>36712877</v>
      </c>
      <c r="E5462" s="1">
        <v>1</v>
      </c>
      <c r="F5462" s="25">
        <v>2009</v>
      </c>
      <c r="G5462" s="1" t="s">
        <v>29</v>
      </c>
      <c r="H5462" s="1" t="s">
        <v>21</v>
      </c>
      <c r="I5462" s="4">
        <v>21.573584</v>
      </c>
      <c r="J5462" s="4">
        <v>83.95223</v>
      </c>
    </row>
    <row r="5463" spans="1:10" x14ac:dyDescent="0.25">
      <c r="A5463" s="1" t="s">
        <v>14</v>
      </c>
      <c r="B5463" s="1" t="s">
        <v>18</v>
      </c>
      <c r="C5463" s="27">
        <v>3104</v>
      </c>
      <c r="D5463" s="8">
        <v>22653160</v>
      </c>
      <c r="E5463" s="1">
        <v>2</v>
      </c>
      <c r="F5463" s="25">
        <v>2007</v>
      </c>
      <c r="G5463" s="1" t="s">
        <v>29</v>
      </c>
      <c r="H5463" s="1" t="s">
        <v>21</v>
      </c>
      <c r="I5463" s="4">
        <v>33.063158000000001</v>
      </c>
      <c r="J5463" s="4">
        <v>93.306814000000003</v>
      </c>
    </row>
    <row r="5464" spans="1:10" x14ac:dyDescent="0.25">
      <c r="A5464" s="1" t="s">
        <v>10</v>
      </c>
      <c r="B5464" s="1" t="s">
        <v>11</v>
      </c>
      <c r="C5464" s="27">
        <v>655</v>
      </c>
      <c r="D5464" s="8">
        <v>31811516</v>
      </c>
      <c r="E5464" s="1">
        <v>2</v>
      </c>
      <c r="F5464" s="25">
        <v>2017</v>
      </c>
      <c r="G5464" s="1" t="s">
        <v>19</v>
      </c>
      <c r="H5464" s="1" t="s">
        <v>13</v>
      </c>
      <c r="I5464" s="4">
        <v>30.686658999999999</v>
      </c>
      <c r="J5464" s="4">
        <v>96.862402000000003</v>
      </c>
    </row>
    <row r="5465" spans="1:10" x14ac:dyDescent="0.25">
      <c r="A5465" s="1" t="s">
        <v>17</v>
      </c>
      <c r="B5465" s="1" t="s">
        <v>11</v>
      </c>
      <c r="C5465" s="27">
        <v>2253</v>
      </c>
      <c r="D5465" s="8">
        <v>11849837</v>
      </c>
      <c r="E5465" s="1">
        <v>3</v>
      </c>
      <c r="F5465" s="25">
        <v>2009</v>
      </c>
      <c r="G5465" s="1" t="s">
        <v>15</v>
      </c>
      <c r="H5465" s="1" t="s">
        <v>16</v>
      </c>
      <c r="I5465" s="4">
        <v>18.266268</v>
      </c>
      <c r="J5465" s="4">
        <v>89.267171000000005</v>
      </c>
    </row>
    <row r="5466" spans="1:10" x14ac:dyDescent="0.25">
      <c r="A5466" s="1" t="s">
        <v>25</v>
      </c>
      <c r="B5466" s="1" t="s">
        <v>18</v>
      </c>
      <c r="C5466" s="27">
        <v>2671</v>
      </c>
      <c r="D5466" s="8">
        <v>16421733</v>
      </c>
      <c r="E5466" s="1">
        <v>3</v>
      </c>
      <c r="F5466" s="25">
        <v>2020</v>
      </c>
      <c r="G5466" s="1" t="s">
        <v>27</v>
      </c>
      <c r="H5466" s="1" t="s">
        <v>16</v>
      </c>
      <c r="I5466" s="4">
        <v>15.137926</v>
      </c>
      <c r="J5466" s="4">
        <v>83.030601000000004</v>
      </c>
    </row>
    <row r="5467" spans="1:10" x14ac:dyDescent="0.25">
      <c r="A5467" s="1" t="s">
        <v>26</v>
      </c>
      <c r="B5467" s="1" t="s">
        <v>11</v>
      </c>
      <c r="C5467" s="27">
        <v>3731</v>
      </c>
      <c r="D5467" s="8">
        <v>11466810</v>
      </c>
      <c r="E5467" s="1">
        <v>3</v>
      </c>
      <c r="F5467" s="25">
        <v>2010</v>
      </c>
      <c r="G5467" s="1" t="s">
        <v>12</v>
      </c>
      <c r="H5467" s="1" t="s">
        <v>21</v>
      </c>
      <c r="I5467" s="4">
        <v>34.277810000000002</v>
      </c>
      <c r="J5467" s="4">
        <v>77.371247999999994</v>
      </c>
    </row>
    <row r="5468" spans="1:10" x14ac:dyDescent="0.25">
      <c r="A5468" s="1" t="s">
        <v>26</v>
      </c>
      <c r="B5468" s="1" t="s">
        <v>18</v>
      </c>
      <c r="C5468" s="27">
        <v>1687</v>
      </c>
      <c r="D5468" s="8">
        <v>45418359</v>
      </c>
      <c r="E5468" s="1">
        <v>1</v>
      </c>
      <c r="F5468" s="25">
        <v>2019</v>
      </c>
      <c r="G5468" s="1" t="s">
        <v>29</v>
      </c>
      <c r="H5468" s="1" t="s">
        <v>13</v>
      </c>
      <c r="I5468" s="4">
        <v>13.164338000000001</v>
      </c>
      <c r="J5468" s="4">
        <v>73.823650000000001</v>
      </c>
    </row>
    <row r="5469" spans="1:10" x14ac:dyDescent="0.25">
      <c r="A5469" s="1" t="s">
        <v>22</v>
      </c>
      <c r="B5469" s="1" t="s">
        <v>11</v>
      </c>
      <c r="C5469" s="27">
        <v>3258</v>
      </c>
      <c r="D5469" s="8">
        <v>21918247</v>
      </c>
      <c r="E5469" s="1">
        <v>2</v>
      </c>
      <c r="F5469" s="25">
        <v>2010</v>
      </c>
      <c r="G5469" s="1" t="s">
        <v>19</v>
      </c>
      <c r="H5469" s="1" t="s">
        <v>16</v>
      </c>
      <c r="I5469" s="4">
        <v>23.379750000000001</v>
      </c>
      <c r="J5469" s="4">
        <v>91.110534000000001</v>
      </c>
    </row>
    <row r="5470" spans="1:10" x14ac:dyDescent="0.25">
      <c r="A5470" s="1" t="s">
        <v>25</v>
      </c>
      <c r="B5470" s="1" t="s">
        <v>11</v>
      </c>
      <c r="C5470" s="27">
        <v>4994</v>
      </c>
      <c r="D5470" s="8">
        <v>15425390</v>
      </c>
      <c r="E5470" s="1">
        <v>5</v>
      </c>
      <c r="F5470" s="25">
        <v>2004</v>
      </c>
      <c r="G5470" s="1" t="s">
        <v>27</v>
      </c>
      <c r="H5470" s="1" t="s">
        <v>13</v>
      </c>
      <c r="I5470" s="4">
        <v>33.200736999999997</v>
      </c>
      <c r="J5470" s="4">
        <v>88.791027999999997</v>
      </c>
    </row>
    <row r="5471" spans="1:10" x14ac:dyDescent="0.25">
      <c r="A5471" s="1" t="s">
        <v>20</v>
      </c>
      <c r="B5471" s="1" t="s">
        <v>18</v>
      </c>
      <c r="C5471" s="27">
        <v>3879</v>
      </c>
      <c r="D5471" s="8">
        <v>39380881</v>
      </c>
      <c r="E5471" s="1">
        <v>2</v>
      </c>
      <c r="F5471" s="25">
        <v>2021</v>
      </c>
      <c r="G5471" s="1" t="s">
        <v>27</v>
      </c>
      <c r="H5471" s="1" t="s">
        <v>16</v>
      </c>
      <c r="I5471" s="4">
        <v>17.133078999999999</v>
      </c>
      <c r="J5471" s="4">
        <v>79.505950999999996</v>
      </c>
    </row>
    <row r="5472" spans="1:10" x14ac:dyDescent="0.25">
      <c r="A5472" s="1" t="s">
        <v>20</v>
      </c>
      <c r="B5472" s="1" t="s">
        <v>18</v>
      </c>
      <c r="C5472" s="27">
        <v>2565</v>
      </c>
      <c r="D5472" s="8">
        <v>8237881</v>
      </c>
      <c r="E5472" s="1">
        <v>5</v>
      </c>
      <c r="F5472" s="25">
        <v>2021</v>
      </c>
      <c r="G5472" s="1" t="s">
        <v>27</v>
      </c>
      <c r="H5472" s="1" t="s">
        <v>13</v>
      </c>
      <c r="I5472" s="4">
        <v>32.394177999999997</v>
      </c>
      <c r="J5472" s="4">
        <v>88.924373000000003</v>
      </c>
    </row>
    <row r="5473" spans="1:10" x14ac:dyDescent="0.25">
      <c r="A5473" s="1" t="s">
        <v>25</v>
      </c>
      <c r="B5473" s="1" t="s">
        <v>18</v>
      </c>
      <c r="C5473" s="27">
        <v>1327</v>
      </c>
      <c r="D5473" s="8">
        <v>34110184</v>
      </c>
      <c r="E5473" s="1">
        <v>4</v>
      </c>
      <c r="F5473" s="25">
        <v>2003</v>
      </c>
      <c r="G5473" s="1" t="s">
        <v>19</v>
      </c>
      <c r="H5473" s="1" t="s">
        <v>16</v>
      </c>
      <c r="I5473" s="4">
        <v>21.039193999999998</v>
      </c>
      <c r="J5473" s="4">
        <v>86.979431000000005</v>
      </c>
    </row>
    <row r="5474" spans="1:10" x14ac:dyDescent="0.25">
      <c r="A5474" s="1" t="s">
        <v>22</v>
      </c>
      <c r="B5474" s="1" t="s">
        <v>24</v>
      </c>
      <c r="C5474" s="27">
        <v>2461</v>
      </c>
      <c r="D5474" s="8">
        <v>32852680</v>
      </c>
      <c r="E5474" s="1">
        <v>2</v>
      </c>
      <c r="F5474" s="25">
        <v>2005</v>
      </c>
      <c r="G5474" s="1" t="s">
        <v>27</v>
      </c>
      <c r="H5474" s="1" t="s">
        <v>13</v>
      </c>
      <c r="I5474" s="4">
        <v>18.785492999999999</v>
      </c>
      <c r="J5474" s="4">
        <v>70.686109999999999</v>
      </c>
    </row>
    <row r="5475" spans="1:10" x14ac:dyDescent="0.25">
      <c r="A5475" s="1" t="s">
        <v>17</v>
      </c>
      <c r="B5475" s="1" t="s">
        <v>11</v>
      </c>
      <c r="C5475" s="27">
        <v>2669</v>
      </c>
      <c r="D5475" s="8">
        <v>11839948</v>
      </c>
      <c r="E5475" s="1">
        <v>2</v>
      </c>
      <c r="F5475" s="25">
        <v>2005</v>
      </c>
      <c r="G5475" s="1" t="s">
        <v>29</v>
      </c>
      <c r="H5475" s="1" t="s">
        <v>13</v>
      </c>
      <c r="I5475" s="4">
        <v>18.058935000000002</v>
      </c>
      <c r="J5475" s="4">
        <v>73.481814</v>
      </c>
    </row>
    <row r="5476" spans="1:10" x14ac:dyDescent="0.25">
      <c r="A5476" s="1" t="s">
        <v>22</v>
      </c>
      <c r="B5476" s="1" t="s">
        <v>18</v>
      </c>
      <c r="C5476" s="27">
        <v>2020</v>
      </c>
      <c r="D5476" s="8">
        <v>5132272</v>
      </c>
      <c r="E5476" s="1">
        <v>5</v>
      </c>
      <c r="F5476" s="25">
        <v>2008</v>
      </c>
      <c r="G5476" s="1" t="s">
        <v>12</v>
      </c>
      <c r="H5476" s="1" t="s">
        <v>13</v>
      </c>
      <c r="I5476" s="4">
        <v>30.313376000000002</v>
      </c>
      <c r="J5476" s="4">
        <v>74.08502</v>
      </c>
    </row>
    <row r="5477" spans="1:10" x14ac:dyDescent="0.25">
      <c r="A5477" s="1" t="s">
        <v>30</v>
      </c>
      <c r="B5477" s="1" t="s">
        <v>24</v>
      </c>
      <c r="C5477" s="27">
        <v>2693</v>
      </c>
      <c r="D5477" s="8">
        <v>9566396</v>
      </c>
      <c r="E5477" s="1">
        <v>4</v>
      </c>
      <c r="F5477" s="25">
        <v>2015</v>
      </c>
      <c r="G5477" s="1" t="s">
        <v>27</v>
      </c>
      <c r="H5477" s="1" t="s">
        <v>16</v>
      </c>
      <c r="I5477" s="4">
        <v>25.071117000000001</v>
      </c>
      <c r="J5477" s="4">
        <v>93.826869000000002</v>
      </c>
    </row>
    <row r="5478" spans="1:10" x14ac:dyDescent="0.25">
      <c r="A5478" s="1" t="s">
        <v>30</v>
      </c>
      <c r="B5478" s="1" t="s">
        <v>24</v>
      </c>
      <c r="C5478" s="27">
        <v>3434</v>
      </c>
      <c r="D5478" s="8">
        <v>49831406</v>
      </c>
      <c r="E5478" s="1">
        <v>4</v>
      </c>
      <c r="F5478" s="25">
        <v>2022</v>
      </c>
      <c r="G5478" s="1" t="s">
        <v>19</v>
      </c>
      <c r="H5478" s="1" t="s">
        <v>16</v>
      </c>
      <c r="I5478" s="4">
        <v>26.141458</v>
      </c>
      <c r="J5478" s="4">
        <v>69.003921000000005</v>
      </c>
    </row>
    <row r="5479" spans="1:10" x14ac:dyDescent="0.25">
      <c r="A5479" s="1" t="s">
        <v>26</v>
      </c>
      <c r="B5479" s="1" t="s">
        <v>11</v>
      </c>
      <c r="C5479" s="27">
        <v>3464</v>
      </c>
      <c r="D5479" s="8">
        <v>40763090</v>
      </c>
      <c r="E5479" s="1">
        <v>2</v>
      </c>
      <c r="F5479" s="25">
        <v>2008</v>
      </c>
      <c r="G5479" s="1" t="s">
        <v>29</v>
      </c>
      <c r="H5479" s="1" t="s">
        <v>21</v>
      </c>
      <c r="I5479" s="4">
        <v>27.708362000000001</v>
      </c>
      <c r="J5479" s="4">
        <v>81.523859999999999</v>
      </c>
    </row>
    <row r="5480" spans="1:10" x14ac:dyDescent="0.25">
      <c r="A5480" s="1" t="s">
        <v>23</v>
      </c>
      <c r="B5480" s="1" t="s">
        <v>24</v>
      </c>
      <c r="C5480" s="27">
        <v>3238</v>
      </c>
      <c r="D5480" s="8">
        <v>13520866</v>
      </c>
      <c r="E5480" s="1">
        <v>3</v>
      </c>
      <c r="F5480" s="25">
        <v>2013</v>
      </c>
      <c r="G5480" s="1" t="s">
        <v>27</v>
      </c>
      <c r="H5480" s="1" t="s">
        <v>16</v>
      </c>
      <c r="I5480" s="4">
        <v>27.444544</v>
      </c>
      <c r="J5480" s="4">
        <v>89.702436000000006</v>
      </c>
    </row>
    <row r="5481" spans="1:10" x14ac:dyDescent="0.25">
      <c r="A5481" s="1" t="s">
        <v>25</v>
      </c>
      <c r="B5481" s="1" t="s">
        <v>11</v>
      </c>
      <c r="C5481" s="27">
        <v>2812</v>
      </c>
      <c r="D5481" s="8">
        <v>2045093</v>
      </c>
      <c r="E5481" s="1">
        <v>4</v>
      </c>
      <c r="F5481" s="25">
        <v>2014</v>
      </c>
      <c r="G5481" s="1" t="s">
        <v>27</v>
      </c>
      <c r="H5481" s="1" t="s">
        <v>13</v>
      </c>
      <c r="I5481" s="4">
        <v>18.022549000000001</v>
      </c>
      <c r="J5481" s="4">
        <v>77.451539999999994</v>
      </c>
    </row>
    <row r="5482" spans="1:10" x14ac:dyDescent="0.25">
      <c r="A5482" s="1" t="s">
        <v>22</v>
      </c>
      <c r="B5482" s="1" t="s">
        <v>11</v>
      </c>
      <c r="C5482" s="27">
        <v>4229</v>
      </c>
      <c r="D5482" s="8">
        <v>18523150</v>
      </c>
      <c r="E5482" s="1">
        <v>5</v>
      </c>
      <c r="F5482" s="25">
        <v>2006</v>
      </c>
      <c r="G5482" s="1" t="s">
        <v>29</v>
      </c>
      <c r="H5482" s="1" t="s">
        <v>16</v>
      </c>
      <c r="I5482" s="4">
        <v>18.943693</v>
      </c>
      <c r="J5482" s="4">
        <v>86.691303000000005</v>
      </c>
    </row>
    <row r="5483" spans="1:10" x14ac:dyDescent="0.25">
      <c r="A5483" s="1" t="s">
        <v>10</v>
      </c>
      <c r="B5483" s="1" t="s">
        <v>18</v>
      </c>
      <c r="C5483" s="27">
        <v>613</v>
      </c>
      <c r="D5483" s="8">
        <v>5589688</v>
      </c>
      <c r="E5483" s="1">
        <v>1</v>
      </c>
      <c r="F5483" s="25">
        <v>2014</v>
      </c>
      <c r="G5483" s="1" t="s">
        <v>15</v>
      </c>
      <c r="H5483" s="1" t="s">
        <v>21</v>
      </c>
      <c r="I5483" s="4">
        <v>34.472490000000001</v>
      </c>
      <c r="J5483" s="4">
        <v>90.082052000000004</v>
      </c>
    </row>
    <row r="5484" spans="1:10" x14ac:dyDescent="0.25">
      <c r="A5484" s="1" t="s">
        <v>30</v>
      </c>
      <c r="B5484" s="1" t="s">
        <v>24</v>
      </c>
      <c r="C5484" s="27">
        <v>3396</v>
      </c>
      <c r="D5484" s="8">
        <v>21718154</v>
      </c>
      <c r="E5484" s="1">
        <v>1</v>
      </c>
      <c r="F5484" s="25">
        <v>2011</v>
      </c>
      <c r="G5484" s="1" t="s">
        <v>15</v>
      </c>
      <c r="H5484" s="1" t="s">
        <v>21</v>
      </c>
      <c r="I5484" s="4">
        <v>31.424931999999998</v>
      </c>
      <c r="J5484" s="4">
        <v>87.014156999999997</v>
      </c>
    </row>
    <row r="5485" spans="1:10" x14ac:dyDescent="0.25">
      <c r="A5485" s="1" t="s">
        <v>10</v>
      </c>
      <c r="B5485" s="1" t="s">
        <v>24</v>
      </c>
      <c r="C5485" s="27">
        <v>2834</v>
      </c>
      <c r="D5485" s="8">
        <v>1676969</v>
      </c>
      <c r="E5485" s="1">
        <v>3</v>
      </c>
      <c r="F5485" s="25">
        <v>2001</v>
      </c>
      <c r="G5485" s="1" t="s">
        <v>19</v>
      </c>
      <c r="H5485" s="1" t="s">
        <v>13</v>
      </c>
      <c r="I5485" s="4">
        <v>17.636949000000001</v>
      </c>
      <c r="J5485" s="4">
        <v>88.675475000000006</v>
      </c>
    </row>
    <row r="5486" spans="1:10" x14ac:dyDescent="0.25">
      <c r="A5486" s="1" t="s">
        <v>14</v>
      </c>
      <c r="B5486" s="1" t="s">
        <v>24</v>
      </c>
      <c r="C5486" s="27">
        <v>1238</v>
      </c>
      <c r="D5486" s="8">
        <v>20158036</v>
      </c>
      <c r="E5486" s="1">
        <v>4</v>
      </c>
      <c r="F5486" s="25">
        <v>2019</v>
      </c>
      <c r="G5486" s="1" t="s">
        <v>15</v>
      </c>
      <c r="H5486" s="1" t="s">
        <v>16</v>
      </c>
      <c r="I5486" s="4">
        <v>30.893719000000001</v>
      </c>
      <c r="J5486" s="4">
        <v>71.165803999999994</v>
      </c>
    </row>
    <row r="5487" spans="1:10" x14ac:dyDescent="0.25">
      <c r="A5487" s="1" t="s">
        <v>17</v>
      </c>
      <c r="B5487" s="1" t="s">
        <v>18</v>
      </c>
      <c r="C5487" s="27">
        <v>3076</v>
      </c>
      <c r="D5487" s="8">
        <v>30534071</v>
      </c>
      <c r="E5487" s="1">
        <v>3</v>
      </c>
      <c r="F5487" s="25">
        <v>2006</v>
      </c>
      <c r="G5487" s="1" t="s">
        <v>19</v>
      </c>
      <c r="H5487" s="1" t="s">
        <v>16</v>
      </c>
      <c r="I5487" s="4">
        <v>14.035213000000001</v>
      </c>
      <c r="J5487" s="4">
        <v>79.481367000000006</v>
      </c>
    </row>
    <row r="5488" spans="1:10" x14ac:dyDescent="0.25">
      <c r="A5488" s="1" t="s">
        <v>20</v>
      </c>
      <c r="B5488" s="1" t="s">
        <v>18</v>
      </c>
      <c r="C5488" s="27">
        <v>4573</v>
      </c>
      <c r="D5488" s="8">
        <v>30566777</v>
      </c>
      <c r="E5488" s="1">
        <v>1</v>
      </c>
      <c r="F5488" s="25">
        <v>2011</v>
      </c>
      <c r="G5488" s="1" t="s">
        <v>15</v>
      </c>
      <c r="H5488" s="1" t="s">
        <v>21</v>
      </c>
      <c r="I5488" s="4">
        <v>24.231311999999999</v>
      </c>
      <c r="J5488" s="4">
        <v>88.086654999999993</v>
      </c>
    </row>
    <row r="5489" spans="1:10" x14ac:dyDescent="0.25">
      <c r="A5489" s="1" t="s">
        <v>28</v>
      </c>
      <c r="B5489" s="1" t="s">
        <v>24</v>
      </c>
      <c r="C5489" s="27">
        <v>3969</v>
      </c>
      <c r="D5489" s="8">
        <v>12719824</v>
      </c>
      <c r="E5489" s="1">
        <v>2</v>
      </c>
      <c r="F5489" s="25">
        <v>2021</v>
      </c>
      <c r="G5489" s="1" t="s">
        <v>15</v>
      </c>
      <c r="H5489" s="1" t="s">
        <v>21</v>
      </c>
      <c r="I5489" s="4">
        <v>27.278361</v>
      </c>
      <c r="J5489" s="4">
        <v>81.233080000000001</v>
      </c>
    </row>
    <row r="5490" spans="1:10" x14ac:dyDescent="0.25">
      <c r="A5490" s="1" t="s">
        <v>10</v>
      </c>
      <c r="B5490" s="1" t="s">
        <v>24</v>
      </c>
      <c r="C5490" s="27">
        <v>4748</v>
      </c>
      <c r="D5490" s="8">
        <v>39526283</v>
      </c>
      <c r="E5490" s="1">
        <v>2</v>
      </c>
      <c r="F5490" s="25">
        <v>2021</v>
      </c>
      <c r="G5490" s="1" t="s">
        <v>12</v>
      </c>
      <c r="H5490" s="1" t="s">
        <v>21</v>
      </c>
      <c r="I5490" s="4">
        <v>19.638027999999998</v>
      </c>
      <c r="J5490" s="4">
        <v>95.451639</v>
      </c>
    </row>
    <row r="5491" spans="1:10" x14ac:dyDescent="0.25">
      <c r="A5491" s="1" t="s">
        <v>25</v>
      </c>
      <c r="B5491" s="1" t="s">
        <v>24</v>
      </c>
      <c r="C5491" s="27">
        <v>3709</v>
      </c>
      <c r="D5491" s="8">
        <v>25408084</v>
      </c>
      <c r="E5491" s="1">
        <v>2</v>
      </c>
      <c r="F5491" s="25">
        <v>2006</v>
      </c>
      <c r="G5491" s="1" t="s">
        <v>29</v>
      </c>
      <c r="H5491" s="1" t="s">
        <v>16</v>
      </c>
      <c r="I5491" s="4">
        <v>19.020429</v>
      </c>
      <c r="J5491" s="4">
        <v>76.990950999999995</v>
      </c>
    </row>
    <row r="5492" spans="1:10" x14ac:dyDescent="0.25">
      <c r="A5492" s="1" t="s">
        <v>17</v>
      </c>
      <c r="B5492" s="1" t="s">
        <v>24</v>
      </c>
      <c r="C5492" s="27">
        <v>912</v>
      </c>
      <c r="D5492" s="8">
        <v>14783574</v>
      </c>
      <c r="E5492" s="1">
        <v>3</v>
      </c>
      <c r="F5492" s="25">
        <v>2021</v>
      </c>
      <c r="G5492" s="1" t="s">
        <v>29</v>
      </c>
      <c r="H5492" s="1" t="s">
        <v>21</v>
      </c>
      <c r="I5492" s="4">
        <v>17.718174000000001</v>
      </c>
      <c r="J5492" s="4">
        <v>90.564025000000001</v>
      </c>
    </row>
    <row r="5493" spans="1:10" x14ac:dyDescent="0.25">
      <c r="A5493" s="1" t="s">
        <v>28</v>
      </c>
      <c r="B5493" s="1" t="s">
        <v>11</v>
      </c>
      <c r="C5493" s="27">
        <v>3347</v>
      </c>
      <c r="D5493" s="8">
        <v>27697924</v>
      </c>
      <c r="E5493" s="1">
        <v>5</v>
      </c>
      <c r="F5493" s="25">
        <v>2004</v>
      </c>
      <c r="G5493" s="1" t="s">
        <v>29</v>
      </c>
      <c r="H5493" s="1" t="s">
        <v>21</v>
      </c>
      <c r="I5493" s="4">
        <v>24.486917999999999</v>
      </c>
      <c r="J5493" s="4">
        <v>83.846920999999995</v>
      </c>
    </row>
    <row r="5494" spans="1:10" x14ac:dyDescent="0.25">
      <c r="A5494" s="1" t="s">
        <v>14</v>
      </c>
      <c r="B5494" s="1" t="s">
        <v>11</v>
      </c>
      <c r="C5494" s="27">
        <v>4995</v>
      </c>
      <c r="D5494" s="8">
        <v>44487758</v>
      </c>
      <c r="E5494" s="1">
        <v>5</v>
      </c>
      <c r="F5494" s="25">
        <v>2005</v>
      </c>
      <c r="G5494" s="1" t="s">
        <v>27</v>
      </c>
      <c r="H5494" s="1" t="s">
        <v>13</v>
      </c>
      <c r="I5494" s="4">
        <v>35.340150000000001</v>
      </c>
      <c r="J5494" s="4">
        <v>68.668058000000002</v>
      </c>
    </row>
    <row r="5495" spans="1:10" x14ac:dyDescent="0.25">
      <c r="A5495" s="1" t="s">
        <v>23</v>
      </c>
      <c r="B5495" s="1" t="s">
        <v>24</v>
      </c>
      <c r="C5495" s="27">
        <v>3654</v>
      </c>
      <c r="D5495" s="8">
        <v>45031613</v>
      </c>
      <c r="E5495" s="1">
        <v>5</v>
      </c>
      <c r="F5495" s="25">
        <v>2017</v>
      </c>
      <c r="G5495" s="1" t="s">
        <v>27</v>
      </c>
      <c r="H5495" s="1" t="s">
        <v>16</v>
      </c>
      <c r="I5495" s="4">
        <v>16.83736</v>
      </c>
      <c r="J5495" s="4">
        <v>95.613950000000003</v>
      </c>
    </row>
    <row r="5496" spans="1:10" x14ac:dyDescent="0.25">
      <c r="A5496" s="1" t="s">
        <v>20</v>
      </c>
      <c r="B5496" s="1" t="s">
        <v>11</v>
      </c>
      <c r="C5496" s="27">
        <v>1994</v>
      </c>
      <c r="D5496" s="8">
        <v>24854289</v>
      </c>
      <c r="E5496" s="1">
        <v>2</v>
      </c>
      <c r="F5496" s="25">
        <v>2007</v>
      </c>
      <c r="G5496" s="1" t="s">
        <v>19</v>
      </c>
      <c r="H5496" s="1" t="s">
        <v>21</v>
      </c>
      <c r="I5496" s="4">
        <v>18.688547</v>
      </c>
      <c r="J5496" s="4">
        <v>93.684477999999999</v>
      </c>
    </row>
    <row r="5497" spans="1:10" x14ac:dyDescent="0.25">
      <c r="A5497" s="1" t="s">
        <v>23</v>
      </c>
      <c r="B5497" s="1" t="s">
        <v>18</v>
      </c>
      <c r="C5497" s="27">
        <v>4633</v>
      </c>
      <c r="D5497" s="8">
        <v>37142896</v>
      </c>
      <c r="E5497" s="1">
        <v>5</v>
      </c>
      <c r="F5497" s="25">
        <v>2005</v>
      </c>
      <c r="G5497" s="1" t="s">
        <v>15</v>
      </c>
      <c r="H5497" s="1" t="s">
        <v>21</v>
      </c>
      <c r="I5497" s="4">
        <v>30.083331999999999</v>
      </c>
      <c r="J5497" s="4">
        <v>95.064936000000003</v>
      </c>
    </row>
    <row r="5498" spans="1:10" x14ac:dyDescent="0.25">
      <c r="A5498" s="1" t="s">
        <v>28</v>
      </c>
      <c r="B5498" s="1" t="s">
        <v>24</v>
      </c>
      <c r="C5498" s="27">
        <v>3534</v>
      </c>
      <c r="D5498" s="8">
        <v>16258588</v>
      </c>
      <c r="E5498" s="1">
        <v>1</v>
      </c>
      <c r="F5498" s="25">
        <v>2007</v>
      </c>
      <c r="G5498" s="1" t="s">
        <v>27</v>
      </c>
      <c r="H5498" s="1" t="s">
        <v>16</v>
      </c>
      <c r="I5498" s="4">
        <v>25.876892999999999</v>
      </c>
      <c r="J5498" s="4">
        <v>68.404071999999999</v>
      </c>
    </row>
    <row r="5499" spans="1:10" x14ac:dyDescent="0.25">
      <c r="A5499" s="1" t="s">
        <v>23</v>
      </c>
      <c r="B5499" s="1" t="s">
        <v>11</v>
      </c>
      <c r="C5499" s="27">
        <v>1866</v>
      </c>
      <c r="D5499" s="8">
        <v>9846955</v>
      </c>
      <c r="E5499" s="1">
        <v>2</v>
      </c>
      <c r="F5499" s="25">
        <v>2001</v>
      </c>
      <c r="G5499" s="1" t="s">
        <v>12</v>
      </c>
      <c r="H5499" s="1" t="s">
        <v>13</v>
      </c>
      <c r="I5499" s="4">
        <v>27.800977</v>
      </c>
      <c r="J5499" s="4">
        <v>81.002145999999996</v>
      </c>
    </row>
    <row r="5500" spans="1:10" x14ac:dyDescent="0.25">
      <c r="A5500" s="1" t="s">
        <v>26</v>
      </c>
      <c r="B5500" s="1" t="s">
        <v>18</v>
      </c>
      <c r="C5500" s="27">
        <v>1841</v>
      </c>
      <c r="D5500" s="8">
        <v>10919207</v>
      </c>
      <c r="E5500" s="1">
        <v>3</v>
      </c>
      <c r="F5500" s="25">
        <v>2013</v>
      </c>
      <c r="G5500" s="1" t="s">
        <v>12</v>
      </c>
      <c r="H5500" s="1" t="s">
        <v>13</v>
      </c>
      <c r="I5500" s="4">
        <v>35.643549</v>
      </c>
      <c r="J5500" s="4">
        <v>80.954508000000004</v>
      </c>
    </row>
    <row r="5501" spans="1:10" x14ac:dyDescent="0.25">
      <c r="A5501" s="1" t="s">
        <v>30</v>
      </c>
      <c r="B5501" s="1" t="s">
        <v>24</v>
      </c>
      <c r="C5501" s="27">
        <v>1547</v>
      </c>
      <c r="D5501" s="8">
        <v>7995704</v>
      </c>
      <c r="E5501" s="1">
        <v>3</v>
      </c>
      <c r="F5501" s="25">
        <v>2003</v>
      </c>
      <c r="G5501" s="1" t="s">
        <v>12</v>
      </c>
      <c r="H5501" s="1" t="s">
        <v>21</v>
      </c>
      <c r="I5501" s="4">
        <v>13.706085</v>
      </c>
      <c r="J5501" s="4">
        <v>96.779171000000005</v>
      </c>
    </row>
    <row r="5502" spans="1:10" x14ac:dyDescent="0.25">
      <c r="A5502" s="1" t="s">
        <v>25</v>
      </c>
      <c r="B5502" s="1" t="s">
        <v>11</v>
      </c>
      <c r="C5502" s="27">
        <v>3307</v>
      </c>
      <c r="D5502" s="8">
        <v>49534395</v>
      </c>
      <c r="E5502" s="1">
        <v>2</v>
      </c>
      <c r="F5502" s="25">
        <v>2003</v>
      </c>
      <c r="G5502" s="1" t="s">
        <v>19</v>
      </c>
      <c r="H5502" s="1" t="s">
        <v>13</v>
      </c>
      <c r="I5502" s="4">
        <v>14.308895</v>
      </c>
      <c r="J5502" s="4">
        <v>86.077471000000003</v>
      </c>
    </row>
    <row r="5503" spans="1:10" x14ac:dyDescent="0.25">
      <c r="A5503" s="1" t="s">
        <v>30</v>
      </c>
      <c r="B5503" s="1" t="s">
        <v>24</v>
      </c>
      <c r="C5503" s="27">
        <v>2893</v>
      </c>
      <c r="D5503" s="8">
        <v>26437543</v>
      </c>
      <c r="E5503" s="1">
        <v>4</v>
      </c>
      <c r="F5503" s="25">
        <v>2015</v>
      </c>
      <c r="G5503" s="1" t="s">
        <v>15</v>
      </c>
      <c r="H5503" s="1" t="s">
        <v>13</v>
      </c>
      <c r="I5503" s="4">
        <v>36.585819999999998</v>
      </c>
      <c r="J5503" s="4">
        <v>72.013947000000002</v>
      </c>
    </row>
    <row r="5504" spans="1:10" x14ac:dyDescent="0.25">
      <c r="A5504" s="1" t="s">
        <v>25</v>
      </c>
      <c r="B5504" s="1" t="s">
        <v>18</v>
      </c>
      <c r="C5504" s="27">
        <v>4690</v>
      </c>
      <c r="D5504" s="8">
        <v>3081714</v>
      </c>
      <c r="E5504" s="1">
        <v>4</v>
      </c>
      <c r="F5504" s="25">
        <v>2018</v>
      </c>
      <c r="G5504" s="1" t="s">
        <v>19</v>
      </c>
      <c r="H5504" s="1" t="s">
        <v>21</v>
      </c>
      <c r="I5504" s="4">
        <v>25.807195</v>
      </c>
      <c r="J5504" s="4">
        <v>88.068462999999994</v>
      </c>
    </row>
    <row r="5505" spans="1:10" x14ac:dyDescent="0.25">
      <c r="A5505" s="1" t="s">
        <v>26</v>
      </c>
      <c r="B5505" s="1" t="s">
        <v>24</v>
      </c>
      <c r="C5505" s="27">
        <v>3355</v>
      </c>
      <c r="D5505" s="8">
        <v>15002389</v>
      </c>
      <c r="E5505" s="1">
        <v>3</v>
      </c>
      <c r="F5505" s="25">
        <v>2001</v>
      </c>
      <c r="G5505" s="1" t="s">
        <v>15</v>
      </c>
      <c r="H5505" s="1" t="s">
        <v>21</v>
      </c>
      <c r="I5505" s="4">
        <v>13.578899</v>
      </c>
      <c r="J5505" s="4">
        <v>75.525355000000005</v>
      </c>
    </row>
    <row r="5506" spans="1:10" x14ac:dyDescent="0.25">
      <c r="A5506" s="1" t="s">
        <v>23</v>
      </c>
      <c r="B5506" s="1" t="s">
        <v>18</v>
      </c>
      <c r="C5506" s="27">
        <v>1413</v>
      </c>
      <c r="D5506" s="8">
        <v>16488922</v>
      </c>
      <c r="E5506" s="1">
        <v>2</v>
      </c>
      <c r="F5506" s="25">
        <v>2004</v>
      </c>
      <c r="G5506" s="1" t="s">
        <v>29</v>
      </c>
      <c r="H5506" s="1" t="s">
        <v>13</v>
      </c>
      <c r="I5506" s="4">
        <v>16.902311000000001</v>
      </c>
      <c r="J5506" s="4">
        <v>94.576817000000005</v>
      </c>
    </row>
    <row r="5507" spans="1:10" x14ac:dyDescent="0.25">
      <c r="A5507" s="1" t="s">
        <v>28</v>
      </c>
      <c r="B5507" s="1" t="s">
        <v>18</v>
      </c>
      <c r="C5507" s="27">
        <v>2329</v>
      </c>
      <c r="D5507" s="8">
        <v>22237168</v>
      </c>
      <c r="E5507" s="1">
        <v>4</v>
      </c>
      <c r="F5507" s="25">
        <v>2011</v>
      </c>
      <c r="G5507" s="1" t="s">
        <v>12</v>
      </c>
      <c r="H5507" s="1" t="s">
        <v>16</v>
      </c>
      <c r="I5507" s="4">
        <v>31.247665999999999</v>
      </c>
      <c r="J5507" s="4">
        <v>71.560901000000001</v>
      </c>
    </row>
    <row r="5508" spans="1:10" x14ac:dyDescent="0.25">
      <c r="A5508" s="1" t="s">
        <v>25</v>
      </c>
      <c r="B5508" s="1" t="s">
        <v>18</v>
      </c>
      <c r="C5508" s="27">
        <v>3114</v>
      </c>
      <c r="D5508" s="8">
        <v>7378889</v>
      </c>
      <c r="E5508" s="1">
        <v>5</v>
      </c>
      <c r="F5508" s="25">
        <v>2016</v>
      </c>
      <c r="G5508" s="1" t="s">
        <v>15</v>
      </c>
      <c r="H5508" s="1" t="s">
        <v>16</v>
      </c>
      <c r="I5508" s="4">
        <v>20.240300000000001</v>
      </c>
      <c r="J5508" s="4">
        <v>72.179152000000002</v>
      </c>
    </row>
    <row r="5509" spans="1:10" x14ac:dyDescent="0.25">
      <c r="A5509" s="1" t="s">
        <v>10</v>
      </c>
      <c r="B5509" s="1" t="s">
        <v>11</v>
      </c>
      <c r="C5509" s="27">
        <v>4901</v>
      </c>
      <c r="D5509" s="8">
        <v>1977918</v>
      </c>
      <c r="E5509" s="1">
        <v>4</v>
      </c>
      <c r="F5509" s="25">
        <v>2016</v>
      </c>
      <c r="G5509" s="1" t="s">
        <v>19</v>
      </c>
      <c r="H5509" s="1" t="s">
        <v>13</v>
      </c>
      <c r="I5509" s="4">
        <v>18.04522</v>
      </c>
      <c r="J5509" s="4">
        <v>89.573025000000001</v>
      </c>
    </row>
    <row r="5510" spans="1:10" x14ac:dyDescent="0.25">
      <c r="A5510" s="1" t="s">
        <v>25</v>
      </c>
      <c r="B5510" s="1" t="s">
        <v>18</v>
      </c>
      <c r="C5510" s="27">
        <v>1216</v>
      </c>
      <c r="D5510" s="8">
        <v>12759653</v>
      </c>
      <c r="E5510" s="1">
        <v>5</v>
      </c>
      <c r="F5510" s="25">
        <v>2014</v>
      </c>
      <c r="G5510" s="1" t="s">
        <v>29</v>
      </c>
      <c r="H5510" s="1" t="s">
        <v>13</v>
      </c>
      <c r="I5510" s="4">
        <v>23.290652000000001</v>
      </c>
      <c r="J5510" s="4">
        <v>87.727875999999995</v>
      </c>
    </row>
    <row r="5511" spans="1:10" x14ac:dyDescent="0.25">
      <c r="A5511" s="1" t="s">
        <v>26</v>
      </c>
      <c r="B5511" s="1" t="s">
        <v>24</v>
      </c>
      <c r="C5511" s="27">
        <v>4604</v>
      </c>
      <c r="D5511" s="8">
        <v>2945724</v>
      </c>
      <c r="E5511" s="1">
        <v>1</v>
      </c>
      <c r="F5511" s="25">
        <v>2022</v>
      </c>
      <c r="G5511" s="1" t="s">
        <v>27</v>
      </c>
      <c r="H5511" s="1" t="s">
        <v>16</v>
      </c>
      <c r="I5511" s="4">
        <v>28.376871000000001</v>
      </c>
      <c r="J5511" s="4">
        <v>69.788167000000001</v>
      </c>
    </row>
    <row r="5512" spans="1:10" x14ac:dyDescent="0.25">
      <c r="A5512" s="1" t="s">
        <v>22</v>
      </c>
      <c r="B5512" s="1" t="s">
        <v>11</v>
      </c>
      <c r="C5512" s="27">
        <v>1249</v>
      </c>
      <c r="D5512" s="8">
        <v>43837853</v>
      </c>
      <c r="E5512" s="1">
        <v>5</v>
      </c>
      <c r="F5512" s="25">
        <v>2003</v>
      </c>
      <c r="G5512" s="1" t="s">
        <v>27</v>
      </c>
      <c r="H5512" s="1" t="s">
        <v>13</v>
      </c>
      <c r="I5512" s="4">
        <v>27.770018</v>
      </c>
      <c r="J5512" s="4">
        <v>84.180040000000005</v>
      </c>
    </row>
    <row r="5513" spans="1:10" x14ac:dyDescent="0.25">
      <c r="A5513" s="1" t="s">
        <v>20</v>
      </c>
      <c r="B5513" s="1" t="s">
        <v>11</v>
      </c>
      <c r="C5513" s="27">
        <v>2623</v>
      </c>
      <c r="D5513" s="8">
        <v>35995143</v>
      </c>
      <c r="E5513" s="1">
        <v>2</v>
      </c>
      <c r="F5513" s="25">
        <v>2016</v>
      </c>
      <c r="G5513" s="1" t="s">
        <v>19</v>
      </c>
      <c r="H5513" s="1" t="s">
        <v>13</v>
      </c>
      <c r="I5513" s="4">
        <v>14.559937</v>
      </c>
      <c r="J5513" s="4">
        <v>95.094558000000006</v>
      </c>
    </row>
    <row r="5514" spans="1:10" x14ac:dyDescent="0.25">
      <c r="A5514" s="1" t="s">
        <v>25</v>
      </c>
      <c r="B5514" s="1" t="s">
        <v>24</v>
      </c>
      <c r="C5514" s="27">
        <v>2391</v>
      </c>
      <c r="D5514" s="8">
        <v>13038110</v>
      </c>
      <c r="E5514" s="1">
        <v>2</v>
      </c>
      <c r="F5514" s="25">
        <v>2022</v>
      </c>
      <c r="G5514" s="1" t="s">
        <v>29</v>
      </c>
      <c r="H5514" s="1" t="s">
        <v>13</v>
      </c>
      <c r="I5514" s="4">
        <v>27.986115999999999</v>
      </c>
      <c r="J5514" s="4">
        <v>92.354217000000006</v>
      </c>
    </row>
    <row r="5515" spans="1:10" x14ac:dyDescent="0.25">
      <c r="A5515" s="1" t="s">
        <v>28</v>
      </c>
      <c r="B5515" s="1" t="s">
        <v>11</v>
      </c>
      <c r="C5515" s="27">
        <v>4163</v>
      </c>
      <c r="D5515" s="8">
        <v>28685355</v>
      </c>
      <c r="E5515" s="1">
        <v>2</v>
      </c>
      <c r="F5515" s="25">
        <v>2011</v>
      </c>
      <c r="G5515" s="1" t="s">
        <v>15</v>
      </c>
      <c r="H5515" s="1" t="s">
        <v>21</v>
      </c>
      <c r="I5515" s="4">
        <v>18.857455000000002</v>
      </c>
      <c r="J5515" s="4">
        <v>73.688826000000006</v>
      </c>
    </row>
    <row r="5516" spans="1:10" x14ac:dyDescent="0.25">
      <c r="A5516" s="1" t="s">
        <v>26</v>
      </c>
      <c r="B5516" s="1" t="s">
        <v>18</v>
      </c>
      <c r="C5516" s="27">
        <v>3480</v>
      </c>
      <c r="D5516" s="8">
        <v>42527581</v>
      </c>
      <c r="E5516" s="1">
        <v>2</v>
      </c>
      <c r="F5516" s="25">
        <v>2010</v>
      </c>
      <c r="G5516" s="1" t="s">
        <v>12</v>
      </c>
      <c r="H5516" s="1" t="s">
        <v>13</v>
      </c>
      <c r="I5516" s="4">
        <v>29.615293999999999</v>
      </c>
      <c r="J5516" s="4">
        <v>96.748452999999998</v>
      </c>
    </row>
    <row r="5517" spans="1:10" x14ac:dyDescent="0.25">
      <c r="A5517" s="1" t="s">
        <v>20</v>
      </c>
      <c r="B5517" s="1" t="s">
        <v>24</v>
      </c>
      <c r="C5517" s="27">
        <v>4667</v>
      </c>
      <c r="D5517" s="8">
        <v>48698868</v>
      </c>
      <c r="E5517" s="1">
        <v>3</v>
      </c>
      <c r="F5517" s="25">
        <v>2022</v>
      </c>
      <c r="G5517" s="1" t="s">
        <v>29</v>
      </c>
      <c r="H5517" s="1" t="s">
        <v>16</v>
      </c>
      <c r="I5517" s="4">
        <v>17.450676000000001</v>
      </c>
      <c r="J5517" s="4">
        <v>75.883763000000002</v>
      </c>
    </row>
    <row r="5518" spans="1:10" x14ac:dyDescent="0.25">
      <c r="A5518" s="1" t="s">
        <v>26</v>
      </c>
      <c r="B5518" s="1" t="s">
        <v>11</v>
      </c>
      <c r="C5518" s="27">
        <v>4406</v>
      </c>
      <c r="D5518" s="8">
        <v>3607568</v>
      </c>
      <c r="E5518" s="1">
        <v>3</v>
      </c>
      <c r="F5518" s="25">
        <v>2015</v>
      </c>
      <c r="G5518" s="1" t="s">
        <v>12</v>
      </c>
      <c r="H5518" s="1" t="s">
        <v>21</v>
      </c>
      <c r="I5518" s="4">
        <v>10.754533</v>
      </c>
      <c r="J5518" s="4">
        <v>72.553241</v>
      </c>
    </row>
    <row r="5519" spans="1:10" x14ac:dyDescent="0.25">
      <c r="A5519" s="1" t="s">
        <v>28</v>
      </c>
      <c r="B5519" s="1" t="s">
        <v>24</v>
      </c>
      <c r="C5519" s="27">
        <v>3616</v>
      </c>
      <c r="D5519" s="8">
        <v>14853259</v>
      </c>
      <c r="E5519" s="1">
        <v>4</v>
      </c>
      <c r="F5519" s="25">
        <v>2000</v>
      </c>
      <c r="G5519" s="1" t="s">
        <v>12</v>
      </c>
      <c r="H5519" s="1" t="s">
        <v>13</v>
      </c>
      <c r="I5519" s="4">
        <v>9.3569750000000003</v>
      </c>
      <c r="J5519" s="4">
        <v>78.540875</v>
      </c>
    </row>
    <row r="5520" spans="1:10" x14ac:dyDescent="0.25">
      <c r="A5520" s="1" t="s">
        <v>17</v>
      </c>
      <c r="B5520" s="1" t="s">
        <v>24</v>
      </c>
      <c r="C5520" s="27">
        <v>4053</v>
      </c>
      <c r="D5520" s="8">
        <v>14722868</v>
      </c>
      <c r="E5520" s="1">
        <v>5</v>
      </c>
      <c r="F5520" s="25">
        <v>2010</v>
      </c>
      <c r="G5520" s="1" t="s">
        <v>29</v>
      </c>
      <c r="H5520" s="1" t="s">
        <v>13</v>
      </c>
      <c r="I5520" s="4">
        <v>28.822376999999999</v>
      </c>
      <c r="J5520" s="4">
        <v>78.820644999999999</v>
      </c>
    </row>
    <row r="5521" spans="1:10" x14ac:dyDescent="0.25">
      <c r="A5521" s="1" t="s">
        <v>26</v>
      </c>
      <c r="B5521" s="1" t="s">
        <v>11</v>
      </c>
      <c r="C5521" s="27">
        <v>4170</v>
      </c>
      <c r="D5521" s="8">
        <v>4997758</v>
      </c>
      <c r="E5521" s="1">
        <v>2</v>
      </c>
      <c r="F5521" s="25">
        <v>2004</v>
      </c>
      <c r="G5521" s="1" t="s">
        <v>12</v>
      </c>
      <c r="H5521" s="1" t="s">
        <v>13</v>
      </c>
      <c r="I5521" s="4">
        <v>27.322537000000001</v>
      </c>
      <c r="J5521" s="4">
        <v>87.526453000000004</v>
      </c>
    </row>
    <row r="5522" spans="1:10" x14ac:dyDescent="0.25">
      <c r="A5522" s="1" t="s">
        <v>28</v>
      </c>
      <c r="B5522" s="1" t="s">
        <v>11</v>
      </c>
      <c r="C5522" s="27">
        <v>2808</v>
      </c>
      <c r="D5522" s="8">
        <v>33452923</v>
      </c>
      <c r="E5522" s="1">
        <v>3</v>
      </c>
      <c r="F5522" s="25">
        <v>2018</v>
      </c>
      <c r="G5522" s="1" t="s">
        <v>27</v>
      </c>
      <c r="H5522" s="1" t="s">
        <v>13</v>
      </c>
      <c r="I5522" s="4">
        <v>35.844276999999998</v>
      </c>
      <c r="J5522" s="4">
        <v>80.050460999999999</v>
      </c>
    </row>
    <row r="5523" spans="1:10" x14ac:dyDescent="0.25">
      <c r="A5523" s="1" t="s">
        <v>14</v>
      </c>
      <c r="B5523" s="1" t="s">
        <v>11</v>
      </c>
      <c r="C5523" s="27">
        <v>1344</v>
      </c>
      <c r="D5523" s="8">
        <v>10979363</v>
      </c>
      <c r="E5523" s="1">
        <v>3</v>
      </c>
      <c r="F5523" s="25">
        <v>2017</v>
      </c>
      <c r="G5523" s="1" t="s">
        <v>15</v>
      </c>
      <c r="H5523" s="1" t="s">
        <v>16</v>
      </c>
      <c r="I5523" s="4">
        <v>12.137567000000001</v>
      </c>
      <c r="J5523" s="4">
        <v>88.900161999999995</v>
      </c>
    </row>
    <row r="5524" spans="1:10" x14ac:dyDescent="0.25">
      <c r="A5524" s="1" t="s">
        <v>14</v>
      </c>
      <c r="B5524" s="1" t="s">
        <v>18</v>
      </c>
      <c r="C5524" s="27">
        <v>4437</v>
      </c>
      <c r="D5524" s="8">
        <v>11874064</v>
      </c>
      <c r="E5524" s="1">
        <v>5</v>
      </c>
      <c r="F5524" s="25">
        <v>2017</v>
      </c>
      <c r="G5524" s="1" t="s">
        <v>15</v>
      </c>
      <c r="H5524" s="1" t="s">
        <v>13</v>
      </c>
      <c r="I5524" s="4">
        <v>33.922412999999999</v>
      </c>
      <c r="J5524" s="4">
        <v>86.216109000000003</v>
      </c>
    </row>
    <row r="5525" spans="1:10" x14ac:dyDescent="0.25">
      <c r="A5525" s="1" t="s">
        <v>10</v>
      </c>
      <c r="B5525" s="1" t="s">
        <v>18</v>
      </c>
      <c r="C5525" s="27">
        <v>613</v>
      </c>
      <c r="D5525" s="8">
        <v>4293149</v>
      </c>
      <c r="E5525" s="1">
        <v>3</v>
      </c>
      <c r="F5525" s="25">
        <v>2011</v>
      </c>
      <c r="G5525" s="1" t="s">
        <v>29</v>
      </c>
      <c r="H5525" s="1" t="s">
        <v>16</v>
      </c>
      <c r="I5525" s="4">
        <v>20.126121999999999</v>
      </c>
      <c r="J5525" s="4">
        <v>92.060535999999999</v>
      </c>
    </row>
    <row r="5526" spans="1:10" x14ac:dyDescent="0.25">
      <c r="A5526" s="1" t="s">
        <v>22</v>
      </c>
      <c r="B5526" s="1" t="s">
        <v>24</v>
      </c>
      <c r="C5526" s="27">
        <v>1745</v>
      </c>
      <c r="D5526" s="8">
        <v>18805956</v>
      </c>
      <c r="E5526" s="1">
        <v>2</v>
      </c>
      <c r="F5526" s="25">
        <v>2011</v>
      </c>
      <c r="G5526" s="1" t="s">
        <v>29</v>
      </c>
      <c r="H5526" s="1" t="s">
        <v>13</v>
      </c>
      <c r="I5526" s="4">
        <v>13.576484000000001</v>
      </c>
      <c r="J5526" s="4">
        <v>88.628658999999999</v>
      </c>
    </row>
    <row r="5527" spans="1:10" x14ac:dyDescent="0.25">
      <c r="A5527" s="1" t="s">
        <v>30</v>
      </c>
      <c r="B5527" s="1" t="s">
        <v>18</v>
      </c>
      <c r="C5527" s="27">
        <v>894</v>
      </c>
      <c r="D5527" s="8">
        <v>25347516</v>
      </c>
      <c r="E5527" s="1">
        <v>5</v>
      </c>
      <c r="F5527" s="25">
        <v>2012</v>
      </c>
      <c r="G5527" s="1" t="s">
        <v>27</v>
      </c>
      <c r="H5527" s="1" t="s">
        <v>16</v>
      </c>
      <c r="I5527" s="4">
        <v>31.079545</v>
      </c>
      <c r="J5527" s="4">
        <v>96.782780000000002</v>
      </c>
    </row>
    <row r="5528" spans="1:10" x14ac:dyDescent="0.25">
      <c r="A5528" s="1" t="s">
        <v>22</v>
      </c>
      <c r="B5528" s="1" t="s">
        <v>18</v>
      </c>
      <c r="C5528" s="27">
        <v>3334</v>
      </c>
      <c r="D5528" s="8">
        <v>10731174</v>
      </c>
      <c r="E5528" s="1">
        <v>5</v>
      </c>
      <c r="F5528" s="25">
        <v>2019</v>
      </c>
      <c r="G5528" s="1" t="s">
        <v>12</v>
      </c>
      <c r="H5528" s="1" t="s">
        <v>13</v>
      </c>
      <c r="I5528" s="4">
        <v>9.8582389999999993</v>
      </c>
      <c r="J5528" s="4">
        <v>88.918150999999995</v>
      </c>
    </row>
    <row r="5529" spans="1:10" x14ac:dyDescent="0.25">
      <c r="A5529" s="1" t="s">
        <v>30</v>
      </c>
      <c r="B5529" s="1" t="s">
        <v>18</v>
      </c>
      <c r="C5529" s="27">
        <v>1696</v>
      </c>
      <c r="D5529" s="8">
        <v>36549676</v>
      </c>
      <c r="E5529" s="1">
        <v>2</v>
      </c>
      <c r="F5529" s="25">
        <v>2018</v>
      </c>
      <c r="G5529" s="1" t="s">
        <v>27</v>
      </c>
      <c r="H5529" s="1" t="s">
        <v>21</v>
      </c>
      <c r="I5529" s="4">
        <v>35.389341000000002</v>
      </c>
      <c r="J5529" s="4">
        <v>74.349704000000003</v>
      </c>
    </row>
    <row r="5530" spans="1:10" x14ac:dyDescent="0.25">
      <c r="A5530" s="1" t="s">
        <v>30</v>
      </c>
      <c r="B5530" s="1" t="s">
        <v>11</v>
      </c>
      <c r="C5530" s="27">
        <v>3682</v>
      </c>
      <c r="D5530" s="8">
        <v>21377888</v>
      </c>
      <c r="E5530" s="1">
        <v>1</v>
      </c>
      <c r="F5530" s="25">
        <v>2002</v>
      </c>
      <c r="G5530" s="1" t="s">
        <v>27</v>
      </c>
      <c r="H5530" s="1" t="s">
        <v>13</v>
      </c>
      <c r="I5530" s="4">
        <v>24.898866999999999</v>
      </c>
      <c r="J5530" s="4">
        <v>68.610513999999995</v>
      </c>
    </row>
    <row r="5531" spans="1:10" x14ac:dyDescent="0.25">
      <c r="A5531" s="1" t="s">
        <v>26</v>
      </c>
      <c r="B5531" s="1" t="s">
        <v>24</v>
      </c>
      <c r="C5531" s="27">
        <v>3053</v>
      </c>
      <c r="D5531" s="8">
        <v>9245943</v>
      </c>
      <c r="E5531" s="1">
        <v>1</v>
      </c>
      <c r="F5531" s="25">
        <v>2014</v>
      </c>
      <c r="G5531" s="1" t="s">
        <v>19</v>
      </c>
      <c r="H5531" s="1" t="s">
        <v>21</v>
      </c>
      <c r="I5531" s="4">
        <v>24.975293000000001</v>
      </c>
      <c r="J5531" s="4">
        <v>69.730503999999996</v>
      </c>
    </row>
    <row r="5532" spans="1:10" x14ac:dyDescent="0.25">
      <c r="A5532" s="1" t="s">
        <v>22</v>
      </c>
      <c r="B5532" s="1" t="s">
        <v>24</v>
      </c>
      <c r="C5532" s="27">
        <v>4209</v>
      </c>
      <c r="D5532" s="8">
        <v>22590860</v>
      </c>
      <c r="E5532" s="1">
        <v>5</v>
      </c>
      <c r="F5532" s="25">
        <v>2000</v>
      </c>
      <c r="G5532" s="1" t="s">
        <v>29</v>
      </c>
      <c r="H5532" s="1" t="s">
        <v>21</v>
      </c>
      <c r="I5532" s="4">
        <v>12.270386999999999</v>
      </c>
      <c r="J5532" s="4">
        <v>82.502855999999994</v>
      </c>
    </row>
    <row r="5533" spans="1:10" x14ac:dyDescent="0.25">
      <c r="A5533" s="1" t="s">
        <v>25</v>
      </c>
      <c r="B5533" s="1" t="s">
        <v>11</v>
      </c>
      <c r="C5533" s="27">
        <v>1872</v>
      </c>
      <c r="D5533" s="8">
        <v>2765115</v>
      </c>
      <c r="E5533" s="1">
        <v>1</v>
      </c>
      <c r="F5533" s="25">
        <v>2021</v>
      </c>
      <c r="G5533" s="1" t="s">
        <v>15</v>
      </c>
      <c r="H5533" s="1" t="s">
        <v>13</v>
      </c>
      <c r="I5533" s="4">
        <v>18.889446</v>
      </c>
      <c r="J5533" s="4">
        <v>85.482167000000004</v>
      </c>
    </row>
    <row r="5534" spans="1:10" x14ac:dyDescent="0.25">
      <c r="A5534" s="1" t="s">
        <v>10</v>
      </c>
      <c r="B5534" s="1" t="s">
        <v>18</v>
      </c>
      <c r="C5534" s="27">
        <v>2099</v>
      </c>
      <c r="D5534" s="8">
        <v>41402360</v>
      </c>
      <c r="E5534" s="1">
        <v>4</v>
      </c>
      <c r="F5534" s="25">
        <v>2004</v>
      </c>
      <c r="G5534" s="1" t="s">
        <v>27</v>
      </c>
      <c r="H5534" s="1" t="s">
        <v>21</v>
      </c>
      <c r="I5534" s="4">
        <v>32.224189000000003</v>
      </c>
      <c r="J5534" s="4">
        <v>81.632868000000002</v>
      </c>
    </row>
    <row r="5535" spans="1:10" x14ac:dyDescent="0.25">
      <c r="A5535" s="1" t="s">
        <v>30</v>
      </c>
      <c r="B5535" s="1" t="s">
        <v>24</v>
      </c>
      <c r="C5535" s="27">
        <v>2989</v>
      </c>
      <c r="D5535" s="8">
        <v>11534497</v>
      </c>
      <c r="E5535" s="1">
        <v>2</v>
      </c>
      <c r="F5535" s="25">
        <v>2001</v>
      </c>
      <c r="G5535" s="1" t="s">
        <v>12</v>
      </c>
      <c r="H5535" s="1" t="s">
        <v>13</v>
      </c>
      <c r="I5535" s="4">
        <v>29.881715</v>
      </c>
      <c r="J5535" s="4">
        <v>90.112472999999994</v>
      </c>
    </row>
    <row r="5536" spans="1:10" x14ac:dyDescent="0.25">
      <c r="A5536" s="1" t="s">
        <v>17</v>
      </c>
      <c r="B5536" s="1" t="s">
        <v>24</v>
      </c>
      <c r="C5536" s="27">
        <v>951</v>
      </c>
      <c r="D5536" s="8">
        <v>41192375</v>
      </c>
      <c r="E5536" s="1">
        <v>5</v>
      </c>
      <c r="F5536" s="25">
        <v>2006</v>
      </c>
      <c r="G5536" s="1" t="s">
        <v>27</v>
      </c>
      <c r="H5536" s="1" t="s">
        <v>21</v>
      </c>
      <c r="I5536" s="4">
        <v>21.40729</v>
      </c>
      <c r="J5536" s="4">
        <v>71.421465999999995</v>
      </c>
    </row>
    <row r="5537" spans="1:10" x14ac:dyDescent="0.25">
      <c r="A5537" s="1" t="s">
        <v>17</v>
      </c>
      <c r="B5537" s="1" t="s">
        <v>18</v>
      </c>
      <c r="C5537" s="27">
        <v>611</v>
      </c>
      <c r="D5537" s="8">
        <v>42966715</v>
      </c>
      <c r="E5537" s="1">
        <v>4</v>
      </c>
      <c r="F5537" s="25">
        <v>2000</v>
      </c>
      <c r="G5537" s="1" t="s">
        <v>12</v>
      </c>
      <c r="H5537" s="1" t="s">
        <v>13</v>
      </c>
      <c r="I5537" s="4">
        <v>11.557254</v>
      </c>
      <c r="J5537" s="4">
        <v>79.219049999999996</v>
      </c>
    </row>
    <row r="5538" spans="1:10" x14ac:dyDescent="0.25">
      <c r="A5538" s="1" t="s">
        <v>17</v>
      </c>
      <c r="B5538" s="1" t="s">
        <v>11</v>
      </c>
      <c r="C5538" s="27">
        <v>1169</v>
      </c>
      <c r="D5538" s="8">
        <v>8867863</v>
      </c>
      <c r="E5538" s="1">
        <v>3</v>
      </c>
      <c r="F5538" s="25">
        <v>2016</v>
      </c>
      <c r="G5538" s="1" t="s">
        <v>29</v>
      </c>
      <c r="H5538" s="1" t="s">
        <v>13</v>
      </c>
      <c r="I5538" s="4">
        <v>29.836148000000001</v>
      </c>
      <c r="J5538" s="4">
        <v>77.423447999999993</v>
      </c>
    </row>
    <row r="5539" spans="1:10" x14ac:dyDescent="0.25">
      <c r="A5539" s="1" t="s">
        <v>10</v>
      </c>
      <c r="B5539" s="1" t="s">
        <v>18</v>
      </c>
      <c r="C5539" s="27">
        <v>1673</v>
      </c>
      <c r="D5539" s="8">
        <v>37704195</v>
      </c>
      <c r="E5539" s="1">
        <v>4</v>
      </c>
      <c r="F5539" s="25">
        <v>2013</v>
      </c>
      <c r="G5539" s="1" t="s">
        <v>27</v>
      </c>
      <c r="H5539" s="1" t="s">
        <v>21</v>
      </c>
      <c r="I5539" s="4">
        <v>34.741584000000003</v>
      </c>
      <c r="J5539" s="4">
        <v>80.833873999999994</v>
      </c>
    </row>
    <row r="5540" spans="1:10" x14ac:dyDescent="0.25">
      <c r="A5540" s="1" t="s">
        <v>30</v>
      </c>
      <c r="B5540" s="1" t="s">
        <v>18</v>
      </c>
      <c r="C5540" s="27">
        <v>3233</v>
      </c>
      <c r="D5540" s="8">
        <v>18045193</v>
      </c>
      <c r="E5540" s="1">
        <v>2</v>
      </c>
      <c r="F5540" s="25">
        <v>2000</v>
      </c>
      <c r="G5540" s="1" t="s">
        <v>27</v>
      </c>
      <c r="H5540" s="1" t="s">
        <v>16</v>
      </c>
      <c r="I5540" s="4">
        <v>31.950316999999998</v>
      </c>
      <c r="J5540" s="4">
        <v>91.691608000000002</v>
      </c>
    </row>
    <row r="5541" spans="1:10" x14ac:dyDescent="0.25">
      <c r="A5541" s="1" t="s">
        <v>26</v>
      </c>
      <c r="B5541" s="1" t="s">
        <v>18</v>
      </c>
      <c r="C5541" s="27">
        <v>1446</v>
      </c>
      <c r="D5541" s="8">
        <v>14286461</v>
      </c>
      <c r="E5541" s="1">
        <v>5</v>
      </c>
      <c r="F5541" s="25">
        <v>2022</v>
      </c>
      <c r="G5541" s="1" t="s">
        <v>12</v>
      </c>
      <c r="H5541" s="1" t="s">
        <v>16</v>
      </c>
      <c r="I5541" s="4">
        <v>12.577928999999999</v>
      </c>
      <c r="J5541" s="4">
        <v>79.388765000000006</v>
      </c>
    </row>
    <row r="5542" spans="1:10" x14ac:dyDescent="0.25">
      <c r="A5542" s="1" t="s">
        <v>14</v>
      </c>
      <c r="B5542" s="1" t="s">
        <v>11</v>
      </c>
      <c r="C5542" s="27">
        <v>645</v>
      </c>
      <c r="D5542" s="8">
        <v>23339235</v>
      </c>
      <c r="E5542" s="1">
        <v>4</v>
      </c>
      <c r="F5542" s="25">
        <v>2014</v>
      </c>
      <c r="G5542" s="1" t="s">
        <v>15</v>
      </c>
      <c r="H5542" s="1" t="s">
        <v>13</v>
      </c>
      <c r="I5542" s="4">
        <v>25.116554000000001</v>
      </c>
      <c r="J5542" s="4">
        <v>72.525727000000003</v>
      </c>
    </row>
    <row r="5543" spans="1:10" x14ac:dyDescent="0.25">
      <c r="A5543" s="1" t="s">
        <v>14</v>
      </c>
      <c r="B5543" s="1" t="s">
        <v>24</v>
      </c>
      <c r="C5543" s="27">
        <v>4062</v>
      </c>
      <c r="D5543" s="8">
        <v>37192135</v>
      </c>
      <c r="E5543" s="1">
        <v>2</v>
      </c>
      <c r="F5543" s="25">
        <v>2007</v>
      </c>
      <c r="G5543" s="1" t="s">
        <v>19</v>
      </c>
      <c r="H5543" s="1" t="s">
        <v>13</v>
      </c>
      <c r="I5543" s="4">
        <v>17.23931</v>
      </c>
      <c r="J5543" s="4">
        <v>80.844273000000001</v>
      </c>
    </row>
    <row r="5544" spans="1:10" x14ac:dyDescent="0.25">
      <c r="A5544" s="1" t="s">
        <v>23</v>
      </c>
      <c r="B5544" s="1" t="s">
        <v>24</v>
      </c>
      <c r="C5544" s="27">
        <v>1636</v>
      </c>
      <c r="D5544" s="8">
        <v>8140105</v>
      </c>
      <c r="E5544" s="1">
        <v>4</v>
      </c>
      <c r="F5544" s="25">
        <v>2003</v>
      </c>
      <c r="G5544" s="1" t="s">
        <v>19</v>
      </c>
      <c r="H5544" s="1" t="s">
        <v>21</v>
      </c>
      <c r="I5544" s="4">
        <v>26.153592</v>
      </c>
      <c r="J5544" s="4">
        <v>91.853629999999995</v>
      </c>
    </row>
    <row r="5545" spans="1:10" x14ac:dyDescent="0.25">
      <c r="A5545" s="1" t="s">
        <v>10</v>
      </c>
      <c r="B5545" s="1" t="s">
        <v>24</v>
      </c>
      <c r="C5545" s="27">
        <v>1605</v>
      </c>
      <c r="D5545" s="8">
        <v>33552421</v>
      </c>
      <c r="E5545" s="1">
        <v>2</v>
      </c>
      <c r="F5545" s="25">
        <v>2012</v>
      </c>
      <c r="G5545" s="1" t="s">
        <v>12</v>
      </c>
      <c r="H5545" s="1" t="s">
        <v>16</v>
      </c>
      <c r="I5545" s="4">
        <v>12.136815</v>
      </c>
      <c r="J5545" s="4">
        <v>96.846728999999996</v>
      </c>
    </row>
    <row r="5546" spans="1:10" x14ac:dyDescent="0.25">
      <c r="A5546" s="1" t="s">
        <v>25</v>
      </c>
      <c r="B5546" s="1" t="s">
        <v>24</v>
      </c>
      <c r="C5546" s="27">
        <v>3717</v>
      </c>
      <c r="D5546" s="8">
        <v>32564197</v>
      </c>
      <c r="E5546" s="1">
        <v>3</v>
      </c>
      <c r="F5546" s="25">
        <v>2018</v>
      </c>
      <c r="G5546" s="1" t="s">
        <v>19</v>
      </c>
      <c r="H5546" s="1" t="s">
        <v>21</v>
      </c>
      <c r="I5546" s="4">
        <v>18.408553000000001</v>
      </c>
      <c r="J5546" s="4">
        <v>83.590506000000005</v>
      </c>
    </row>
    <row r="5547" spans="1:10" x14ac:dyDescent="0.25">
      <c r="A5547" s="1" t="s">
        <v>23</v>
      </c>
      <c r="B5547" s="1" t="s">
        <v>18</v>
      </c>
      <c r="C5547" s="27">
        <v>1450</v>
      </c>
      <c r="D5547" s="8">
        <v>32852299</v>
      </c>
      <c r="E5547" s="1">
        <v>5</v>
      </c>
      <c r="F5547" s="25">
        <v>2016</v>
      </c>
      <c r="G5547" s="1" t="s">
        <v>15</v>
      </c>
      <c r="H5547" s="1" t="s">
        <v>13</v>
      </c>
      <c r="I5547" s="4">
        <v>12.037395</v>
      </c>
      <c r="J5547" s="4">
        <v>86.561633999999998</v>
      </c>
    </row>
    <row r="5548" spans="1:10" x14ac:dyDescent="0.25">
      <c r="A5548" s="1" t="s">
        <v>22</v>
      </c>
      <c r="B5548" s="1" t="s">
        <v>11</v>
      </c>
      <c r="C5548" s="27">
        <v>610</v>
      </c>
      <c r="D5548" s="8">
        <v>38550176</v>
      </c>
      <c r="E5548" s="1">
        <v>2</v>
      </c>
      <c r="F5548" s="25">
        <v>2019</v>
      </c>
      <c r="G5548" s="1" t="s">
        <v>27</v>
      </c>
      <c r="H5548" s="1" t="s">
        <v>21</v>
      </c>
      <c r="I5548" s="4">
        <v>27.919615</v>
      </c>
      <c r="J5548" s="4">
        <v>74.558976999999999</v>
      </c>
    </row>
    <row r="5549" spans="1:10" x14ac:dyDescent="0.25">
      <c r="A5549" s="1" t="s">
        <v>17</v>
      </c>
      <c r="B5549" s="1" t="s">
        <v>11</v>
      </c>
      <c r="C5549" s="27">
        <v>4698</v>
      </c>
      <c r="D5549" s="8">
        <v>6541489</v>
      </c>
      <c r="E5549" s="1">
        <v>5</v>
      </c>
      <c r="F5549" s="25">
        <v>2020</v>
      </c>
      <c r="G5549" s="1" t="s">
        <v>15</v>
      </c>
      <c r="H5549" s="1" t="s">
        <v>16</v>
      </c>
      <c r="I5549" s="4">
        <v>16.862352999999999</v>
      </c>
      <c r="J5549" s="4">
        <v>76.920224000000005</v>
      </c>
    </row>
    <row r="5550" spans="1:10" x14ac:dyDescent="0.25">
      <c r="A5550" s="1" t="s">
        <v>14</v>
      </c>
      <c r="B5550" s="1" t="s">
        <v>18</v>
      </c>
      <c r="C5550" s="27">
        <v>4419</v>
      </c>
      <c r="D5550" s="8">
        <v>27504160</v>
      </c>
      <c r="E5550" s="1">
        <v>4</v>
      </c>
      <c r="F5550" s="25">
        <v>2022</v>
      </c>
      <c r="G5550" s="1" t="s">
        <v>12</v>
      </c>
      <c r="H5550" s="1" t="s">
        <v>16</v>
      </c>
      <c r="I5550" s="4">
        <v>27.954758999999999</v>
      </c>
      <c r="J5550" s="4">
        <v>85.940186999999995</v>
      </c>
    </row>
    <row r="5551" spans="1:10" x14ac:dyDescent="0.25">
      <c r="A5551" s="1" t="s">
        <v>17</v>
      </c>
      <c r="B5551" s="1" t="s">
        <v>11</v>
      </c>
      <c r="C5551" s="27">
        <v>2311</v>
      </c>
      <c r="D5551" s="8">
        <v>11044658</v>
      </c>
      <c r="E5551" s="1">
        <v>3</v>
      </c>
      <c r="F5551" s="25">
        <v>2009</v>
      </c>
      <c r="G5551" s="1" t="s">
        <v>19</v>
      </c>
      <c r="H5551" s="1" t="s">
        <v>13</v>
      </c>
      <c r="I5551" s="4">
        <v>11.341165999999999</v>
      </c>
      <c r="J5551" s="4">
        <v>69.359579999999994</v>
      </c>
    </row>
    <row r="5552" spans="1:10" x14ac:dyDescent="0.25">
      <c r="A5552" s="1" t="s">
        <v>22</v>
      </c>
      <c r="B5552" s="1" t="s">
        <v>18</v>
      </c>
      <c r="C5552" s="27">
        <v>1929</v>
      </c>
      <c r="D5552" s="8">
        <v>16889525</v>
      </c>
      <c r="E5552" s="1">
        <v>5</v>
      </c>
      <c r="F5552" s="25">
        <v>2018</v>
      </c>
      <c r="G5552" s="1" t="s">
        <v>29</v>
      </c>
      <c r="H5552" s="1" t="s">
        <v>13</v>
      </c>
      <c r="I5552" s="4">
        <v>36.042440999999997</v>
      </c>
      <c r="J5552" s="4">
        <v>83.790801999999999</v>
      </c>
    </row>
    <row r="5553" spans="1:10" x14ac:dyDescent="0.25">
      <c r="A5553" s="1" t="s">
        <v>25</v>
      </c>
      <c r="B5553" s="1" t="s">
        <v>24</v>
      </c>
      <c r="C5553" s="27">
        <v>1695</v>
      </c>
      <c r="D5553" s="8">
        <v>3828170</v>
      </c>
      <c r="E5553" s="1">
        <v>2</v>
      </c>
      <c r="F5553" s="25">
        <v>2014</v>
      </c>
      <c r="G5553" s="1" t="s">
        <v>19</v>
      </c>
      <c r="H5553" s="1" t="s">
        <v>16</v>
      </c>
      <c r="I5553" s="4">
        <v>33.297696999999999</v>
      </c>
      <c r="J5553" s="4">
        <v>87.883667000000003</v>
      </c>
    </row>
    <row r="5554" spans="1:10" x14ac:dyDescent="0.25">
      <c r="A5554" s="1" t="s">
        <v>14</v>
      </c>
      <c r="B5554" s="1" t="s">
        <v>24</v>
      </c>
      <c r="C5554" s="27">
        <v>1413</v>
      </c>
      <c r="D5554" s="8">
        <v>31766141</v>
      </c>
      <c r="E5554" s="1">
        <v>1</v>
      </c>
      <c r="F5554" s="25">
        <v>2003</v>
      </c>
      <c r="G5554" s="1" t="s">
        <v>29</v>
      </c>
      <c r="H5554" s="1" t="s">
        <v>21</v>
      </c>
      <c r="I5554" s="4">
        <v>14.706213</v>
      </c>
      <c r="J5554" s="4">
        <v>96.644750000000002</v>
      </c>
    </row>
    <row r="5555" spans="1:10" x14ac:dyDescent="0.25">
      <c r="A5555" s="1" t="s">
        <v>26</v>
      </c>
      <c r="B5555" s="1" t="s">
        <v>11</v>
      </c>
      <c r="C5555" s="27">
        <v>2040</v>
      </c>
      <c r="D5555" s="8">
        <v>32583723</v>
      </c>
      <c r="E5555" s="1">
        <v>4</v>
      </c>
      <c r="F5555" s="25">
        <v>2018</v>
      </c>
      <c r="G5555" s="1" t="s">
        <v>27</v>
      </c>
      <c r="H5555" s="1" t="s">
        <v>13</v>
      </c>
      <c r="I5555" s="4">
        <v>22.581817999999998</v>
      </c>
      <c r="J5555" s="4">
        <v>72.669432</v>
      </c>
    </row>
    <row r="5556" spans="1:10" x14ac:dyDescent="0.25">
      <c r="A5556" s="1" t="s">
        <v>25</v>
      </c>
      <c r="B5556" s="1" t="s">
        <v>24</v>
      </c>
      <c r="C5556" s="27">
        <v>3051</v>
      </c>
      <c r="D5556" s="8">
        <v>19192180</v>
      </c>
      <c r="E5556" s="1">
        <v>1</v>
      </c>
      <c r="F5556" s="25">
        <v>2021</v>
      </c>
      <c r="G5556" s="1" t="s">
        <v>19</v>
      </c>
      <c r="H5556" s="1" t="s">
        <v>21</v>
      </c>
      <c r="I5556" s="4">
        <v>33.570453000000001</v>
      </c>
      <c r="J5556" s="4">
        <v>71.112103000000005</v>
      </c>
    </row>
    <row r="5557" spans="1:10" x14ac:dyDescent="0.25">
      <c r="A5557" s="1" t="s">
        <v>10</v>
      </c>
      <c r="B5557" s="1" t="s">
        <v>24</v>
      </c>
      <c r="C5557" s="27">
        <v>2821</v>
      </c>
      <c r="D5557" s="8">
        <v>15576987</v>
      </c>
      <c r="E5557" s="1">
        <v>5</v>
      </c>
      <c r="F5557" s="25">
        <v>2015</v>
      </c>
      <c r="G5557" s="1" t="s">
        <v>15</v>
      </c>
      <c r="H5557" s="1" t="s">
        <v>13</v>
      </c>
      <c r="I5557" s="4">
        <v>20.496994999999998</v>
      </c>
      <c r="J5557" s="4">
        <v>93.511526000000003</v>
      </c>
    </row>
    <row r="5558" spans="1:10" x14ac:dyDescent="0.25">
      <c r="A5558" s="1" t="s">
        <v>20</v>
      </c>
      <c r="B5558" s="1" t="s">
        <v>11</v>
      </c>
      <c r="C5558" s="27">
        <v>1455</v>
      </c>
      <c r="D5558" s="8">
        <v>42243129</v>
      </c>
      <c r="E5558" s="1">
        <v>4</v>
      </c>
      <c r="F5558" s="25">
        <v>2002</v>
      </c>
      <c r="G5558" s="1" t="s">
        <v>27</v>
      </c>
      <c r="H5558" s="1" t="s">
        <v>21</v>
      </c>
      <c r="I5558" s="4">
        <v>32.375509000000001</v>
      </c>
      <c r="J5558" s="4">
        <v>69.179210999999995</v>
      </c>
    </row>
    <row r="5559" spans="1:10" x14ac:dyDescent="0.25">
      <c r="A5559" s="1" t="s">
        <v>20</v>
      </c>
      <c r="B5559" s="1" t="s">
        <v>18</v>
      </c>
      <c r="C5559" s="27">
        <v>4658</v>
      </c>
      <c r="D5559" s="8">
        <v>22563258</v>
      </c>
      <c r="E5559" s="1">
        <v>5</v>
      </c>
      <c r="F5559" s="25">
        <v>2017</v>
      </c>
      <c r="G5559" s="1" t="s">
        <v>12</v>
      </c>
      <c r="H5559" s="1" t="s">
        <v>13</v>
      </c>
      <c r="I5559" s="4">
        <v>16.530083000000001</v>
      </c>
      <c r="J5559" s="4">
        <v>85.223759999999999</v>
      </c>
    </row>
    <row r="5560" spans="1:10" x14ac:dyDescent="0.25">
      <c r="A5560" s="1" t="s">
        <v>22</v>
      </c>
      <c r="B5560" s="1" t="s">
        <v>24</v>
      </c>
      <c r="C5560" s="27">
        <v>1384</v>
      </c>
      <c r="D5560" s="8">
        <v>9920893</v>
      </c>
      <c r="E5560" s="1">
        <v>2</v>
      </c>
      <c r="F5560" s="25">
        <v>2018</v>
      </c>
      <c r="G5560" s="1" t="s">
        <v>19</v>
      </c>
      <c r="H5560" s="1" t="s">
        <v>21</v>
      </c>
      <c r="I5560" s="4">
        <v>28.818332999999999</v>
      </c>
      <c r="J5560" s="4">
        <v>79.829839000000007</v>
      </c>
    </row>
    <row r="5561" spans="1:10" x14ac:dyDescent="0.25">
      <c r="A5561" s="1" t="s">
        <v>22</v>
      </c>
      <c r="B5561" s="1" t="s">
        <v>18</v>
      </c>
      <c r="C5561" s="27">
        <v>4718</v>
      </c>
      <c r="D5561" s="8">
        <v>12687992</v>
      </c>
      <c r="E5561" s="1">
        <v>5</v>
      </c>
      <c r="F5561" s="25">
        <v>2003</v>
      </c>
      <c r="G5561" s="1" t="s">
        <v>29</v>
      </c>
      <c r="H5561" s="1" t="s">
        <v>16</v>
      </c>
      <c r="I5561" s="4">
        <v>32.771146999999999</v>
      </c>
      <c r="J5561" s="4">
        <v>90.481024000000005</v>
      </c>
    </row>
    <row r="5562" spans="1:10" x14ac:dyDescent="0.25">
      <c r="A5562" s="1" t="s">
        <v>23</v>
      </c>
      <c r="B5562" s="1" t="s">
        <v>24</v>
      </c>
      <c r="C5562" s="27">
        <v>3462</v>
      </c>
      <c r="D5562" s="8">
        <v>21017167</v>
      </c>
      <c r="E5562" s="1">
        <v>3</v>
      </c>
      <c r="F5562" s="25">
        <v>2004</v>
      </c>
      <c r="G5562" s="1" t="s">
        <v>12</v>
      </c>
      <c r="H5562" s="1" t="s">
        <v>21</v>
      </c>
      <c r="I5562" s="4">
        <v>30.341566</v>
      </c>
      <c r="J5562" s="4">
        <v>83.835622000000001</v>
      </c>
    </row>
    <row r="5563" spans="1:10" x14ac:dyDescent="0.25">
      <c r="A5563" s="1" t="s">
        <v>30</v>
      </c>
      <c r="B5563" s="1" t="s">
        <v>18</v>
      </c>
      <c r="C5563" s="27">
        <v>807</v>
      </c>
      <c r="D5563" s="8">
        <v>3704764</v>
      </c>
      <c r="E5563" s="1">
        <v>3</v>
      </c>
      <c r="F5563" s="25">
        <v>2011</v>
      </c>
      <c r="G5563" s="1" t="s">
        <v>12</v>
      </c>
      <c r="H5563" s="1" t="s">
        <v>13</v>
      </c>
      <c r="I5563" s="4">
        <v>13.577289</v>
      </c>
      <c r="J5563" s="4">
        <v>90.101911000000001</v>
      </c>
    </row>
    <row r="5564" spans="1:10" x14ac:dyDescent="0.25">
      <c r="A5564" s="1" t="s">
        <v>23</v>
      </c>
      <c r="B5564" s="1" t="s">
        <v>11</v>
      </c>
      <c r="C5564" s="27">
        <v>526</v>
      </c>
      <c r="D5564" s="8">
        <v>20602243</v>
      </c>
      <c r="E5564" s="1">
        <v>1</v>
      </c>
      <c r="F5564" s="25">
        <v>2016</v>
      </c>
      <c r="G5564" s="1" t="s">
        <v>15</v>
      </c>
      <c r="H5564" s="1" t="s">
        <v>13</v>
      </c>
      <c r="I5564" s="4">
        <v>27.496158999999999</v>
      </c>
      <c r="J5564" s="4">
        <v>71.046204000000003</v>
      </c>
    </row>
    <row r="5565" spans="1:10" x14ac:dyDescent="0.25">
      <c r="A5565" s="1" t="s">
        <v>26</v>
      </c>
      <c r="B5565" s="1" t="s">
        <v>11</v>
      </c>
      <c r="C5565" s="27">
        <v>2304</v>
      </c>
      <c r="D5565" s="8">
        <v>21115559</v>
      </c>
      <c r="E5565" s="1">
        <v>3</v>
      </c>
      <c r="F5565" s="25">
        <v>2008</v>
      </c>
      <c r="G5565" s="1" t="s">
        <v>29</v>
      </c>
      <c r="H5565" s="1" t="s">
        <v>16</v>
      </c>
      <c r="I5565" s="4">
        <v>22.632110999999998</v>
      </c>
      <c r="J5565" s="4">
        <v>83.425645000000003</v>
      </c>
    </row>
    <row r="5566" spans="1:10" x14ac:dyDescent="0.25">
      <c r="A5566" s="1" t="s">
        <v>25</v>
      </c>
      <c r="B5566" s="1" t="s">
        <v>18</v>
      </c>
      <c r="C5566" s="27">
        <v>1903</v>
      </c>
      <c r="D5566" s="8">
        <v>41351958</v>
      </c>
      <c r="E5566" s="1">
        <v>1</v>
      </c>
      <c r="F5566" s="25">
        <v>2016</v>
      </c>
      <c r="G5566" s="1" t="s">
        <v>29</v>
      </c>
      <c r="H5566" s="1" t="s">
        <v>21</v>
      </c>
      <c r="I5566" s="4">
        <v>23.204767</v>
      </c>
      <c r="J5566" s="4">
        <v>75.757598000000002</v>
      </c>
    </row>
    <row r="5567" spans="1:10" x14ac:dyDescent="0.25">
      <c r="A5567" s="1" t="s">
        <v>14</v>
      </c>
      <c r="B5567" s="1" t="s">
        <v>18</v>
      </c>
      <c r="C5567" s="27">
        <v>1646</v>
      </c>
      <c r="D5567" s="8">
        <v>3479528</v>
      </c>
      <c r="E5567" s="1">
        <v>5</v>
      </c>
      <c r="F5567" s="25">
        <v>2000</v>
      </c>
      <c r="G5567" s="1" t="s">
        <v>12</v>
      </c>
      <c r="H5567" s="1" t="s">
        <v>13</v>
      </c>
      <c r="I5567" s="4">
        <v>27.071527</v>
      </c>
      <c r="J5567" s="4">
        <v>95.879367999999999</v>
      </c>
    </row>
    <row r="5568" spans="1:10" x14ac:dyDescent="0.25">
      <c r="A5568" s="1" t="s">
        <v>30</v>
      </c>
      <c r="B5568" s="1" t="s">
        <v>24</v>
      </c>
      <c r="C5568" s="27">
        <v>1962</v>
      </c>
      <c r="D5568" s="8">
        <v>34907136</v>
      </c>
      <c r="E5568" s="1">
        <v>2</v>
      </c>
      <c r="F5568" s="25">
        <v>2013</v>
      </c>
      <c r="G5568" s="1" t="s">
        <v>29</v>
      </c>
      <c r="H5568" s="1" t="s">
        <v>21</v>
      </c>
      <c r="I5568" s="4">
        <v>31.323978</v>
      </c>
      <c r="J5568" s="4">
        <v>81.301362999999995</v>
      </c>
    </row>
    <row r="5569" spans="1:10" x14ac:dyDescent="0.25">
      <c r="A5569" s="1" t="s">
        <v>22</v>
      </c>
      <c r="B5569" s="1" t="s">
        <v>11</v>
      </c>
      <c r="C5569" s="27">
        <v>761</v>
      </c>
      <c r="D5569" s="8">
        <v>3369290</v>
      </c>
      <c r="E5569" s="1">
        <v>2</v>
      </c>
      <c r="F5569" s="25">
        <v>2013</v>
      </c>
      <c r="G5569" s="1" t="s">
        <v>12</v>
      </c>
      <c r="H5569" s="1" t="s">
        <v>21</v>
      </c>
      <c r="I5569" s="4">
        <v>23.978877000000001</v>
      </c>
      <c r="J5569" s="4">
        <v>82.776810999999995</v>
      </c>
    </row>
    <row r="5570" spans="1:10" x14ac:dyDescent="0.25">
      <c r="A5570" s="1" t="s">
        <v>25</v>
      </c>
      <c r="B5570" s="1" t="s">
        <v>18</v>
      </c>
      <c r="C5570" s="27">
        <v>2759</v>
      </c>
      <c r="D5570" s="8">
        <v>37009261</v>
      </c>
      <c r="E5570" s="1">
        <v>5</v>
      </c>
      <c r="F5570" s="25">
        <v>2015</v>
      </c>
      <c r="G5570" s="1" t="s">
        <v>15</v>
      </c>
      <c r="H5570" s="1" t="s">
        <v>16</v>
      </c>
      <c r="I5570" s="4">
        <v>20.478335999999999</v>
      </c>
      <c r="J5570" s="4">
        <v>79.696625999999995</v>
      </c>
    </row>
    <row r="5571" spans="1:10" x14ac:dyDescent="0.25">
      <c r="A5571" s="1" t="s">
        <v>14</v>
      </c>
      <c r="B5571" s="1" t="s">
        <v>24</v>
      </c>
      <c r="C5571" s="27">
        <v>626</v>
      </c>
      <c r="D5571" s="8">
        <v>6060107</v>
      </c>
      <c r="E5571" s="1">
        <v>2</v>
      </c>
      <c r="F5571" s="25">
        <v>2009</v>
      </c>
      <c r="G5571" s="1" t="s">
        <v>29</v>
      </c>
      <c r="H5571" s="1" t="s">
        <v>13</v>
      </c>
      <c r="I5571" s="4">
        <v>23.722947000000001</v>
      </c>
      <c r="J5571" s="4">
        <v>88.470417999999995</v>
      </c>
    </row>
    <row r="5572" spans="1:10" x14ac:dyDescent="0.25">
      <c r="A5572" s="1" t="s">
        <v>14</v>
      </c>
      <c r="B5572" s="1" t="s">
        <v>11</v>
      </c>
      <c r="C5572" s="27">
        <v>1853</v>
      </c>
      <c r="D5572" s="8">
        <v>37565060</v>
      </c>
      <c r="E5572" s="1">
        <v>5</v>
      </c>
      <c r="F5572" s="25">
        <v>2009</v>
      </c>
      <c r="G5572" s="1" t="s">
        <v>27</v>
      </c>
      <c r="H5572" s="1" t="s">
        <v>21</v>
      </c>
      <c r="I5572" s="4">
        <v>11.014681</v>
      </c>
      <c r="J5572" s="4">
        <v>74.214821000000001</v>
      </c>
    </row>
    <row r="5573" spans="1:10" x14ac:dyDescent="0.25">
      <c r="A5573" s="1" t="s">
        <v>17</v>
      </c>
      <c r="B5573" s="1" t="s">
        <v>24</v>
      </c>
      <c r="C5573" s="27">
        <v>1016</v>
      </c>
      <c r="D5573" s="8">
        <v>32210428</v>
      </c>
      <c r="E5573" s="1">
        <v>5</v>
      </c>
      <c r="F5573" s="25">
        <v>2004</v>
      </c>
      <c r="G5573" s="1" t="s">
        <v>29</v>
      </c>
      <c r="H5573" s="1" t="s">
        <v>13</v>
      </c>
      <c r="I5573" s="4">
        <v>20.228788999999999</v>
      </c>
      <c r="J5573" s="4">
        <v>84.571466000000001</v>
      </c>
    </row>
    <row r="5574" spans="1:10" x14ac:dyDescent="0.25">
      <c r="A5574" s="1" t="s">
        <v>17</v>
      </c>
      <c r="B5574" s="1" t="s">
        <v>11</v>
      </c>
      <c r="C5574" s="27">
        <v>3133</v>
      </c>
      <c r="D5574" s="8">
        <v>27319002</v>
      </c>
      <c r="E5574" s="1">
        <v>4</v>
      </c>
      <c r="F5574" s="25">
        <v>2007</v>
      </c>
      <c r="G5574" s="1" t="s">
        <v>15</v>
      </c>
      <c r="H5574" s="1" t="s">
        <v>21</v>
      </c>
      <c r="I5574" s="4">
        <v>18.753577</v>
      </c>
      <c r="J5574" s="4">
        <v>94.885084000000006</v>
      </c>
    </row>
    <row r="5575" spans="1:10" x14ac:dyDescent="0.25">
      <c r="A5575" s="1" t="s">
        <v>14</v>
      </c>
      <c r="B5575" s="1" t="s">
        <v>18</v>
      </c>
      <c r="C5575" s="27">
        <v>3582</v>
      </c>
      <c r="D5575" s="8">
        <v>3760132</v>
      </c>
      <c r="E5575" s="1">
        <v>3</v>
      </c>
      <c r="F5575" s="25">
        <v>2010</v>
      </c>
      <c r="G5575" s="1" t="s">
        <v>15</v>
      </c>
      <c r="H5575" s="1" t="s">
        <v>16</v>
      </c>
      <c r="I5575" s="4">
        <v>8.9783439999999999</v>
      </c>
      <c r="J5575" s="4">
        <v>80.085402999999999</v>
      </c>
    </row>
    <row r="5576" spans="1:10" x14ac:dyDescent="0.25">
      <c r="A5576" s="1" t="s">
        <v>20</v>
      </c>
      <c r="B5576" s="1" t="s">
        <v>18</v>
      </c>
      <c r="C5576" s="27">
        <v>1200</v>
      </c>
      <c r="D5576" s="8">
        <v>30380028</v>
      </c>
      <c r="E5576" s="1">
        <v>3</v>
      </c>
      <c r="F5576" s="25">
        <v>2008</v>
      </c>
      <c r="G5576" s="1" t="s">
        <v>29</v>
      </c>
      <c r="H5576" s="1" t="s">
        <v>13</v>
      </c>
      <c r="I5576" s="4">
        <v>11.716551000000001</v>
      </c>
      <c r="J5576" s="4">
        <v>85.712069999999997</v>
      </c>
    </row>
    <row r="5577" spans="1:10" x14ac:dyDescent="0.25">
      <c r="A5577" s="1" t="s">
        <v>23</v>
      </c>
      <c r="B5577" s="1" t="s">
        <v>11</v>
      </c>
      <c r="C5577" s="27">
        <v>4562</v>
      </c>
      <c r="D5577" s="8">
        <v>27792465</v>
      </c>
      <c r="E5577" s="1">
        <v>4</v>
      </c>
      <c r="F5577" s="25">
        <v>2003</v>
      </c>
      <c r="G5577" s="1" t="s">
        <v>19</v>
      </c>
      <c r="H5577" s="1" t="s">
        <v>16</v>
      </c>
      <c r="I5577" s="4">
        <v>25.674538999999999</v>
      </c>
      <c r="J5577" s="4">
        <v>75.671754000000007</v>
      </c>
    </row>
    <row r="5578" spans="1:10" x14ac:dyDescent="0.25">
      <c r="A5578" s="1" t="s">
        <v>14</v>
      </c>
      <c r="B5578" s="1" t="s">
        <v>24</v>
      </c>
      <c r="C5578" s="27">
        <v>3471</v>
      </c>
      <c r="D5578" s="8">
        <v>8143566</v>
      </c>
      <c r="E5578" s="1">
        <v>3</v>
      </c>
      <c r="F5578" s="25">
        <v>2021</v>
      </c>
      <c r="G5578" s="1" t="s">
        <v>29</v>
      </c>
      <c r="H5578" s="1" t="s">
        <v>13</v>
      </c>
      <c r="I5578" s="4">
        <v>19.433344999999999</v>
      </c>
      <c r="J5578" s="4">
        <v>76.086352000000005</v>
      </c>
    </row>
    <row r="5579" spans="1:10" x14ac:dyDescent="0.25">
      <c r="A5579" s="1" t="s">
        <v>14</v>
      </c>
      <c r="B5579" s="1" t="s">
        <v>24</v>
      </c>
      <c r="C5579" s="27">
        <v>3008</v>
      </c>
      <c r="D5579" s="8">
        <v>40895235</v>
      </c>
      <c r="E5579" s="1">
        <v>3</v>
      </c>
      <c r="F5579" s="25">
        <v>2015</v>
      </c>
      <c r="G5579" s="1" t="s">
        <v>12</v>
      </c>
      <c r="H5579" s="1" t="s">
        <v>16</v>
      </c>
      <c r="I5579" s="4">
        <v>28.752001</v>
      </c>
      <c r="J5579" s="4">
        <v>95.017004999999997</v>
      </c>
    </row>
    <row r="5580" spans="1:10" x14ac:dyDescent="0.25">
      <c r="A5580" s="1" t="s">
        <v>30</v>
      </c>
      <c r="B5580" s="1" t="s">
        <v>18</v>
      </c>
      <c r="C5580" s="27">
        <v>3080</v>
      </c>
      <c r="D5580" s="8">
        <v>22246031</v>
      </c>
      <c r="E5580" s="1">
        <v>5</v>
      </c>
      <c r="F5580" s="25">
        <v>2017</v>
      </c>
      <c r="G5580" s="1" t="s">
        <v>29</v>
      </c>
      <c r="H5580" s="1" t="s">
        <v>21</v>
      </c>
      <c r="I5580" s="4">
        <v>16.799150999999998</v>
      </c>
      <c r="J5580" s="4">
        <v>82.065360999999996</v>
      </c>
    </row>
    <row r="5581" spans="1:10" x14ac:dyDescent="0.25">
      <c r="A5581" s="1" t="s">
        <v>14</v>
      </c>
      <c r="B5581" s="1" t="s">
        <v>18</v>
      </c>
      <c r="C5581" s="27">
        <v>2230</v>
      </c>
      <c r="D5581" s="8">
        <v>4035809</v>
      </c>
      <c r="E5581" s="1">
        <v>3</v>
      </c>
      <c r="F5581" s="25">
        <v>2010</v>
      </c>
      <c r="G5581" s="1" t="s">
        <v>15</v>
      </c>
      <c r="H5581" s="1" t="s">
        <v>16</v>
      </c>
      <c r="I5581" s="4">
        <v>22.385480000000001</v>
      </c>
      <c r="J5581" s="4">
        <v>96.580708000000001</v>
      </c>
    </row>
    <row r="5582" spans="1:10" x14ac:dyDescent="0.25">
      <c r="A5582" s="1" t="s">
        <v>25</v>
      </c>
      <c r="B5582" s="1" t="s">
        <v>11</v>
      </c>
      <c r="C5582" s="27">
        <v>1762</v>
      </c>
      <c r="D5582" s="8">
        <v>24952644</v>
      </c>
      <c r="E5582" s="1">
        <v>3</v>
      </c>
      <c r="F5582" s="25">
        <v>2019</v>
      </c>
      <c r="G5582" s="1" t="s">
        <v>15</v>
      </c>
      <c r="H5582" s="1" t="s">
        <v>16</v>
      </c>
      <c r="I5582" s="4">
        <v>19.191451000000001</v>
      </c>
      <c r="J5582" s="4">
        <v>78.078098999999995</v>
      </c>
    </row>
    <row r="5583" spans="1:10" x14ac:dyDescent="0.25">
      <c r="A5583" s="1" t="s">
        <v>30</v>
      </c>
      <c r="B5583" s="1" t="s">
        <v>24</v>
      </c>
      <c r="C5583" s="27">
        <v>1953</v>
      </c>
      <c r="D5583" s="8">
        <v>2564362</v>
      </c>
      <c r="E5583" s="1">
        <v>1</v>
      </c>
      <c r="F5583" s="25">
        <v>2014</v>
      </c>
      <c r="G5583" s="1" t="s">
        <v>12</v>
      </c>
      <c r="H5583" s="1" t="s">
        <v>21</v>
      </c>
      <c r="I5583" s="4">
        <v>25.617595999999999</v>
      </c>
      <c r="J5583" s="4">
        <v>85.223207000000002</v>
      </c>
    </row>
    <row r="5584" spans="1:10" x14ac:dyDescent="0.25">
      <c r="A5584" s="1" t="s">
        <v>23</v>
      </c>
      <c r="B5584" s="1" t="s">
        <v>11</v>
      </c>
      <c r="C5584" s="27">
        <v>2739</v>
      </c>
      <c r="D5584" s="8">
        <v>49480843</v>
      </c>
      <c r="E5584" s="1">
        <v>4</v>
      </c>
      <c r="F5584" s="25">
        <v>2002</v>
      </c>
      <c r="G5584" s="1" t="s">
        <v>12</v>
      </c>
      <c r="H5584" s="1" t="s">
        <v>21</v>
      </c>
      <c r="I5584" s="4">
        <v>11.040054</v>
      </c>
      <c r="J5584" s="4">
        <v>68.508905999999996</v>
      </c>
    </row>
    <row r="5585" spans="1:10" x14ac:dyDescent="0.25">
      <c r="A5585" s="1" t="s">
        <v>14</v>
      </c>
      <c r="B5585" s="1" t="s">
        <v>24</v>
      </c>
      <c r="C5585" s="27">
        <v>2088</v>
      </c>
      <c r="D5585" s="8">
        <v>15379734</v>
      </c>
      <c r="E5585" s="1">
        <v>5</v>
      </c>
      <c r="F5585" s="25">
        <v>2007</v>
      </c>
      <c r="G5585" s="1" t="s">
        <v>27</v>
      </c>
      <c r="H5585" s="1" t="s">
        <v>21</v>
      </c>
      <c r="I5585" s="4">
        <v>14.093779</v>
      </c>
      <c r="J5585" s="4">
        <v>95.698170000000005</v>
      </c>
    </row>
    <row r="5586" spans="1:10" x14ac:dyDescent="0.25">
      <c r="A5586" s="1" t="s">
        <v>22</v>
      </c>
      <c r="B5586" s="1" t="s">
        <v>11</v>
      </c>
      <c r="C5586" s="27">
        <v>4163</v>
      </c>
      <c r="D5586" s="8">
        <v>16956512</v>
      </c>
      <c r="E5586" s="1">
        <v>5</v>
      </c>
      <c r="F5586" s="25">
        <v>2013</v>
      </c>
      <c r="G5586" s="1" t="s">
        <v>12</v>
      </c>
      <c r="H5586" s="1" t="s">
        <v>21</v>
      </c>
      <c r="I5586" s="4">
        <v>10.306321000000001</v>
      </c>
      <c r="J5586" s="4">
        <v>92.016043999999994</v>
      </c>
    </row>
    <row r="5587" spans="1:10" x14ac:dyDescent="0.25">
      <c r="A5587" s="1" t="s">
        <v>26</v>
      </c>
      <c r="B5587" s="1" t="s">
        <v>11</v>
      </c>
      <c r="C5587" s="27">
        <v>2556</v>
      </c>
      <c r="D5587" s="8">
        <v>41794100</v>
      </c>
      <c r="E5587" s="1">
        <v>2</v>
      </c>
      <c r="F5587" s="25">
        <v>2002</v>
      </c>
      <c r="G5587" s="1" t="s">
        <v>15</v>
      </c>
      <c r="H5587" s="1" t="s">
        <v>21</v>
      </c>
      <c r="I5587" s="4">
        <v>36.162019000000001</v>
      </c>
      <c r="J5587" s="4">
        <v>69.888126</v>
      </c>
    </row>
    <row r="5588" spans="1:10" x14ac:dyDescent="0.25">
      <c r="A5588" s="1" t="s">
        <v>14</v>
      </c>
      <c r="B5588" s="1" t="s">
        <v>24</v>
      </c>
      <c r="C5588" s="27">
        <v>2179</v>
      </c>
      <c r="D5588" s="8">
        <v>34949769</v>
      </c>
      <c r="E5588" s="1">
        <v>3</v>
      </c>
      <c r="F5588" s="25">
        <v>2019</v>
      </c>
      <c r="G5588" s="1" t="s">
        <v>19</v>
      </c>
      <c r="H5588" s="1" t="s">
        <v>16</v>
      </c>
      <c r="I5588" s="4">
        <v>13.414796000000001</v>
      </c>
      <c r="J5588" s="4">
        <v>89.272591000000006</v>
      </c>
    </row>
    <row r="5589" spans="1:10" x14ac:dyDescent="0.25">
      <c r="A5589" s="1" t="s">
        <v>30</v>
      </c>
      <c r="B5589" s="1" t="s">
        <v>18</v>
      </c>
      <c r="C5589" s="27">
        <v>602</v>
      </c>
      <c r="D5589" s="8">
        <v>42395480</v>
      </c>
      <c r="E5589" s="1">
        <v>5</v>
      </c>
      <c r="F5589" s="25">
        <v>2017</v>
      </c>
      <c r="G5589" s="1" t="s">
        <v>15</v>
      </c>
      <c r="H5589" s="1" t="s">
        <v>16</v>
      </c>
      <c r="I5589" s="4">
        <v>34.075087000000003</v>
      </c>
      <c r="J5589" s="4">
        <v>92.986363999999995</v>
      </c>
    </row>
    <row r="5590" spans="1:10" x14ac:dyDescent="0.25">
      <c r="A5590" s="1" t="s">
        <v>17</v>
      </c>
      <c r="B5590" s="1" t="s">
        <v>18</v>
      </c>
      <c r="C5590" s="27">
        <v>3953</v>
      </c>
      <c r="D5590" s="8">
        <v>46501309</v>
      </c>
      <c r="E5590" s="1">
        <v>1</v>
      </c>
      <c r="F5590" s="25">
        <v>2014</v>
      </c>
      <c r="G5590" s="1" t="s">
        <v>27</v>
      </c>
      <c r="H5590" s="1" t="s">
        <v>13</v>
      </c>
      <c r="I5590" s="4">
        <v>11.224798</v>
      </c>
      <c r="J5590" s="4">
        <v>95.255429000000007</v>
      </c>
    </row>
    <row r="5591" spans="1:10" x14ac:dyDescent="0.25">
      <c r="A5591" s="1" t="s">
        <v>17</v>
      </c>
      <c r="B5591" s="1" t="s">
        <v>18</v>
      </c>
      <c r="C5591" s="27">
        <v>3039</v>
      </c>
      <c r="D5591" s="8">
        <v>46549531</v>
      </c>
      <c r="E5591" s="1">
        <v>5</v>
      </c>
      <c r="F5591" s="25">
        <v>2008</v>
      </c>
      <c r="G5591" s="1" t="s">
        <v>29</v>
      </c>
      <c r="H5591" s="1" t="s">
        <v>16</v>
      </c>
      <c r="I5591" s="4">
        <v>24.254363999999999</v>
      </c>
      <c r="J5591" s="4">
        <v>93.816630000000004</v>
      </c>
    </row>
    <row r="5592" spans="1:10" x14ac:dyDescent="0.25">
      <c r="A5592" s="1" t="s">
        <v>22</v>
      </c>
      <c r="B5592" s="1" t="s">
        <v>18</v>
      </c>
      <c r="C5592" s="27">
        <v>3443</v>
      </c>
      <c r="D5592" s="8">
        <v>40034335</v>
      </c>
      <c r="E5592" s="1">
        <v>1</v>
      </c>
      <c r="F5592" s="25">
        <v>2007</v>
      </c>
      <c r="G5592" s="1" t="s">
        <v>19</v>
      </c>
      <c r="H5592" s="1" t="s">
        <v>16</v>
      </c>
      <c r="I5592" s="4">
        <v>15.626671</v>
      </c>
      <c r="J5592" s="4">
        <v>85.536754000000002</v>
      </c>
    </row>
    <row r="5593" spans="1:10" x14ac:dyDescent="0.25">
      <c r="A5593" s="1" t="s">
        <v>14</v>
      </c>
      <c r="B5593" s="1" t="s">
        <v>24</v>
      </c>
      <c r="C5593" s="27">
        <v>3708</v>
      </c>
      <c r="D5593" s="8">
        <v>11008887</v>
      </c>
      <c r="E5593" s="1">
        <v>2</v>
      </c>
      <c r="F5593" s="25">
        <v>2003</v>
      </c>
      <c r="G5593" s="1" t="s">
        <v>12</v>
      </c>
      <c r="H5593" s="1" t="s">
        <v>16</v>
      </c>
      <c r="I5593" s="4">
        <v>27.172976999999999</v>
      </c>
      <c r="J5593" s="4">
        <v>75.533317999999994</v>
      </c>
    </row>
    <row r="5594" spans="1:10" x14ac:dyDescent="0.25">
      <c r="A5594" s="1" t="s">
        <v>26</v>
      </c>
      <c r="B5594" s="1" t="s">
        <v>11</v>
      </c>
      <c r="C5594" s="27">
        <v>2519</v>
      </c>
      <c r="D5594" s="8">
        <v>19275372</v>
      </c>
      <c r="E5594" s="1">
        <v>5</v>
      </c>
      <c r="F5594" s="25">
        <v>2002</v>
      </c>
      <c r="G5594" s="1" t="s">
        <v>12</v>
      </c>
      <c r="H5594" s="1" t="s">
        <v>16</v>
      </c>
      <c r="I5594" s="4">
        <v>30.674014</v>
      </c>
      <c r="J5594" s="4">
        <v>73.284929000000005</v>
      </c>
    </row>
    <row r="5595" spans="1:10" x14ac:dyDescent="0.25">
      <c r="A5595" s="1" t="s">
        <v>10</v>
      </c>
      <c r="B5595" s="1" t="s">
        <v>18</v>
      </c>
      <c r="C5595" s="27">
        <v>1225</v>
      </c>
      <c r="D5595" s="8">
        <v>38031072</v>
      </c>
      <c r="E5595" s="1">
        <v>2</v>
      </c>
      <c r="F5595" s="25">
        <v>2002</v>
      </c>
      <c r="G5595" s="1" t="s">
        <v>15</v>
      </c>
      <c r="H5595" s="1" t="s">
        <v>21</v>
      </c>
      <c r="I5595" s="4">
        <v>25.946681999999999</v>
      </c>
      <c r="J5595" s="4">
        <v>70.344256000000001</v>
      </c>
    </row>
    <row r="5596" spans="1:10" x14ac:dyDescent="0.25">
      <c r="A5596" s="1" t="s">
        <v>10</v>
      </c>
      <c r="B5596" s="1" t="s">
        <v>18</v>
      </c>
      <c r="C5596" s="27">
        <v>3268</v>
      </c>
      <c r="D5596" s="8">
        <v>46328925</v>
      </c>
      <c r="E5596" s="1">
        <v>4</v>
      </c>
      <c r="F5596" s="25">
        <v>2015</v>
      </c>
      <c r="G5596" s="1" t="s">
        <v>19</v>
      </c>
      <c r="H5596" s="1" t="s">
        <v>13</v>
      </c>
      <c r="I5596" s="4">
        <v>22.294342</v>
      </c>
      <c r="J5596" s="4">
        <v>69.530043000000006</v>
      </c>
    </row>
    <row r="5597" spans="1:10" x14ac:dyDescent="0.25">
      <c r="A5597" s="1" t="s">
        <v>22</v>
      </c>
      <c r="B5597" s="1" t="s">
        <v>24</v>
      </c>
      <c r="C5597" s="27">
        <v>4759</v>
      </c>
      <c r="D5597" s="8">
        <v>1592579</v>
      </c>
      <c r="E5597" s="1">
        <v>2</v>
      </c>
      <c r="F5597" s="25">
        <v>2009</v>
      </c>
      <c r="G5597" s="1" t="s">
        <v>15</v>
      </c>
      <c r="H5597" s="1" t="s">
        <v>21</v>
      </c>
      <c r="I5597" s="4">
        <v>23.547521</v>
      </c>
      <c r="J5597" s="4">
        <v>76.729528999999999</v>
      </c>
    </row>
    <row r="5598" spans="1:10" x14ac:dyDescent="0.25">
      <c r="A5598" s="1" t="s">
        <v>14</v>
      </c>
      <c r="B5598" s="1" t="s">
        <v>11</v>
      </c>
      <c r="C5598" s="27">
        <v>4152</v>
      </c>
      <c r="D5598" s="8">
        <v>1946205</v>
      </c>
      <c r="E5598" s="1">
        <v>1</v>
      </c>
      <c r="F5598" s="25">
        <v>2012</v>
      </c>
      <c r="G5598" s="1" t="s">
        <v>29</v>
      </c>
      <c r="H5598" s="1" t="s">
        <v>21</v>
      </c>
      <c r="I5598" s="4">
        <v>35.670836999999999</v>
      </c>
      <c r="J5598" s="4">
        <v>77.722436999999999</v>
      </c>
    </row>
    <row r="5599" spans="1:10" x14ac:dyDescent="0.25">
      <c r="A5599" s="1" t="s">
        <v>26</v>
      </c>
      <c r="B5599" s="1" t="s">
        <v>18</v>
      </c>
      <c r="C5599" s="27">
        <v>2374</v>
      </c>
      <c r="D5599" s="8">
        <v>40029152</v>
      </c>
      <c r="E5599" s="1">
        <v>2</v>
      </c>
      <c r="F5599" s="25">
        <v>2002</v>
      </c>
      <c r="G5599" s="1" t="s">
        <v>15</v>
      </c>
      <c r="H5599" s="1" t="s">
        <v>21</v>
      </c>
      <c r="I5599" s="4">
        <v>34.694915000000002</v>
      </c>
      <c r="J5599" s="4">
        <v>91.703140000000005</v>
      </c>
    </row>
    <row r="5600" spans="1:10" x14ac:dyDescent="0.25">
      <c r="A5600" s="1" t="s">
        <v>17</v>
      </c>
      <c r="B5600" s="1" t="s">
        <v>18</v>
      </c>
      <c r="C5600" s="27">
        <v>2107</v>
      </c>
      <c r="D5600" s="8">
        <v>38738213</v>
      </c>
      <c r="E5600" s="1">
        <v>1</v>
      </c>
      <c r="F5600" s="25">
        <v>2011</v>
      </c>
      <c r="G5600" s="1" t="s">
        <v>15</v>
      </c>
      <c r="H5600" s="1" t="s">
        <v>16</v>
      </c>
      <c r="I5600" s="4">
        <v>28.743969</v>
      </c>
      <c r="J5600" s="4">
        <v>85.324364000000003</v>
      </c>
    </row>
    <row r="5601" spans="1:10" x14ac:dyDescent="0.25">
      <c r="A5601" s="1" t="s">
        <v>28</v>
      </c>
      <c r="B5601" s="1" t="s">
        <v>18</v>
      </c>
      <c r="C5601" s="27">
        <v>1170</v>
      </c>
      <c r="D5601" s="8">
        <v>6273991</v>
      </c>
      <c r="E5601" s="1">
        <v>4</v>
      </c>
      <c r="F5601" s="25">
        <v>2009</v>
      </c>
      <c r="G5601" s="1" t="s">
        <v>12</v>
      </c>
      <c r="H5601" s="1" t="s">
        <v>16</v>
      </c>
      <c r="I5601" s="4">
        <v>14.297984</v>
      </c>
      <c r="J5601" s="4">
        <v>87.827212000000003</v>
      </c>
    </row>
    <row r="5602" spans="1:10" x14ac:dyDescent="0.25">
      <c r="A5602" s="1" t="s">
        <v>22</v>
      </c>
      <c r="B5602" s="1" t="s">
        <v>18</v>
      </c>
      <c r="C5602" s="27">
        <v>4890</v>
      </c>
      <c r="D5602" s="8">
        <v>16474406</v>
      </c>
      <c r="E5602" s="1">
        <v>2</v>
      </c>
      <c r="F5602" s="25">
        <v>2000</v>
      </c>
      <c r="G5602" s="1" t="s">
        <v>12</v>
      </c>
      <c r="H5602" s="1" t="s">
        <v>13</v>
      </c>
      <c r="I5602" s="4">
        <v>32.210915999999997</v>
      </c>
      <c r="J5602" s="4">
        <v>72.756535999999997</v>
      </c>
    </row>
    <row r="5603" spans="1:10" x14ac:dyDescent="0.25">
      <c r="A5603" s="1" t="s">
        <v>28</v>
      </c>
      <c r="B5603" s="1" t="s">
        <v>11</v>
      </c>
      <c r="C5603" s="27">
        <v>626</v>
      </c>
      <c r="D5603" s="8">
        <v>13477207</v>
      </c>
      <c r="E5603" s="1">
        <v>1</v>
      </c>
      <c r="F5603" s="25">
        <v>2017</v>
      </c>
      <c r="G5603" s="1" t="s">
        <v>29</v>
      </c>
      <c r="H5603" s="1" t="s">
        <v>16</v>
      </c>
      <c r="I5603" s="4">
        <v>15.489727</v>
      </c>
      <c r="J5603" s="4">
        <v>93.274885999999995</v>
      </c>
    </row>
    <row r="5604" spans="1:10" x14ac:dyDescent="0.25">
      <c r="A5604" s="1" t="s">
        <v>26</v>
      </c>
      <c r="B5604" s="1" t="s">
        <v>24</v>
      </c>
      <c r="C5604" s="27">
        <v>1860</v>
      </c>
      <c r="D5604" s="8">
        <v>16524532</v>
      </c>
      <c r="E5604" s="1">
        <v>5</v>
      </c>
      <c r="F5604" s="25">
        <v>2012</v>
      </c>
      <c r="G5604" s="1" t="s">
        <v>27</v>
      </c>
      <c r="H5604" s="1" t="s">
        <v>21</v>
      </c>
      <c r="I5604" s="4">
        <v>23.759587</v>
      </c>
      <c r="J5604" s="4">
        <v>81.940027999999998</v>
      </c>
    </row>
    <row r="5605" spans="1:10" x14ac:dyDescent="0.25">
      <c r="A5605" s="1" t="s">
        <v>17</v>
      </c>
      <c r="B5605" s="1" t="s">
        <v>24</v>
      </c>
      <c r="C5605" s="27">
        <v>2381</v>
      </c>
      <c r="D5605" s="8">
        <v>31571034</v>
      </c>
      <c r="E5605" s="1">
        <v>3</v>
      </c>
      <c r="F5605" s="25">
        <v>2008</v>
      </c>
      <c r="G5605" s="1" t="s">
        <v>19</v>
      </c>
      <c r="H5605" s="1" t="s">
        <v>21</v>
      </c>
      <c r="I5605" s="4">
        <v>9.2420829999999992</v>
      </c>
      <c r="J5605" s="4">
        <v>92.793645999999995</v>
      </c>
    </row>
    <row r="5606" spans="1:10" x14ac:dyDescent="0.25">
      <c r="A5606" s="1" t="s">
        <v>22</v>
      </c>
      <c r="B5606" s="1" t="s">
        <v>11</v>
      </c>
      <c r="C5606" s="27">
        <v>2807</v>
      </c>
      <c r="D5606" s="8">
        <v>929129</v>
      </c>
      <c r="E5606" s="1">
        <v>3</v>
      </c>
      <c r="F5606" s="25">
        <v>2016</v>
      </c>
      <c r="G5606" s="1" t="s">
        <v>27</v>
      </c>
      <c r="H5606" s="1" t="s">
        <v>13</v>
      </c>
      <c r="I5606" s="4">
        <v>19.546257000000001</v>
      </c>
      <c r="J5606" s="4">
        <v>70.983823999999998</v>
      </c>
    </row>
    <row r="5607" spans="1:10" x14ac:dyDescent="0.25">
      <c r="A5607" s="1" t="s">
        <v>14</v>
      </c>
      <c r="B5607" s="1" t="s">
        <v>18</v>
      </c>
      <c r="C5607" s="27">
        <v>2458</v>
      </c>
      <c r="D5607" s="8">
        <v>34424223</v>
      </c>
      <c r="E5607" s="1">
        <v>2</v>
      </c>
      <c r="F5607" s="25">
        <v>2002</v>
      </c>
      <c r="G5607" s="1" t="s">
        <v>15</v>
      </c>
      <c r="H5607" s="1" t="s">
        <v>13</v>
      </c>
      <c r="I5607" s="4">
        <v>31.815829000000001</v>
      </c>
      <c r="J5607" s="4">
        <v>86.048222999999993</v>
      </c>
    </row>
    <row r="5608" spans="1:10" x14ac:dyDescent="0.25">
      <c r="A5608" s="1" t="s">
        <v>28</v>
      </c>
      <c r="B5608" s="1" t="s">
        <v>24</v>
      </c>
      <c r="C5608" s="27">
        <v>3317</v>
      </c>
      <c r="D5608" s="8">
        <v>27082828</v>
      </c>
      <c r="E5608" s="1">
        <v>5</v>
      </c>
      <c r="F5608" s="25">
        <v>2017</v>
      </c>
      <c r="G5608" s="1" t="s">
        <v>15</v>
      </c>
      <c r="H5608" s="1" t="s">
        <v>16</v>
      </c>
      <c r="I5608" s="4">
        <v>21.540611999999999</v>
      </c>
      <c r="J5608" s="4">
        <v>73.072821000000005</v>
      </c>
    </row>
    <row r="5609" spans="1:10" x14ac:dyDescent="0.25">
      <c r="A5609" s="1" t="s">
        <v>10</v>
      </c>
      <c r="B5609" s="1" t="s">
        <v>18</v>
      </c>
      <c r="C5609" s="27">
        <v>4490</v>
      </c>
      <c r="D5609" s="8">
        <v>47528134</v>
      </c>
      <c r="E5609" s="1">
        <v>2</v>
      </c>
      <c r="F5609" s="25">
        <v>2019</v>
      </c>
      <c r="G5609" s="1" t="s">
        <v>27</v>
      </c>
      <c r="H5609" s="1" t="s">
        <v>13</v>
      </c>
      <c r="I5609" s="4">
        <v>36.814546</v>
      </c>
      <c r="J5609" s="4">
        <v>69.993718000000001</v>
      </c>
    </row>
    <row r="5610" spans="1:10" x14ac:dyDescent="0.25">
      <c r="A5610" s="1" t="s">
        <v>23</v>
      </c>
      <c r="B5610" s="1" t="s">
        <v>11</v>
      </c>
      <c r="C5610" s="27">
        <v>4575</v>
      </c>
      <c r="D5610" s="8">
        <v>23624020</v>
      </c>
      <c r="E5610" s="1">
        <v>4</v>
      </c>
      <c r="F5610" s="25">
        <v>2021</v>
      </c>
      <c r="G5610" s="1" t="s">
        <v>29</v>
      </c>
      <c r="H5610" s="1" t="s">
        <v>16</v>
      </c>
      <c r="I5610" s="4">
        <v>22.510142999999999</v>
      </c>
      <c r="J5610" s="4">
        <v>93.637794999999997</v>
      </c>
    </row>
    <row r="5611" spans="1:10" x14ac:dyDescent="0.25">
      <c r="A5611" s="1" t="s">
        <v>17</v>
      </c>
      <c r="B5611" s="1" t="s">
        <v>11</v>
      </c>
      <c r="C5611" s="27">
        <v>1109</v>
      </c>
      <c r="D5611" s="8">
        <v>18196925</v>
      </c>
      <c r="E5611" s="1">
        <v>1</v>
      </c>
      <c r="F5611" s="25">
        <v>2000</v>
      </c>
      <c r="G5611" s="1" t="s">
        <v>15</v>
      </c>
      <c r="H5611" s="1" t="s">
        <v>13</v>
      </c>
      <c r="I5611" s="4">
        <v>16.283767999999998</v>
      </c>
      <c r="J5611" s="4">
        <v>89.425252</v>
      </c>
    </row>
    <row r="5612" spans="1:10" x14ac:dyDescent="0.25">
      <c r="A5612" s="1" t="s">
        <v>22</v>
      </c>
      <c r="B5612" s="1" t="s">
        <v>18</v>
      </c>
      <c r="C5612" s="27">
        <v>1446</v>
      </c>
      <c r="D5612" s="8">
        <v>38463319</v>
      </c>
      <c r="E5612" s="1">
        <v>3</v>
      </c>
      <c r="F5612" s="25">
        <v>2015</v>
      </c>
      <c r="G5612" s="1" t="s">
        <v>27</v>
      </c>
      <c r="H5612" s="1" t="s">
        <v>13</v>
      </c>
      <c r="I5612" s="4">
        <v>11.832056</v>
      </c>
      <c r="J5612" s="4">
        <v>79.907729000000003</v>
      </c>
    </row>
    <row r="5613" spans="1:10" x14ac:dyDescent="0.25">
      <c r="A5613" s="1" t="s">
        <v>22</v>
      </c>
      <c r="B5613" s="1" t="s">
        <v>24</v>
      </c>
      <c r="C5613" s="27">
        <v>3696</v>
      </c>
      <c r="D5613" s="8">
        <v>15241338</v>
      </c>
      <c r="E5613" s="1">
        <v>3</v>
      </c>
      <c r="F5613" s="25">
        <v>2010</v>
      </c>
      <c r="G5613" s="1" t="s">
        <v>29</v>
      </c>
      <c r="H5613" s="1" t="s">
        <v>16</v>
      </c>
      <c r="I5613" s="4">
        <v>25.296814999999999</v>
      </c>
      <c r="J5613" s="4">
        <v>81.509423999999996</v>
      </c>
    </row>
    <row r="5614" spans="1:10" x14ac:dyDescent="0.25">
      <c r="A5614" s="1" t="s">
        <v>14</v>
      </c>
      <c r="B5614" s="1" t="s">
        <v>18</v>
      </c>
      <c r="C5614" s="27">
        <v>2484</v>
      </c>
      <c r="D5614" s="8">
        <v>40410187</v>
      </c>
      <c r="E5614" s="1">
        <v>2</v>
      </c>
      <c r="F5614" s="25">
        <v>2003</v>
      </c>
      <c r="G5614" s="1" t="s">
        <v>12</v>
      </c>
      <c r="H5614" s="1" t="s">
        <v>16</v>
      </c>
      <c r="I5614" s="4">
        <v>11.537687</v>
      </c>
      <c r="J5614" s="4">
        <v>70.596733</v>
      </c>
    </row>
    <row r="5615" spans="1:10" x14ac:dyDescent="0.25">
      <c r="A5615" s="1" t="s">
        <v>10</v>
      </c>
      <c r="B5615" s="1" t="s">
        <v>11</v>
      </c>
      <c r="C5615" s="27">
        <v>3299</v>
      </c>
      <c r="D5615" s="8">
        <v>34002157</v>
      </c>
      <c r="E5615" s="1">
        <v>5</v>
      </c>
      <c r="F5615" s="25">
        <v>2021</v>
      </c>
      <c r="G5615" s="1" t="s">
        <v>12</v>
      </c>
      <c r="H5615" s="1" t="s">
        <v>13</v>
      </c>
      <c r="I5615" s="4">
        <v>31.984893</v>
      </c>
      <c r="J5615" s="4">
        <v>76.124077999999997</v>
      </c>
    </row>
    <row r="5616" spans="1:10" x14ac:dyDescent="0.25">
      <c r="A5616" s="1" t="s">
        <v>10</v>
      </c>
      <c r="B5616" s="1" t="s">
        <v>18</v>
      </c>
      <c r="C5616" s="27">
        <v>4850</v>
      </c>
      <c r="D5616" s="8">
        <v>3625450</v>
      </c>
      <c r="E5616" s="1">
        <v>2</v>
      </c>
      <c r="F5616" s="25">
        <v>2001</v>
      </c>
      <c r="G5616" s="1" t="s">
        <v>12</v>
      </c>
      <c r="H5616" s="1" t="s">
        <v>13</v>
      </c>
      <c r="I5616" s="4">
        <v>11.412108</v>
      </c>
      <c r="J5616" s="4">
        <v>76.468547000000001</v>
      </c>
    </row>
    <row r="5617" spans="1:10" x14ac:dyDescent="0.25">
      <c r="A5617" s="1" t="s">
        <v>30</v>
      </c>
      <c r="B5617" s="1" t="s">
        <v>18</v>
      </c>
      <c r="C5617" s="27">
        <v>1182</v>
      </c>
      <c r="D5617" s="8">
        <v>45339972</v>
      </c>
      <c r="E5617" s="1">
        <v>3</v>
      </c>
      <c r="F5617" s="25">
        <v>2014</v>
      </c>
      <c r="G5617" s="1" t="s">
        <v>15</v>
      </c>
      <c r="H5617" s="1" t="s">
        <v>13</v>
      </c>
      <c r="I5617" s="4">
        <v>31.574854999999999</v>
      </c>
      <c r="J5617" s="4">
        <v>81.917597999999998</v>
      </c>
    </row>
    <row r="5618" spans="1:10" x14ac:dyDescent="0.25">
      <c r="A5618" s="1" t="s">
        <v>22</v>
      </c>
      <c r="B5618" s="1" t="s">
        <v>24</v>
      </c>
      <c r="C5618" s="27">
        <v>4588</v>
      </c>
      <c r="D5618" s="8">
        <v>29095295</v>
      </c>
      <c r="E5618" s="1">
        <v>4</v>
      </c>
      <c r="F5618" s="25">
        <v>2016</v>
      </c>
      <c r="G5618" s="1" t="s">
        <v>12</v>
      </c>
      <c r="H5618" s="1" t="s">
        <v>16</v>
      </c>
      <c r="I5618" s="4">
        <v>29.737342999999999</v>
      </c>
      <c r="J5618" s="4">
        <v>86.718699999999998</v>
      </c>
    </row>
    <row r="5619" spans="1:10" x14ac:dyDescent="0.25">
      <c r="A5619" s="1" t="s">
        <v>30</v>
      </c>
      <c r="B5619" s="1" t="s">
        <v>24</v>
      </c>
      <c r="C5619" s="27">
        <v>1553</v>
      </c>
      <c r="D5619" s="8">
        <v>30768559</v>
      </c>
      <c r="E5619" s="1">
        <v>3</v>
      </c>
      <c r="F5619" s="25">
        <v>2009</v>
      </c>
      <c r="G5619" s="1" t="s">
        <v>19</v>
      </c>
      <c r="H5619" s="1" t="s">
        <v>21</v>
      </c>
      <c r="I5619" s="4">
        <v>12.257600999999999</v>
      </c>
      <c r="J5619" s="4">
        <v>85.598920000000007</v>
      </c>
    </row>
    <row r="5620" spans="1:10" x14ac:dyDescent="0.25">
      <c r="A5620" s="1" t="s">
        <v>20</v>
      </c>
      <c r="B5620" s="1" t="s">
        <v>18</v>
      </c>
      <c r="C5620" s="27">
        <v>2338</v>
      </c>
      <c r="D5620" s="8">
        <v>8845403</v>
      </c>
      <c r="E5620" s="1">
        <v>1</v>
      </c>
      <c r="F5620" s="25">
        <v>2006</v>
      </c>
      <c r="G5620" s="1" t="s">
        <v>19</v>
      </c>
      <c r="H5620" s="1" t="s">
        <v>16</v>
      </c>
      <c r="I5620" s="4">
        <v>27.306882999999999</v>
      </c>
      <c r="J5620" s="4">
        <v>83.134504000000007</v>
      </c>
    </row>
    <row r="5621" spans="1:10" x14ac:dyDescent="0.25">
      <c r="A5621" s="1" t="s">
        <v>28</v>
      </c>
      <c r="B5621" s="1" t="s">
        <v>18</v>
      </c>
      <c r="C5621" s="27">
        <v>4362</v>
      </c>
      <c r="D5621" s="8">
        <v>28218919</v>
      </c>
      <c r="E5621" s="1">
        <v>5</v>
      </c>
      <c r="F5621" s="25">
        <v>2020</v>
      </c>
      <c r="G5621" s="1" t="s">
        <v>19</v>
      </c>
      <c r="H5621" s="1" t="s">
        <v>21</v>
      </c>
      <c r="I5621" s="4">
        <v>10.140851</v>
      </c>
      <c r="J5621" s="4">
        <v>91.762765999999999</v>
      </c>
    </row>
    <row r="5622" spans="1:10" x14ac:dyDescent="0.25">
      <c r="A5622" s="1" t="s">
        <v>25</v>
      </c>
      <c r="B5622" s="1" t="s">
        <v>18</v>
      </c>
      <c r="C5622" s="27">
        <v>3171</v>
      </c>
      <c r="D5622" s="8">
        <v>41129567</v>
      </c>
      <c r="E5622" s="1">
        <v>3</v>
      </c>
      <c r="F5622" s="25">
        <v>2000</v>
      </c>
      <c r="G5622" s="1" t="s">
        <v>15</v>
      </c>
      <c r="H5622" s="1" t="s">
        <v>13</v>
      </c>
      <c r="I5622" s="4">
        <v>23.880887000000001</v>
      </c>
      <c r="J5622" s="4">
        <v>75.168407000000002</v>
      </c>
    </row>
    <row r="5623" spans="1:10" x14ac:dyDescent="0.25">
      <c r="A5623" s="1" t="s">
        <v>10</v>
      </c>
      <c r="B5623" s="1" t="s">
        <v>11</v>
      </c>
      <c r="C5623" s="27">
        <v>1574</v>
      </c>
      <c r="D5623" s="8">
        <v>21055193</v>
      </c>
      <c r="E5623" s="1">
        <v>4</v>
      </c>
      <c r="F5623" s="25">
        <v>2003</v>
      </c>
      <c r="G5623" s="1" t="s">
        <v>27</v>
      </c>
      <c r="H5623" s="1" t="s">
        <v>21</v>
      </c>
      <c r="I5623" s="4">
        <v>32.260182999999998</v>
      </c>
      <c r="J5623" s="4">
        <v>75.276844999999994</v>
      </c>
    </row>
    <row r="5624" spans="1:10" x14ac:dyDescent="0.25">
      <c r="A5624" s="1" t="s">
        <v>17</v>
      </c>
      <c r="B5624" s="1" t="s">
        <v>18</v>
      </c>
      <c r="C5624" s="27">
        <v>503</v>
      </c>
      <c r="D5624" s="8">
        <v>43708804</v>
      </c>
      <c r="E5624" s="1">
        <v>1</v>
      </c>
      <c r="F5624" s="25">
        <v>2010</v>
      </c>
      <c r="G5624" s="1" t="s">
        <v>27</v>
      </c>
      <c r="H5624" s="1" t="s">
        <v>21</v>
      </c>
      <c r="I5624" s="4">
        <v>21.461521000000001</v>
      </c>
      <c r="J5624" s="4">
        <v>79.774814000000006</v>
      </c>
    </row>
    <row r="5625" spans="1:10" x14ac:dyDescent="0.25">
      <c r="A5625" s="1" t="s">
        <v>22</v>
      </c>
      <c r="B5625" s="1" t="s">
        <v>24</v>
      </c>
      <c r="C5625" s="27">
        <v>997</v>
      </c>
      <c r="D5625" s="8">
        <v>48257405</v>
      </c>
      <c r="E5625" s="1">
        <v>1</v>
      </c>
      <c r="F5625" s="25">
        <v>2015</v>
      </c>
      <c r="G5625" s="1" t="s">
        <v>15</v>
      </c>
      <c r="H5625" s="1" t="s">
        <v>21</v>
      </c>
      <c r="I5625" s="4">
        <v>26.333321000000002</v>
      </c>
      <c r="J5625" s="4">
        <v>92.124932999999999</v>
      </c>
    </row>
    <row r="5626" spans="1:10" x14ac:dyDescent="0.25">
      <c r="A5626" s="1" t="s">
        <v>30</v>
      </c>
      <c r="B5626" s="1" t="s">
        <v>18</v>
      </c>
      <c r="C5626" s="27">
        <v>1668</v>
      </c>
      <c r="D5626" s="8">
        <v>23860714</v>
      </c>
      <c r="E5626" s="1">
        <v>4</v>
      </c>
      <c r="F5626" s="25">
        <v>2014</v>
      </c>
      <c r="G5626" s="1" t="s">
        <v>15</v>
      </c>
      <c r="H5626" s="1" t="s">
        <v>16</v>
      </c>
      <c r="I5626" s="4">
        <v>34.017195999999998</v>
      </c>
      <c r="J5626" s="4">
        <v>89.119399000000001</v>
      </c>
    </row>
    <row r="5627" spans="1:10" x14ac:dyDescent="0.25">
      <c r="A5627" s="1" t="s">
        <v>22</v>
      </c>
      <c r="B5627" s="1" t="s">
        <v>11</v>
      </c>
      <c r="C5627" s="27">
        <v>4131</v>
      </c>
      <c r="D5627" s="8">
        <v>1032920</v>
      </c>
      <c r="E5627" s="1">
        <v>1</v>
      </c>
      <c r="F5627" s="25">
        <v>2005</v>
      </c>
      <c r="G5627" s="1" t="s">
        <v>29</v>
      </c>
      <c r="H5627" s="1" t="s">
        <v>13</v>
      </c>
      <c r="I5627" s="4">
        <v>11.373428000000001</v>
      </c>
      <c r="J5627" s="4">
        <v>92.975260000000006</v>
      </c>
    </row>
    <row r="5628" spans="1:10" x14ac:dyDescent="0.25">
      <c r="A5628" s="1" t="s">
        <v>14</v>
      </c>
      <c r="B5628" s="1" t="s">
        <v>18</v>
      </c>
      <c r="C5628" s="27">
        <v>3060</v>
      </c>
      <c r="D5628" s="8">
        <v>12206884</v>
      </c>
      <c r="E5628" s="1">
        <v>1</v>
      </c>
      <c r="F5628" s="25">
        <v>2005</v>
      </c>
      <c r="G5628" s="1" t="s">
        <v>19</v>
      </c>
      <c r="H5628" s="1" t="s">
        <v>13</v>
      </c>
      <c r="I5628" s="4">
        <v>20.005644</v>
      </c>
      <c r="J5628" s="4">
        <v>69.466821999999993</v>
      </c>
    </row>
    <row r="5629" spans="1:10" x14ac:dyDescent="0.25">
      <c r="A5629" s="1" t="s">
        <v>30</v>
      </c>
      <c r="B5629" s="1" t="s">
        <v>18</v>
      </c>
      <c r="C5629" s="27">
        <v>538</v>
      </c>
      <c r="D5629" s="8">
        <v>18220630</v>
      </c>
      <c r="E5629" s="1">
        <v>4</v>
      </c>
      <c r="F5629" s="25">
        <v>2014</v>
      </c>
      <c r="G5629" s="1" t="s">
        <v>27</v>
      </c>
      <c r="H5629" s="1" t="s">
        <v>21</v>
      </c>
      <c r="I5629" s="4">
        <v>36.753818000000003</v>
      </c>
      <c r="J5629" s="4">
        <v>95.244829999999993</v>
      </c>
    </row>
    <row r="5630" spans="1:10" x14ac:dyDescent="0.25">
      <c r="A5630" s="1" t="s">
        <v>14</v>
      </c>
      <c r="B5630" s="1" t="s">
        <v>24</v>
      </c>
      <c r="C5630" s="27">
        <v>2572</v>
      </c>
      <c r="D5630" s="8">
        <v>30003078</v>
      </c>
      <c r="E5630" s="1">
        <v>2</v>
      </c>
      <c r="F5630" s="25">
        <v>2003</v>
      </c>
      <c r="G5630" s="1" t="s">
        <v>19</v>
      </c>
      <c r="H5630" s="1" t="s">
        <v>21</v>
      </c>
      <c r="I5630" s="4">
        <v>14.940356</v>
      </c>
      <c r="J5630" s="4">
        <v>87.243594000000002</v>
      </c>
    </row>
    <row r="5631" spans="1:10" x14ac:dyDescent="0.25">
      <c r="A5631" s="1" t="s">
        <v>30</v>
      </c>
      <c r="B5631" s="1" t="s">
        <v>24</v>
      </c>
      <c r="C5631" s="27">
        <v>4102</v>
      </c>
      <c r="D5631" s="8">
        <v>7810728</v>
      </c>
      <c r="E5631" s="1">
        <v>3</v>
      </c>
      <c r="F5631" s="25">
        <v>2016</v>
      </c>
      <c r="G5631" s="1" t="s">
        <v>27</v>
      </c>
      <c r="H5631" s="1" t="s">
        <v>16</v>
      </c>
      <c r="I5631" s="4">
        <v>32.95879</v>
      </c>
      <c r="J5631" s="4">
        <v>72.458341000000004</v>
      </c>
    </row>
    <row r="5632" spans="1:10" x14ac:dyDescent="0.25">
      <c r="A5632" s="1" t="s">
        <v>26</v>
      </c>
      <c r="B5632" s="1" t="s">
        <v>18</v>
      </c>
      <c r="C5632" s="27">
        <v>1494</v>
      </c>
      <c r="D5632" s="8">
        <v>49456290</v>
      </c>
      <c r="E5632" s="1">
        <v>1</v>
      </c>
      <c r="F5632" s="25">
        <v>2014</v>
      </c>
      <c r="G5632" s="1" t="s">
        <v>12</v>
      </c>
      <c r="H5632" s="1" t="s">
        <v>21</v>
      </c>
      <c r="I5632" s="4">
        <v>26.8078</v>
      </c>
      <c r="J5632" s="4">
        <v>75.512158999999997</v>
      </c>
    </row>
    <row r="5633" spans="1:10" x14ac:dyDescent="0.25">
      <c r="A5633" s="1" t="s">
        <v>22</v>
      </c>
      <c r="B5633" s="1" t="s">
        <v>18</v>
      </c>
      <c r="C5633" s="27">
        <v>4665</v>
      </c>
      <c r="D5633" s="8">
        <v>5077533</v>
      </c>
      <c r="E5633" s="1">
        <v>3</v>
      </c>
      <c r="F5633" s="25">
        <v>2021</v>
      </c>
      <c r="G5633" s="1" t="s">
        <v>29</v>
      </c>
      <c r="H5633" s="1" t="s">
        <v>16</v>
      </c>
      <c r="I5633" s="4">
        <v>33.537551000000001</v>
      </c>
      <c r="J5633" s="4">
        <v>91.291492000000005</v>
      </c>
    </row>
    <row r="5634" spans="1:10" x14ac:dyDescent="0.25">
      <c r="A5634" s="1" t="s">
        <v>14</v>
      </c>
      <c r="B5634" s="1" t="s">
        <v>24</v>
      </c>
      <c r="C5634" s="27">
        <v>2144</v>
      </c>
      <c r="D5634" s="8">
        <v>34564142</v>
      </c>
      <c r="E5634" s="1">
        <v>5</v>
      </c>
      <c r="F5634" s="25">
        <v>2001</v>
      </c>
      <c r="G5634" s="1" t="s">
        <v>19</v>
      </c>
      <c r="H5634" s="1" t="s">
        <v>21</v>
      </c>
      <c r="I5634" s="4">
        <v>25.79608</v>
      </c>
      <c r="J5634" s="4">
        <v>91.053371999999996</v>
      </c>
    </row>
    <row r="5635" spans="1:10" x14ac:dyDescent="0.25">
      <c r="A5635" s="1" t="s">
        <v>26</v>
      </c>
      <c r="B5635" s="1" t="s">
        <v>11</v>
      </c>
      <c r="C5635" s="27">
        <v>506</v>
      </c>
      <c r="D5635" s="8">
        <v>42320010</v>
      </c>
      <c r="E5635" s="1">
        <v>1</v>
      </c>
      <c r="F5635" s="25">
        <v>2014</v>
      </c>
      <c r="G5635" s="1" t="s">
        <v>27</v>
      </c>
      <c r="H5635" s="1" t="s">
        <v>16</v>
      </c>
      <c r="I5635" s="4">
        <v>21.215558000000001</v>
      </c>
      <c r="J5635" s="4">
        <v>75.937544000000003</v>
      </c>
    </row>
    <row r="5636" spans="1:10" x14ac:dyDescent="0.25">
      <c r="A5636" s="1" t="s">
        <v>20</v>
      </c>
      <c r="B5636" s="1" t="s">
        <v>18</v>
      </c>
      <c r="C5636" s="27">
        <v>4434</v>
      </c>
      <c r="D5636" s="8">
        <v>5172137</v>
      </c>
      <c r="E5636" s="1">
        <v>3</v>
      </c>
      <c r="F5636" s="25">
        <v>2000</v>
      </c>
      <c r="G5636" s="1" t="s">
        <v>15</v>
      </c>
      <c r="H5636" s="1" t="s">
        <v>16</v>
      </c>
      <c r="I5636" s="4">
        <v>11.751002</v>
      </c>
      <c r="J5636" s="4">
        <v>69.722655000000003</v>
      </c>
    </row>
    <row r="5637" spans="1:10" x14ac:dyDescent="0.25">
      <c r="A5637" s="1" t="s">
        <v>25</v>
      </c>
      <c r="B5637" s="1" t="s">
        <v>18</v>
      </c>
      <c r="C5637" s="27">
        <v>4304</v>
      </c>
      <c r="D5637" s="8">
        <v>45578134</v>
      </c>
      <c r="E5637" s="1">
        <v>3</v>
      </c>
      <c r="F5637" s="25">
        <v>2007</v>
      </c>
      <c r="G5637" s="1" t="s">
        <v>29</v>
      </c>
      <c r="H5637" s="1" t="s">
        <v>13</v>
      </c>
      <c r="I5637" s="4">
        <v>21.453675</v>
      </c>
      <c r="J5637" s="4">
        <v>84.154938000000001</v>
      </c>
    </row>
    <row r="5638" spans="1:10" x14ac:dyDescent="0.25">
      <c r="A5638" s="1" t="s">
        <v>14</v>
      </c>
      <c r="B5638" s="1" t="s">
        <v>18</v>
      </c>
      <c r="C5638" s="27">
        <v>1228</v>
      </c>
      <c r="D5638" s="8">
        <v>9185413</v>
      </c>
      <c r="E5638" s="1">
        <v>4</v>
      </c>
      <c r="F5638" s="25">
        <v>2004</v>
      </c>
      <c r="G5638" s="1" t="s">
        <v>27</v>
      </c>
      <c r="H5638" s="1" t="s">
        <v>16</v>
      </c>
      <c r="I5638" s="4">
        <v>18.16103</v>
      </c>
      <c r="J5638" s="4">
        <v>91.713515000000001</v>
      </c>
    </row>
    <row r="5639" spans="1:10" x14ac:dyDescent="0.25">
      <c r="A5639" s="1" t="s">
        <v>25</v>
      </c>
      <c r="B5639" s="1" t="s">
        <v>24</v>
      </c>
      <c r="C5639" s="27">
        <v>980</v>
      </c>
      <c r="D5639" s="8">
        <v>25257308</v>
      </c>
      <c r="E5639" s="1">
        <v>2</v>
      </c>
      <c r="F5639" s="25">
        <v>2015</v>
      </c>
      <c r="G5639" s="1" t="s">
        <v>27</v>
      </c>
      <c r="H5639" s="1" t="s">
        <v>16</v>
      </c>
      <c r="I5639" s="4">
        <v>20.699149999999999</v>
      </c>
      <c r="J5639" s="4">
        <v>69.445026999999996</v>
      </c>
    </row>
    <row r="5640" spans="1:10" x14ac:dyDescent="0.25">
      <c r="A5640" s="1" t="s">
        <v>23</v>
      </c>
      <c r="B5640" s="1" t="s">
        <v>11</v>
      </c>
      <c r="C5640" s="27">
        <v>4812</v>
      </c>
      <c r="D5640" s="8">
        <v>15672073</v>
      </c>
      <c r="E5640" s="1">
        <v>5</v>
      </c>
      <c r="F5640" s="25">
        <v>2011</v>
      </c>
      <c r="G5640" s="1" t="s">
        <v>15</v>
      </c>
      <c r="H5640" s="1" t="s">
        <v>16</v>
      </c>
      <c r="I5640" s="4">
        <v>32.064953000000003</v>
      </c>
      <c r="J5640" s="4">
        <v>68.260274999999993</v>
      </c>
    </row>
    <row r="5641" spans="1:10" x14ac:dyDescent="0.25">
      <c r="A5641" s="1" t="s">
        <v>23</v>
      </c>
      <c r="B5641" s="1" t="s">
        <v>18</v>
      </c>
      <c r="C5641" s="27">
        <v>2072</v>
      </c>
      <c r="D5641" s="8">
        <v>8162132</v>
      </c>
      <c r="E5641" s="1">
        <v>4</v>
      </c>
      <c r="F5641" s="25">
        <v>2004</v>
      </c>
      <c r="G5641" s="1" t="s">
        <v>27</v>
      </c>
      <c r="H5641" s="1" t="s">
        <v>21</v>
      </c>
      <c r="I5641" s="4">
        <v>20.165206000000001</v>
      </c>
      <c r="J5641" s="4">
        <v>71.150757999999996</v>
      </c>
    </row>
    <row r="5642" spans="1:10" x14ac:dyDescent="0.25">
      <c r="A5642" s="1" t="s">
        <v>20</v>
      </c>
      <c r="B5642" s="1" t="s">
        <v>24</v>
      </c>
      <c r="C5642" s="27">
        <v>847</v>
      </c>
      <c r="D5642" s="8">
        <v>20047441</v>
      </c>
      <c r="E5642" s="1">
        <v>5</v>
      </c>
      <c r="F5642" s="25">
        <v>2022</v>
      </c>
      <c r="G5642" s="1" t="s">
        <v>27</v>
      </c>
      <c r="H5642" s="1" t="s">
        <v>13</v>
      </c>
      <c r="I5642" s="4">
        <v>9.4386530000000004</v>
      </c>
      <c r="J5642" s="4">
        <v>86.057134000000005</v>
      </c>
    </row>
    <row r="5643" spans="1:10" x14ac:dyDescent="0.25">
      <c r="A5643" s="1" t="s">
        <v>22</v>
      </c>
      <c r="B5643" s="1" t="s">
        <v>18</v>
      </c>
      <c r="C5643" s="27">
        <v>1329</v>
      </c>
      <c r="D5643" s="8">
        <v>2159873</v>
      </c>
      <c r="E5643" s="1">
        <v>1</v>
      </c>
      <c r="F5643" s="25">
        <v>2012</v>
      </c>
      <c r="G5643" s="1" t="s">
        <v>29</v>
      </c>
      <c r="H5643" s="1" t="s">
        <v>13</v>
      </c>
      <c r="I5643" s="4">
        <v>25.831643</v>
      </c>
      <c r="J5643" s="4">
        <v>77.602424999999997</v>
      </c>
    </row>
    <row r="5644" spans="1:10" x14ac:dyDescent="0.25">
      <c r="A5644" s="1" t="s">
        <v>20</v>
      </c>
      <c r="B5644" s="1" t="s">
        <v>11</v>
      </c>
      <c r="C5644" s="27">
        <v>4360</v>
      </c>
      <c r="D5644" s="8">
        <v>19252612</v>
      </c>
      <c r="E5644" s="1">
        <v>3</v>
      </c>
      <c r="F5644" s="25">
        <v>2013</v>
      </c>
      <c r="G5644" s="1" t="s">
        <v>29</v>
      </c>
      <c r="H5644" s="1" t="s">
        <v>21</v>
      </c>
      <c r="I5644" s="4">
        <v>21.857258000000002</v>
      </c>
      <c r="J5644" s="4">
        <v>77.122318000000007</v>
      </c>
    </row>
    <row r="5645" spans="1:10" x14ac:dyDescent="0.25">
      <c r="A5645" s="1" t="s">
        <v>26</v>
      </c>
      <c r="B5645" s="1" t="s">
        <v>18</v>
      </c>
      <c r="C5645" s="27">
        <v>4264</v>
      </c>
      <c r="D5645" s="8">
        <v>30954127</v>
      </c>
      <c r="E5645" s="1">
        <v>3</v>
      </c>
      <c r="F5645" s="25">
        <v>2017</v>
      </c>
      <c r="G5645" s="1" t="s">
        <v>29</v>
      </c>
      <c r="H5645" s="1" t="s">
        <v>21</v>
      </c>
      <c r="I5645" s="4">
        <v>8.1305870000000002</v>
      </c>
      <c r="J5645" s="4">
        <v>75.289406</v>
      </c>
    </row>
    <row r="5646" spans="1:10" x14ac:dyDescent="0.25">
      <c r="A5646" s="1" t="s">
        <v>14</v>
      </c>
      <c r="B5646" s="1" t="s">
        <v>11</v>
      </c>
      <c r="C5646" s="27">
        <v>1791</v>
      </c>
      <c r="D5646" s="8">
        <v>34344759</v>
      </c>
      <c r="E5646" s="1">
        <v>1</v>
      </c>
      <c r="F5646" s="25">
        <v>2006</v>
      </c>
      <c r="G5646" s="1" t="s">
        <v>27</v>
      </c>
      <c r="H5646" s="1" t="s">
        <v>13</v>
      </c>
      <c r="I5646" s="4">
        <v>35.260472999999998</v>
      </c>
      <c r="J5646" s="4">
        <v>89.215694999999997</v>
      </c>
    </row>
    <row r="5647" spans="1:10" x14ac:dyDescent="0.25">
      <c r="A5647" s="1" t="s">
        <v>30</v>
      </c>
      <c r="B5647" s="1" t="s">
        <v>11</v>
      </c>
      <c r="C5647" s="27">
        <v>1798</v>
      </c>
      <c r="D5647" s="8">
        <v>49686593</v>
      </c>
      <c r="E5647" s="1">
        <v>2</v>
      </c>
      <c r="F5647" s="25">
        <v>2017</v>
      </c>
      <c r="G5647" s="1" t="s">
        <v>19</v>
      </c>
      <c r="H5647" s="1" t="s">
        <v>16</v>
      </c>
      <c r="I5647" s="4">
        <v>16.549420000000001</v>
      </c>
      <c r="J5647" s="4">
        <v>74.830663000000001</v>
      </c>
    </row>
    <row r="5648" spans="1:10" x14ac:dyDescent="0.25">
      <c r="A5648" s="1" t="s">
        <v>26</v>
      </c>
      <c r="B5648" s="1" t="s">
        <v>24</v>
      </c>
      <c r="C5648" s="27">
        <v>1647</v>
      </c>
      <c r="D5648" s="8">
        <v>12924212</v>
      </c>
      <c r="E5648" s="1">
        <v>1</v>
      </c>
      <c r="F5648" s="25">
        <v>2021</v>
      </c>
      <c r="G5648" s="1" t="s">
        <v>19</v>
      </c>
      <c r="H5648" s="1" t="s">
        <v>16</v>
      </c>
      <c r="I5648" s="4">
        <v>32.286496999999997</v>
      </c>
      <c r="J5648" s="4">
        <v>95.926501999999999</v>
      </c>
    </row>
    <row r="5649" spans="1:10" x14ac:dyDescent="0.25">
      <c r="A5649" s="1" t="s">
        <v>26</v>
      </c>
      <c r="B5649" s="1" t="s">
        <v>18</v>
      </c>
      <c r="C5649" s="27">
        <v>4183</v>
      </c>
      <c r="D5649" s="8">
        <v>37763484</v>
      </c>
      <c r="E5649" s="1">
        <v>4</v>
      </c>
      <c r="F5649" s="25">
        <v>2013</v>
      </c>
      <c r="G5649" s="1" t="s">
        <v>29</v>
      </c>
      <c r="H5649" s="1" t="s">
        <v>21</v>
      </c>
      <c r="I5649" s="4">
        <v>17.797104000000001</v>
      </c>
      <c r="J5649" s="4">
        <v>89.856319999999997</v>
      </c>
    </row>
    <row r="5650" spans="1:10" x14ac:dyDescent="0.25">
      <c r="A5650" s="1" t="s">
        <v>28</v>
      </c>
      <c r="B5650" s="1" t="s">
        <v>18</v>
      </c>
      <c r="C5650" s="27">
        <v>2310</v>
      </c>
      <c r="D5650" s="8">
        <v>26730294</v>
      </c>
      <c r="E5650" s="1">
        <v>2</v>
      </c>
      <c r="F5650" s="25">
        <v>2020</v>
      </c>
      <c r="G5650" s="1" t="s">
        <v>29</v>
      </c>
      <c r="H5650" s="1" t="s">
        <v>21</v>
      </c>
      <c r="I5650" s="4">
        <v>16.778590999999999</v>
      </c>
      <c r="J5650" s="4">
        <v>80.239283999999998</v>
      </c>
    </row>
    <row r="5651" spans="1:10" x14ac:dyDescent="0.25">
      <c r="A5651" s="1" t="s">
        <v>14</v>
      </c>
      <c r="B5651" s="1" t="s">
        <v>18</v>
      </c>
      <c r="C5651" s="27">
        <v>2114</v>
      </c>
      <c r="D5651" s="8">
        <v>5672089</v>
      </c>
      <c r="E5651" s="1">
        <v>5</v>
      </c>
      <c r="F5651" s="25">
        <v>2008</v>
      </c>
      <c r="G5651" s="1" t="s">
        <v>29</v>
      </c>
      <c r="H5651" s="1" t="s">
        <v>13</v>
      </c>
      <c r="I5651" s="4">
        <v>21.711548000000001</v>
      </c>
      <c r="J5651" s="4">
        <v>86.380703999999994</v>
      </c>
    </row>
    <row r="5652" spans="1:10" x14ac:dyDescent="0.25">
      <c r="A5652" s="1" t="s">
        <v>20</v>
      </c>
      <c r="B5652" s="1" t="s">
        <v>18</v>
      </c>
      <c r="C5652" s="27">
        <v>1556</v>
      </c>
      <c r="D5652" s="8">
        <v>2316583</v>
      </c>
      <c r="E5652" s="1">
        <v>4</v>
      </c>
      <c r="F5652" s="25">
        <v>2005</v>
      </c>
      <c r="G5652" s="1" t="s">
        <v>15</v>
      </c>
      <c r="H5652" s="1" t="s">
        <v>13</v>
      </c>
      <c r="I5652" s="4">
        <v>36.334175999999999</v>
      </c>
      <c r="J5652" s="4">
        <v>85.414867999999998</v>
      </c>
    </row>
    <row r="5653" spans="1:10" x14ac:dyDescent="0.25">
      <c r="A5653" s="1" t="s">
        <v>30</v>
      </c>
      <c r="B5653" s="1" t="s">
        <v>11</v>
      </c>
      <c r="C5653" s="27">
        <v>4180</v>
      </c>
      <c r="D5653" s="8">
        <v>38416982</v>
      </c>
      <c r="E5653" s="1">
        <v>2</v>
      </c>
      <c r="F5653" s="25">
        <v>2012</v>
      </c>
      <c r="G5653" s="1" t="s">
        <v>15</v>
      </c>
      <c r="H5653" s="1" t="s">
        <v>21</v>
      </c>
      <c r="I5653" s="4">
        <v>28.764323000000001</v>
      </c>
      <c r="J5653" s="4">
        <v>90.497398000000004</v>
      </c>
    </row>
    <row r="5654" spans="1:10" x14ac:dyDescent="0.25">
      <c r="A5654" s="1" t="s">
        <v>25</v>
      </c>
      <c r="B5654" s="1" t="s">
        <v>18</v>
      </c>
      <c r="C5654" s="27">
        <v>1010</v>
      </c>
      <c r="D5654" s="8">
        <v>25963827</v>
      </c>
      <c r="E5654" s="1">
        <v>5</v>
      </c>
      <c r="F5654" s="25">
        <v>2001</v>
      </c>
      <c r="G5654" s="1" t="s">
        <v>27</v>
      </c>
      <c r="H5654" s="1" t="s">
        <v>21</v>
      </c>
      <c r="I5654" s="4">
        <v>12.354794</v>
      </c>
      <c r="J5654" s="4">
        <v>79.215515999999994</v>
      </c>
    </row>
    <row r="5655" spans="1:10" x14ac:dyDescent="0.25">
      <c r="A5655" s="1" t="s">
        <v>22</v>
      </c>
      <c r="B5655" s="1" t="s">
        <v>24</v>
      </c>
      <c r="C5655" s="27">
        <v>2414</v>
      </c>
      <c r="D5655" s="8">
        <v>46419208</v>
      </c>
      <c r="E5655" s="1">
        <v>2</v>
      </c>
      <c r="F5655" s="25">
        <v>2011</v>
      </c>
      <c r="G5655" s="1" t="s">
        <v>27</v>
      </c>
      <c r="H5655" s="1" t="s">
        <v>13</v>
      </c>
      <c r="I5655" s="4">
        <v>18.900686</v>
      </c>
      <c r="J5655" s="4">
        <v>80.383701000000002</v>
      </c>
    </row>
    <row r="5656" spans="1:10" x14ac:dyDescent="0.25">
      <c r="A5656" s="1" t="s">
        <v>10</v>
      </c>
      <c r="B5656" s="1" t="s">
        <v>11</v>
      </c>
      <c r="C5656" s="27">
        <v>2393</v>
      </c>
      <c r="D5656" s="8">
        <v>6461159</v>
      </c>
      <c r="E5656" s="1">
        <v>2</v>
      </c>
      <c r="F5656" s="25">
        <v>2012</v>
      </c>
      <c r="G5656" s="1" t="s">
        <v>27</v>
      </c>
      <c r="H5656" s="1" t="s">
        <v>21</v>
      </c>
      <c r="I5656" s="4">
        <v>27.382639000000001</v>
      </c>
      <c r="J5656" s="4">
        <v>85.183604000000003</v>
      </c>
    </row>
    <row r="5657" spans="1:10" x14ac:dyDescent="0.25">
      <c r="A5657" s="1" t="s">
        <v>14</v>
      </c>
      <c r="B5657" s="1" t="s">
        <v>11</v>
      </c>
      <c r="C5657" s="27">
        <v>4953</v>
      </c>
      <c r="D5657" s="8">
        <v>14841246</v>
      </c>
      <c r="E5657" s="1">
        <v>2</v>
      </c>
      <c r="F5657" s="25">
        <v>2017</v>
      </c>
      <c r="G5657" s="1" t="s">
        <v>29</v>
      </c>
      <c r="H5657" s="1" t="s">
        <v>16</v>
      </c>
      <c r="I5657" s="4">
        <v>10.467041</v>
      </c>
      <c r="J5657" s="4">
        <v>82.374285999999998</v>
      </c>
    </row>
    <row r="5658" spans="1:10" x14ac:dyDescent="0.25">
      <c r="A5658" s="1" t="s">
        <v>22</v>
      </c>
      <c r="B5658" s="1" t="s">
        <v>24</v>
      </c>
      <c r="C5658" s="27">
        <v>2111</v>
      </c>
      <c r="D5658" s="8">
        <v>42873750</v>
      </c>
      <c r="E5658" s="1">
        <v>3</v>
      </c>
      <c r="F5658" s="25">
        <v>2001</v>
      </c>
      <c r="G5658" s="1" t="s">
        <v>29</v>
      </c>
      <c r="H5658" s="1" t="s">
        <v>13</v>
      </c>
      <c r="I5658" s="4">
        <v>30.731621000000001</v>
      </c>
      <c r="J5658" s="4">
        <v>76.849211999999994</v>
      </c>
    </row>
    <row r="5659" spans="1:10" x14ac:dyDescent="0.25">
      <c r="A5659" s="1" t="s">
        <v>20</v>
      </c>
      <c r="B5659" s="1" t="s">
        <v>24</v>
      </c>
      <c r="C5659" s="27">
        <v>1977</v>
      </c>
      <c r="D5659" s="8">
        <v>26167735</v>
      </c>
      <c r="E5659" s="1">
        <v>4</v>
      </c>
      <c r="F5659" s="25">
        <v>2006</v>
      </c>
      <c r="G5659" s="1" t="s">
        <v>27</v>
      </c>
      <c r="H5659" s="1" t="s">
        <v>21</v>
      </c>
      <c r="I5659" s="4">
        <v>31.406548999999998</v>
      </c>
      <c r="J5659" s="4">
        <v>92.641689999999997</v>
      </c>
    </row>
    <row r="5660" spans="1:10" x14ac:dyDescent="0.25">
      <c r="A5660" s="1" t="s">
        <v>10</v>
      </c>
      <c r="B5660" s="1" t="s">
        <v>11</v>
      </c>
      <c r="C5660" s="27">
        <v>1802</v>
      </c>
      <c r="D5660" s="8">
        <v>14555509</v>
      </c>
      <c r="E5660" s="1">
        <v>4</v>
      </c>
      <c r="F5660" s="25">
        <v>2018</v>
      </c>
      <c r="G5660" s="1" t="s">
        <v>12</v>
      </c>
      <c r="H5660" s="1" t="s">
        <v>16</v>
      </c>
      <c r="I5660" s="4">
        <v>26.449501999999999</v>
      </c>
      <c r="J5660" s="4">
        <v>81.106268999999998</v>
      </c>
    </row>
    <row r="5661" spans="1:10" x14ac:dyDescent="0.25">
      <c r="A5661" s="1" t="s">
        <v>10</v>
      </c>
      <c r="B5661" s="1" t="s">
        <v>11</v>
      </c>
      <c r="C5661" s="27">
        <v>616</v>
      </c>
      <c r="D5661" s="8">
        <v>33035005</v>
      </c>
      <c r="E5661" s="1">
        <v>2</v>
      </c>
      <c r="F5661" s="25">
        <v>2018</v>
      </c>
      <c r="G5661" s="1" t="s">
        <v>29</v>
      </c>
      <c r="H5661" s="1" t="s">
        <v>21</v>
      </c>
      <c r="I5661" s="4">
        <v>30.415527999999998</v>
      </c>
      <c r="J5661" s="4">
        <v>83.835676000000007</v>
      </c>
    </row>
    <row r="5662" spans="1:10" x14ac:dyDescent="0.25">
      <c r="A5662" s="1" t="s">
        <v>22</v>
      </c>
      <c r="B5662" s="1" t="s">
        <v>24</v>
      </c>
      <c r="C5662" s="27">
        <v>1765</v>
      </c>
      <c r="D5662" s="8">
        <v>42145324</v>
      </c>
      <c r="E5662" s="1">
        <v>1</v>
      </c>
      <c r="F5662" s="25">
        <v>2021</v>
      </c>
      <c r="G5662" s="1" t="s">
        <v>29</v>
      </c>
      <c r="H5662" s="1" t="s">
        <v>16</v>
      </c>
      <c r="I5662" s="4">
        <v>10.61697</v>
      </c>
      <c r="J5662" s="4">
        <v>75.244332999999997</v>
      </c>
    </row>
    <row r="5663" spans="1:10" x14ac:dyDescent="0.25">
      <c r="A5663" s="1" t="s">
        <v>26</v>
      </c>
      <c r="B5663" s="1" t="s">
        <v>11</v>
      </c>
      <c r="C5663" s="27">
        <v>4888</v>
      </c>
      <c r="D5663" s="8">
        <v>37308137</v>
      </c>
      <c r="E5663" s="1">
        <v>5</v>
      </c>
      <c r="F5663" s="25">
        <v>2009</v>
      </c>
      <c r="G5663" s="1" t="s">
        <v>12</v>
      </c>
      <c r="H5663" s="1" t="s">
        <v>16</v>
      </c>
      <c r="I5663" s="4">
        <v>15.862641</v>
      </c>
      <c r="J5663" s="4">
        <v>89.980609999999999</v>
      </c>
    </row>
    <row r="5664" spans="1:10" x14ac:dyDescent="0.25">
      <c r="A5664" s="1" t="s">
        <v>25</v>
      </c>
      <c r="B5664" s="1" t="s">
        <v>18</v>
      </c>
      <c r="C5664" s="27">
        <v>3351</v>
      </c>
      <c r="D5664" s="8">
        <v>37578190</v>
      </c>
      <c r="E5664" s="1">
        <v>5</v>
      </c>
      <c r="F5664" s="25">
        <v>2014</v>
      </c>
      <c r="G5664" s="1" t="s">
        <v>12</v>
      </c>
      <c r="H5664" s="1" t="s">
        <v>13</v>
      </c>
      <c r="I5664" s="4">
        <v>26.976203999999999</v>
      </c>
      <c r="J5664" s="4">
        <v>72.777336000000005</v>
      </c>
    </row>
    <row r="5665" spans="1:10" x14ac:dyDescent="0.25">
      <c r="A5665" s="1" t="s">
        <v>10</v>
      </c>
      <c r="B5665" s="1" t="s">
        <v>11</v>
      </c>
      <c r="C5665" s="27">
        <v>2688</v>
      </c>
      <c r="D5665" s="8">
        <v>18911867</v>
      </c>
      <c r="E5665" s="1">
        <v>4</v>
      </c>
      <c r="F5665" s="25">
        <v>2021</v>
      </c>
      <c r="G5665" s="1" t="s">
        <v>12</v>
      </c>
      <c r="H5665" s="1" t="s">
        <v>13</v>
      </c>
      <c r="I5665" s="4">
        <v>27.908794</v>
      </c>
      <c r="J5665" s="4">
        <v>86.080978999999999</v>
      </c>
    </row>
    <row r="5666" spans="1:10" x14ac:dyDescent="0.25">
      <c r="A5666" s="1" t="s">
        <v>20</v>
      </c>
      <c r="B5666" s="1" t="s">
        <v>18</v>
      </c>
      <c r="C5666" s="27">
        <v>1759</v>
      </c>
      <c r="D5666" s="8">
        <v>10871694</v>
      </c>
      <c r="E5666" s="1">
        <v>3</v>
      </c>
      <c r="F5666" s="25">
        <v>2013</v>
      </c>
      <c r="G5666" s="1" t="s">
        <v>19</v>
      </c>
      <c r="H5666" s="1" t="s">
        <v>13</v>
      </c>
      <c r="I5666" s="4">
        <v>26.192643</v>
      </c>
      <c r="J5666" s="4">
        <v>68.597699000000006</v>
      </c>
    </row>
    <row r="5667" spans="1:10" x14ac:dyDescent="0.25">
      <c r="A5667" s="1" t="s">
        <v>22</v>
      </c>
      <c r="B5667" s="1" t="s">
        <v>24</v>
      </c>
      <c r="C5667" s="27">
        <v>4562</v>
      </c>
      <c r="D5667" s="8">
        <v>40290182</v>
      </c>
      <c r="E5667" s="1">
        <v>1</v>
      </c>
      <c r="F5667" s="25">
        <v>2009</v>
      </c>
      <c r="G5667" s="1" t="s">
        <v>19</v>
      </c>
      <c r="H5667" s="1" t="s">
        <v>13</v>
      </c>
      <c r="I5667" s="4">
        <v>17.011236</v>
      </c>
      <c r="J5667" s="4">
        <v>80.527709000000002</v>
      </c>
    </row>
    <row r="5668" spans="1:10" x14ac:dyDescent="0.25">
      <c r="A5668" s="1" t="s">
        <v>23</v>
      </c>
      <c r="B5668" s="1" t="s">
        <v>24</v>
      </c>
      <c r="C5668" s="27">
        <v>4559</v>
      </c>
      <c r="D5668" s="8">
        <v>17280612</v>
      </c>
      <c r="E5668" s="1">
        <v>3</v>
      </c>
      <c r="F5668" s="25">
        <v>2022</v>
      </c>
      <c r="G5668" s="1" t="s">
        <v>27</v>
      </c>
      <c r="H5668" s="1" t="s">
        <v>16</v>
      </c>
      <c r="I5668" s="4">
        <v>31.981007999999999</v>
      </c>
      <c r="J5668" s="4">
        <v>94.364403999999993</v>
      </c>
    </row>
    <row r="5669" spans="1:10" x14ac:dyDescent="0.25">
      <c r="A5669" s="1" t="s">
        <v>28</v>
      </c>
      <c r="B5669" s="1" t="s">
        <v>24</v>
      </c>
      <c r="C5669" s="27">
        <v>862</v>
      </c>
      <c r="D5669" s="8">
        <v>29103488</v>
      </c>
      <c r="E5669" s="1">
        <v>5</v>
      </c>
      <c r="F5669" s="25">
        <v>2013</v>
      </c>
      <c r="G5669" s="1" t="s">
        <v>15</v>
      </c>
      <c r="H5669" s="1" t="s">
        <v>16</v>
      </c>
      <c r="I5669" s="4">
        <v>30.907169</v>
      </c>
      <c r="J5669" s="4">
        <v>90.842993000000007</v>
      </c>
    </row>
    <row r="5670" spans="1:10" x14ac:dyDescent="0.25">
      <c r="A5670" s="1" t="s">
        <v>30</v>
      </c>
      <c r="B5670" s="1" t="s">
        <v>11</v>
      </c>
      <c r="C5670" s="27">
        <v>3737</v>
      </c>
      <c r="D5670" s="8">
        <v>20628101</v>
      </c>
      <c r="E5670" s="1">
        <v>1</v>
      </c>
      <c r="F5670" s="25">
        <v>2016</v>
      </c>
      <c r="G5670" s="1" t="s">
        <v>15</v>
      </c>
      <c r="H5670" s="1" t="s">
        <v>21</v>
      </c>
      <c r="I5670" s="4">
        <v>36.050260000000002</v>
      </c>
      <c r="J5670" s="4">
        <v>73.547687999999994</v>
      </c>
    </row>
    <row r="5671" spans="1:10" x14ac:dyDescent="0.25">
      <c r="A5671" s="1" t="s">
        <v>14</v>
      </c>
      <c r="B5671" s="1" t="s">
        <v>11</v>
      </c>
      <c r="C5671" s="27">
        <v>986</v>
      </c>
      <c r="D5671" s="8">
        <v>15526637</v>
      </c>
      <c r="E5671" s="1">
        <v>4</v>
      </c>
      <c r="F5671" s="25">
        <v>2016</v>
      </c>
      <c r="G5671" s="1" t="s">
        <v>27</v>
      </c>
      <c r="H5671" s="1" t="s">
        <v>16</v>
      </c>
      <c r="I5671" s="4">
        <v>34.132013999999998</v>
      </c>
      <c r="J5671" s="4">
        <v>91.789846999999995</v>
      </c>
    </row>
    <row r="5672" spans="1:10" x14ac:dyDescent="0.25">
      <c r="A5672" s="1" t="s">
        <v>17</v>
      </c>
      <c r="B5672" s="1" t="s">
        <v>18</v>
      </c>
      <c r="C5672" s="27">
        <v>4925</v>
      </c>
      <c r="D5672" s="8">
        <v>12551403</v>
      </c>
      <c r="E5672" s="1">
        <v>2</v>
      </c>
      <c r="F5672" s="25">
        <v>2020</v>
      </c>
      <c r="G5672" s="1" t="s">
        <v>12</v>
      </c>
      <c r="H5672" s="1" t="s">
        <v>13</v>
      </c>
      <c r="I5672" s="4">
        <v>29.419286</v>
      </c>
      <c r="J5672" s="4">
        <v>86.896326999999999</v>
      </c>
    </row>
    <row r="5673" spans="1:10" x14ac:dyDescent="0.25">
      <c r="A5673" s="1" t="s">
        <v>23</v>
      </c>
      <c r="B5673" s="1" t="s">
        <v>24</v>
      </c>
      <c r="C5673" s="27">
        <v>1557</v>
      </c>
      <c r="D5673" s="8">
        <v>33880150</v>
      </c>
      <c r="E5673" s="1">
        <v>4</v>
      </c>
      <c r="F5673" s="25">
        <v>2010</v>
      </c>
      <c r="G5673" s="1" t="s">
        <v>12</v>
      </c>
      <c r="H5673" s="1" t="s">
        <v>13</v>
      </c>
      <c r="I5673" s="4">
        <v>20.927978</v>
      </c>
      <c r="J5673" s="4">
        <v>77.441891999999996</v>
      </c>
    </row>
    <row r="5674" spans="1:10" x14ac:dyDescent="0.25">
      <c r="A5674" s="1" t="s">
        <v>14</v>
      </c>
      <c r="B5674" s="1" t="s">
        <v>24</v>
      </c>
      <c r="C5674" s="27">
        <v>4944</v>
      </c>
      <c r="D5674" s="8">
        <v>4233911</v>
      </c>
      <c r="E5674" s="1">
        <v>1</v>
      </c>
      <c r="F5674" s="25">
        <v>2020</v>
      </c>
      <c r="G5674" s="1" t="s">
        <v>15</v>
      </c>
      <c r="H5674" s="1" t="s">
        <v>13</v>
      </c>
      <c r="I5674" s="4">
        <v>33.979081999999998</v>
      </c>
      <c r="J5674" s="4">
        <v>68.450470999999993</v>
      </c>
    </row>
    <row r="5675" spans="1:10" x14ac:dyDescent="0.25">
      <c r="A5675" s="1" t="s">
        <v>28</v>
      </c>
      <c r="B5675" s="1" t="s">
        <v>24</v>
      </c>
      <c r="C5675" s="27">
        <v>3997</v>
      </c>
      <c r="D5675" s="8">
        <v>3962589</v>
      </c>
      <c r="E5675" s="1">
        <v>1</v>
      </c>
      <c r="F5675" s="25">
        <v>2019</v>
      </c>
      <c r="G5675" s="1" t="s">
        <v>27</v>
      </c>
      <c r="H5675" s="1" t="s">
        <v>13</v>
      </c>
      <c r="I5675" s="4">
        <v>13.57525</v>
      </c>
      <c r="J5675" s="4">
        <v>90.778846000000001</v>
      </c>
    </row>
    <row r="5676" spans="1:10" x14ac:dyDescent="0.25">
      <c r="A5676" s="1" t="s">
        <v>25</v>
      </c>
      <c r="B5676" s="1" t="s">
        <v>24</v>
      </c>
      <c r="C5676" s="27">
        <v>4791</v>
      </c>
      <c r="D5676" s="8">
        <v>3891255</v>
      </c>
      <c r="E5676" s="1">
        <v>3</v>
      </c>
      <c r="F5676" s="25">
        <v>2020</v>
      </c>
      <c r="G5676" s="1" t="s">
        <v>19</v>
      </c>
      <c r="H5676" s="1" t="s">
        <v>16</v>
      </c>
      <c r="I5676" s="4">
        <v>26.292235000000002</v>
      </c>
      <c r="J5676" s="4">
        <v>81.061262999999997</v>
      </c>
    </row>
    <row r="5677" spans="1:10" x14ac:dyDescent="0.25">
      <c r="A5677" s="1" t="s">
        <v>22</v>
      </c>
      <c r="B5677" s="1" t="s">
        <v>18</v>
      </c>
      <c r="C5677" s="27">
        <v>3942</v>
      </c>
      <c r="D5677" s="8">
        <v>33386442</v>
      </c>
      <c r="E5677" s="1">
        <v>1</v>
      </c>
      <c r="F5677" s="25">
        <v>2002</v>
      </c>
      <c r="G5677" s="1" t="s">
        <v>12</v>
      </c>
      <c r="H5677" s="1" t="s">
        <v>16</v>
      </c>
      <c r="I5677" s="4">
        <v>16.934042000000002</v>
      </c>
      <c r="J5677" s="4">
        <v>86.050415000000001</v>
      </c>
    </row>
    <row r="5678" spans="1:10" x14ac:dyDescent="0.25">
      <c r="A5678" s="1" t="s">
        <v>10</v>
      </c>
      <c r="B5678" s="1" t="s">
        <v>18</v>
      </c>
      <c r="C5678" s="27">
        <v>4328</v>
      </c>
      <c r="D5678" s="8">
        <v>16063454</v>
      </c>
      <c r="E5678" s="1">
        <v>3</v>
      </c>
      <c r="F5678" s="25">
        <v>2019</v>
      </c>
      <c r="G5678" s="1" t="s">
        <v>27</v>
      </c>
      <c r="H5678" s="1" t="s">
        <v>21</v>
      </c>
      <c r="I5678" s="4">
        <v>28.756319999999999</v>
      </c>
      <c r="J5678" s="4">
        <v>94.061464000000001</v>
      </c>
    </row>
    <row r="5679" spans="1:10" x14ac:dyDescent="0.25">
      <c r="A5679" s="1" t="s">
        <v>28</v>
      </c>
      <c r="B5679" s="1" t="s">
        <v>18</v>
      </c>
      <c r="C5679" s="27">
        <v>889</v>
      </c>
      <c r="D5679" s="8">
        <v>42088167</v>
      </c>
      <c r="E5679" s="1">
        <v>5</v>
      </c>
      <c r="F5679" s="25">
        <v>2002</v>
      </c>
      <c r="G5679" s="1" t="s">
        <v>27</v>
      </c>
      <c r="H5679" s="1" t="s">
        <v>21</v>
      </c>
      <c r="I5679" s="4">
        <v>26.224305999999999</v>
      </c>
      <c r="J5679" s="4">
        <v>96.162649000000002</v>
      </c>
    </row>
    <row r="5680" spans="1:10" x14ac:dyDescent="0.25">
      <c r="A5680" s="1" t="s">
        <v>22</v>
      </c>
      <c r="B5680" s="1" t="s">
        <v>18</v>
      </c>
      <c r="C5680" s="27">
        <v>3743</v>
      </c>
      <c r="D5680" s="8">
        <v>32704027</v>
      </c>
      <c r="E5680" s="1">
        <v>2</v>
      </c>
      <c r="F5680" s="25">
        <v>2005</v>
      </c>
      <c r="G5680" s="1" t="s">
        <v>15</v>
      </c>
      <c r="H5680" s="1" t="s">
        <v>16</v>
      </c>
      <c r="I5680" s="4">
        <v>18.496153</v>
      </c>
      <c r="J5680" s="4">
        <v>96.977739</v>
      </c>
    </row>
    <row r="5681" spans="1:10" x14ac:dyDescent="0.25">
      <c r="A5681" s="1" t="s">
        <v>28</v>
      </c>
      <c r="B5681" s="1" t="s">
        <v>18</v>
      </c>
      <c r="C5681" s="27">
        <v>1466</v>
      </c>
      <c r="D5681" s="8">
        <v>39576435</v>
      </c>
      <c r="E5681" s="1">
        <v>1</v>
      </c>
      <c r="F5681" s="25">
        <v>2014</v>
      </c>
      <c r="G5681" s="1" t="s">
        <v>29</v>
      </c>
      <c r="H5681" s="1" t="s">
        <v>13</v>
      </c>
      <c r="I5681" s="4">
        <v>14.505888000000001</v>
      </c>
      <c r="J5681" s="4">
        <v>96.401777999999993</v>
      </c>
    </row>
    <row r="5682" spans="1:10" x14ac:dyDescent="0.25">
      <c r="A5682" s="1" t="s">
        <v>20</v>
      </c>
      <c r="B5682" s="1" t="s">
        <v>24</v>
      </c>
      <c r="C5682" s="27">
        <v>2976</v>
      </c>
      <c r="D5682" s="8">
        <v>29859155</v>
      </c>
      <c r="E5682" s="1">
        <v>5</v>
      </c>
      <c r="F5682" s="25">
        <v>2015</v>
      </c>
      <c r="G5682" s="1" t="s">
        <v>15</v>
      </c>
      <c r="H5682" s="1" t="s">
        <v>16</v>
      </c>
      <c r="I5682" s="4">
        <v>13.387108</v>
      </c>
      <c r="J5682" s="4">
        <v>92.035601999999997</v>
      </c>
    </row>
    <row r="5683" spans="1:10" x14ac:dyDescent="0.25">
      <c r="A5683" s="1" t="s">
        <v>26</v>
      </c>
      <c r="B5683" s="1" t="s">
        <v>11</v>
      </c>
      <c r="C5683" s="27">
        <v>721</v>
      </c>
      <c r="D5683" s="8">
        <v>47845641</v>
      </c>
      <c r="E5683" s="1">
        <v>2</v>
      </c>
      <c r="F5683" s="25">
        <v>2000</v>
      </c>
      <c r="G5683" s="1" t="s">
        <v>15</v>
      </c>
      <c r="H5683" s="1" t="s">
        <v>13</v>
      </c>
      <c r="I5683" s="4">
        <v>18.641774000000002</v>
      </c>
      <c r="J5683" s="4">
        <v>72.830966000000004</v>
      </c>
    </row>
    <row r="5684" spans="1:10" x14ac:dyDescent="0.25">
      <c r="A5684" s="1" t="s">
        <v>10</v>
      </c>
      <c r="B5684" s="1" t="s">
        <v>11</v>
      </c>
      <c r="C5684" s="27">
        <v>604</v>
      </c>
      <c r="D5684" s="8">
        <v>23498993</v>
      </c>
      <c r="E5684" s="1">
        <v>1</v>
      </c>
      <c r="F5684" s="25">
        <v>2003</v>
      </c>
      <c r="G5684" s="1" t="s">
        <v>12</v>
      </c>
      <c r="H5684" s="1" t="s">
        <v>13</v>
      </c>
      <c r="I5684" s="4">
        <v>31.793035</v>
      </c>
      <c r="J5684" s="4">
        <v>89.217063999999993</v>
      </c>
    </row>
    <row r="5685" spans="1:10" x14ac:dyDescent="0.25">
      <c r="A5685" s="1" t="s">
        <v>20</v>
      </c>
      <c r="B5685" s="1" t="s">
        <v>11</v>
      </c>
      <c r="C5685" s="27">
        <v>2524</v>
      </c>
      <c r="D5685" s="8">
        <v>22736133</v>
      </c>
      <c r="E5685" s="1">
        <v>2</v>
      </c>
      <c r="F5685" s="25">
        <v>2007</v>
      </c>
      <c r="G5685" s="1" t="s">
        <v>27</v>
      </c>
      <c r="H5685" s="1" t="s">
        <v>16</v>
      </c>
      <c r="I5685" s="4">
        <v>20.772321000000002</v>
      </c>
      <c r="J5685" s="4">
        <v>85.731731999999994</v>
      </c>
    </row>
    <row r="5686" spans="1:10" x14ac:dyDescent="0.25">
      <c r="A5686" s="1" t="s">
        <v>23</v>
      </c>
      <c r="B5686" s="1" t="s">
        <v>18</v>
      </c>
      <c r="C5686" s="27">
        <v>2709</v>
      </c>
      <c r="D5686" s="8">
        <v>3403116</v>
      </c>
      <c r="E5686" s="1">
        <v>5</v>
      </c>
      <c r="F5686" s="25">
        <v>2019</v>
      </c>
      <c r="G5686" s="1" t="s">
        <v>19</v>
      </c>
      <c r="H5686" s="1" t="s">
        <v>16</v>
      </c>
      <c r="I5686" s="4">
        <v>28.516079999999999</v>
      </c>
      <c r="J5686" s="4">
        <v>73.692053999999999</v>
      </c>
    </row>
    <row r="5687" spans="1:10" x14ac:dyDescent="0.25">
      <c r="A5687" s="1" t="s">
        <v>25</v>
      </c>
      <c r="B5687" s="1" t="s">
        <v>24</v>
      </c>
      <c r="C5687" s="27">
        <v>4747</v>
      </c>
      <c r="D5687" s="8">
        <v>19351361</v>
      </c>
      <c r="E5687" s="1">
        <v>5</v>
      </c>
      <c r="F5687" s="25">
        <v>2012</v>
      </c>
      <c r="G5687" s="1" t="s">
        <v>19</v>
      </c>
      <c r="H5687" s="1" t="s">
        <v>16</v>
      </c>
      <c r="I5687" s="4">
        <v>26.824558</v>
      </c>
      <c r="J5687" s="4">
        <v>96.702717000000007</v>
      </c>
    </row>
    <row r="5688" spans="1:10" x14ac:dyDescent="0.25">
      <c r="A5688" s="1" t="s">
        <v>30</v>
      </c>
      <c r="B5688" s="1" t="s">
        <v>18</v>
      </c>
      <c r="C5688" s="27">
        <v>2655</v>
      </c>
      <c r="D5688" s="8">
        <v>46798978</v>
      </c>
      <c r="E5688" s="1">
        <v>2</v>
      </c>
      <c r="F5688" s="25">
        <v>2021</v>
      </c>
      <c r="G5688" s="1" t="s">
        <v>27</v>
      </c>
      <c r="H5688" s="1" t="s">
        <v>21</v>
      </c>
      <c r="I5688" s="4">
        <v>22.817667</v>
      </c>
      <c r="J5688" s="4">
        <v>84.241919999999993</v>
      </c>
    </row>
    <row r="5689" spans="1:10" x14ac:dyDescent="0.25">
      <c r="A5689" s="1" t="s">
        <v>28</v>
      </c>
      <c r="B5689" s="1" t="s">
        <v>18</v>
      </c>
      <c r="C5689" s="27">
        <v>1383</v>
      </c>
      <c r="D5689" s="8">
        <v>24383186</v>
      </c>
      <c r="E5689" s="1">
        <v>2</v>
      </c>
      <c r="F5689" s="25">
        <v>2000</v>
      </c>
      <c r="G5689" s="1" t="s">
        <v>12</v>
      </c>
      <c r="H5689" s="1" t="s">
        <v>21</v>
      </c>
      <c r="I5689" s="4">
        <v>30.001194000000002</v>
      </c>
      <c r="J5689" s="4">
        <v>78.219858000000002</v>
      </c>
    </row>
    <row r="5690" spans="1:10" x14ac:dyDescent="0.25">
      <c r="A5690" s="1" t="s">
        <v>20</v>
      </c>
      <c r="B5690" s="1" t="s">
        <v>24</v>
      </c>
      <c r="C5690" s="27">
        <v>3659</v>
      </c>
      <c r="D5690" s="8">
        <v>35177205</v>
      </c>
      <c r="E5690" s="1">
        <v>4</v>
      </c>
      <c r="F5690" s="25">
        <v>2019</v>
      </c>
      <c r="G5690" s="1" t="s">
        <v>15</v>
      </c>
      <c r="H5690" s="1" t="s">
        <v>16</v>
      </c>
      <c r="I5690" s="4">
        <v>30.681898</v>
      </c>
      <c r="J5690" s="4">
        <v>72.359874000000005</v>
      </c>
    </row>
    <row r="5691" spans="1:10" x14ac:dyDescent="0.25">
      <c r="A5691" s="1" t="s">
        <v>17</v>
      </c>
      <c r="B5691" s="1" t="s">
        <v>18</v>
      </c>
      <c r="C5691" s="27">
        <v>2953</v>
      </c>
      <c r="D5691" s="8">
        <v>46052922</v>
      </c>
      <c r="E5691" s="1">
        <v>5</v>
      </c>
      <c r="F5691" s="25">
        <v>2013</v>
      </c>
      <c r="G5691" s="1" t="s">
        <v>15</v>
      </c>
      <c r="H5691" s="1" t="s">
        <v>21</v>
      </c>
      <c r="I5691" s="4">
        <v>18.963377999999999</v>
      </c>
      <c r="J5691" s="4">
        <v>68.244951999999998</v>
      </c>
    </row>
    <row r="5692" spans="1:10" x14ac:dyDescent="0.25">
      <c r="A5692" s="1" t="s">
        <v>30</v>
      </c>
      <c r="B5692" s="1" t="s">
        <v>11</v>
      </c>
      <c r="C5692" s="27">
        <v>2236</v>
      </c>
      <c r="D5692" s="8">
        <v>38150876</v>
      </c>
      <c r="E5692" s="1">
        <v>2</v>
      </c>
      <c r="F5692" s="25">
        <v>2015</v>
      </c>
      <c r="G5692" s="1" t="s">
        <v>19</v>
      </c>
      <c r="H5692" s="1" t="s">
        <v>21</v>
      </c>
      <c r="I5692" s="4">
        <v>33.621628000000001</v>
      </c>
      <c r="J5692" s="4">
        <v>69.159345000000002</v>
      </c>
    </row>
    <row r="5693" spans="1:10" x14ac:dyDescent="0.25">
      <c r="A5693" s="1" t="s">
        <v>26</v>
      </c>
      <c r="B5693" s="1" t="s">
        <v>24</v>
      </c>
      <c r="C5693" s="27">
        <v>2635</v>
      </c>
      <c r="D5693" s="8">
        <v>6002008</v>
      </c>
      <c r="E5693" s="1">
        <v>3</v>
      </c>
      <c r="F5693" s="25">
        <v>2017</v>
      </c>
      <c r="G5693" s="1" t="s">
        <v>19</v>
      </c>
      <c r="H5693" s="1" t="s">
        <v>13</v>
      </c>
      <c r="I5693" s="4">
        <v>15.123526999999999</v>
      </c>
      <c r="J5693" s="4">
        <v>80.648034999999993</v>
      </c>
    </row>
    <row r="5694" spans="1:10" x14ac:dyDescent="0.25">
      <c r="A5694" s="1" t="s">
        <v>22</v>
      </c>
      <c r="B5694" s="1" t="s">
        <v>11</v>
      </c>
      <c r="C5694" s="27">
        <v>4510</v>
      </c>
      <c r="D5694" s="8">
        <v>45144245</v>
      </c>
      <c r="E5694" s="1">
        <v>2</v>
      </c>
      <c r="F5694" s="25">
        <v>2011</v>
      </c>
      <c r="G5694" s="1" t="s">
        <v>29</v>
      </c>
      <c r="H5694" s="1" t="s">
        <v>13</v>
      </c>
      <c r="I5694" s="4">
        <v>30.222297999999999</v>
      </c>
      <c r="J5694" s="4">
        <v>68.168006000000005</v>
      </c>
    </row>
    <row r="5695" spans="1:10" x14ac:dyDescent="0.25">
      <c r="A5695" s="1" t="s">
        <v>30</v>
      </c>
      <c r="B5695" s="1" t="s">
        <v>24</v>
      </c>
      <c r="C5695" s="27">
        <v>3693</v>
      </c>
      <c r="D5695" s="8">
        <v>39037747</v>
      </c>
      <c r="E5695" s="1">
        <v>2</v>
      </c>
      <c r="F5695" s="25">
        <v>2017</v>
      </c>
      <c r="G5695" s="1" t="s">
        <v>29</v>
      </c>
      <c r="H5695" s="1" t="s">
        <v>13</v>
      </c>
      <c r="I5695" s="4">
        <v>10.145538999999999</v>
      </c>
      <c r="J5695" s="4">
        <v>76.706348000000006</v>
      </c>
    </row>
    <row r="5696" spans="1:10" x14ac:dyDescent="0.25">
      <c r="A5696" s="1" t="s">
        <v>28</v>
      </c>
      <c r="B5696" s="1" t="s">
        <v>11</v>
      </c>
      <c r="C5696" s="27">
        <v>4273</v>
      </c>
      <c r="D5696" s="8">
        <v>30430641</v>
      </c>
      <c r="E5696" s="1">
        <v>1</v>
      </c>
      <c r="F5696" s="25">
        <v>2018</v>
      </c>
      <c r="G5696" s="1" t="s">
        <v>19</v>
      </c>
      <c r="H5696" s="1" t="s">
        <v>13</v>
      </c>
      <c r="I5696" s="4">
        <v>12.805777000000001</v>
      </c>
      <c r="J5696" s="4">
        <v>74.075950000000006</v>
      </c>
    </row>
    <row r="5697" spans="1:10" x14ac:dyDescent="0.25">
      <c r="A5697" s="1" t="s">
        <v>30</v>
      </c>
      <c r="B5697" s="1" t="s">
        <v>18</v>
      </c>
      <c r="C5697" s="27">
        <v>1359</v>
      </c>
      <c r="D5697" s="8">
        <v>5416126</v>
      </c>
      <c r="E5697" s="1">
        <v>5</v>
      </c>
      <c r="F5697" s="25">
        <v>2021</v>
      </c>
      <c r="G5697" s="1" t="s">
        <v>27</v>
      </c>
      <c r="H5697" s="1" t="s">
        <v>21</v>
      </c>
      <c r="I5697" s="4">
        <v>9.4276789999999995</v>
      </c>
      <c r="J5697" s="4">
        <v>81.429188999999994</v>
      </c>
    </row>
    <row r="5698" spans="1:10" x14ac:dyDescent="0.25">
      <c r="A5698" s="1" t="s">
        <v>30</v>
      </c>
      <c r="B5698" s="1" t="s">
        <v>18</v>
      </c>
      <c r="C5698" s="27">
        <v>3187</v>
      </c>
      <c r="D5698" s="8">
        <v>20641367</v>
      </c>
      <c r="E5698" s="1">
        <v>1</v>
      </c>
      <c r="F5698" s="25">
        <v>2004</v>
      </c>
      <c r="G5698" s="1" t="s">
        <v>15</v>
      </c>
      <c r="H5698" s="1" t="s">
        <v>13</v>
      </c>
      <c r="I5698" s="4">
        <v>8.4814500000000006</v>
      </c>
      <c r="J5698" s="4">
        <v>87.329128999999995</v>
      </c>
    </row>
    <row r="5699" spans="1:10" x14ac:dyDescent="0.25">
      <c r="A5699" s="1" t="s">
        <v>28</v>
      </c>
      <c r="B5699" s="1" t="s">
        <v>18</v>
      </c>
      <c r="C5699" s="27">
        <v>3726</v>
      </c>
      <c r="D5699" s="8">
        <v>19434867</v>
      </c>
      <c r="E5699" s="1">
        <v>4</v>
      </c>
      <c r="F5699" s="25">
        <v>2009</v>
      </c>
      <c r="G5699" s="1" t="s">
        <v>19</v>
      </c>
      <c r="H5699" s="1" t="s">
        <v>13</v>
      </c>
      <c r="I5699" s="4">
        <v>19.905173999999999</v>
      </c>
      <c r="J5699" s="4">
        <v>68.831941</v>
      </c>
    </row>
    <row r="5700" spans="1:10" x14ac:dyDescent="0.25">
      <c r="A5700" s="1" t="s">
        <v>26</v>
      </c>
      <c r="B5700" s="1" t="s">
        <v>24</v>
      </c>
      <c r="C5700" s="27">
        <v>4799</v>
      </c>
      <c r="D5700" s="8">
        <v>48412845</v>
      </c>
      <c r="E5700" s="1">
        <v>5</v>
      </c>
      <c r="F5700" s="25">
        <v>2012</v>
      </c>
      <c r="G5700" s="1" t="s">
        <v>19</v>
      </c>
      <c r="H5700" s="1" t="s">
        <v>13</v>
      </c>
      <c r="I5700" s="4">
        <v>15.493244000000001</v>
      </c>
      <c r="J5700" s="4">
        <v>73.911193999999995</v>
      </c>
    </row>
    <row r="5701" spans="1:10" x14ac:dyDescent="0.25">
      <c r="A5701" s="1" t="s">
        <v>23</v>
      </c>
      <c r="B5701" s="1" t="s">
        <v>18</v>
      </c>
      <c r="C5701" s="27">
        <v>1428</v>
      </c>
      <c r="D5701" s="8">
        <v>33629595</v>
      </c>
      <c r="E5701" s="1">
        <v>5</v>
      </c>
      <c r="F5701" s="25">
        <v>2022</v>
      </c>
      <c r="G5701" s="1" t="s">
        <v>29</v>
      </c>
      <c r="H5701" s="1" t="s">
        <v>13</v>
      </c>
      <c r="I5701" s="4">
        <v>20.031495</v>
      </c>
      <c r="J5701" s="4">
        <v>88.868002000000004</v>
      </c>
    </row>
    <row r="5702" spans="1:10" x14ac:dyDescent="0.25">
      <c r="A5702" s="1" t="s">
        <v>10</v>
      </c>
      <c r="B5702" s="1" t="s">
        <v>24</v>
      </c>
      <c r="C5702" s="27">
        <v>4946</v>
      </c>
      <c r="D5702" s="8">
        <v>9146419</v>
      </c>
      <c r="E5702" s="1">
        <v>2</v>
      </c>
      <c r="F5702" s="25">
        <v>2009</v>
      </c>
      <c r="G5702" s="1" t="s">
        <v>12</v>
      </c>
      <c r="H5702" s="1" t="s">
        <v>16</v>
      </c>
      <c r="I5702" s="4">
        <v>35.216071999999997</v>
      </c>
      <c r="J5702" s="4">
        <v>85.928242999999995</v>
      </c>
    </row>
    <row r="5703" spans="1:10" x14ac:dyDescent="0.25">
      <c r="A5703" s="1" t="s">
        <v>30</v>
      </c>
      <c r="B5703" s="1" t="s">
        <v>18</v>
      </c>
      <c r="C5703" s="27">
        <v>1544</v>
      </c>
      <c r="D5703" s="8">
        <v>27666789</v>
      </c>
      <c r="E5703" s="1">
        <v>4</v>
      </c>
      <c r="F5703" s="25">
        <v>2022</v>
      </c>
      <c r="G5703" s="1" t="s">
        <v>27</v>
      </c>
      <c r="H5703" s="1" t="s">
        <v>13</v>
      </c>
      <c r="I5703" s="4">
        <v>12.649338999999999</v>
      </c>
      <c r="J5703" s="4">
        <v>71.624678000000003</v>
      </c>
    </row>
    <row r="5704" spans="1:10" x14ac:dyDescent="0.25">
      <c r="A5704" s="1" t="s">
        <v>30</v>
      </c>
      <c r="B5704" s="1" t="s">
        <v>18</v>
      </c>
      <c r="C5704" s="27">
        <v>4927</v>
      </c>
      <c r="D5704" s="8">
        <v>28740609</v>
      </c>
      <c r="E5704" s="1">
        <v>3</v>
      </c>
      <c r="F5704" s="25">
        <v>2018</v>
      </c>
      <c r="G5704" s="1" t="s">
        <v>19</v>
      </c>
      <c r="H5704" s="1" t="s">
        <v>13</v>
      </c>
      <c r="I5704" s="4">
        <v>16.361115000000002</v>
      </c>
      <c r="J5704" s="4">
        <v>91.695755000000005</v>
      </c>
    </row>
    <row r="5705" spans="1:10" x14ac:dyDescent="0.25">
      <c r="A5705" s="1" t="s">
        <v>23</v>
      </c>
      <c r="B5705" s="1" t="s">
        <v>24</v>
      </c>
      <c r="C5705" s="27">
        <v>901</v>
      </c>
      <c r="D5705" s="8">
        <v>36424242</v>
      </c>
      <c r="E5705" s="1">
        <v>2</v>
      </c>
      <c r="F5705" s="25">
        <v>2016</v>
      </c>
      <c r="G5705" s="1" t="s">
        <v>29</v>
      </c>
      <c r="H5705" s="1" t="s">
        <v>16</v>
      </c>
      <c r="I5705" s="4">
        <v>23.578771</v>
      </c>
      <c r="J5705" s="4">
        <v>72.276409999999998</v>
      </c>
    </row>
    <row r="5706" spans="1:10" x14ac:dyDescent="0.25">
      <c r="A5706" s="1" t="s">
        <v>20</v>
      </c>
      <c r="B5706" s="1" t="s">
        <v>24</v>
      </c>
      <c r="C5706" s="27">
        <v>1237</v>
      </c>
      <c r="D5706" s="8">
        <v>8742695</v>
      </c>
      <c r="E5706" s="1">
        <v>5</v>
      </c>
      <c r="F5706" s="25">
        <v>2021</v>
      </c>
      <c r="G5706" s="1" t="s">
        <v>27</v>
      </c>
      <c r="H5706" s="1" t="s">
        <v>16</v>
      </c>
      <c r="I5706" s="4">
        <v>16.922146999999999</v>
      </c>
      <c r="J5706" s="4">
        <v>96.175635999999997</v>
      </c>
    </row>
    <row r="5707" spans="1:10" x14ac:dyDescent="0.25">
      <c r="A5707" s="1" t="s">
        <v>14</v>
      </c>
      <c r="B5707" s="1" t="s">
        <v>18</v>
      </c>
      <c r="C5707" s="27">
        <v>4605</v>
      </c>
      <c r="D5707" s="8">
        <v>14447641</v>
      </c>
      <c r="E5707" s="1">
        <v>5</v>
      </c>
      <c r="F5707" s="25">
        <v>2019</v>
      </c>
      <c r="G5707" s="1" t="s">
        <v>19</v>
      </c>
      <c r="H5707" s="1" t="s">
        <v>21</v>
      </c>
      <c r="I5707" s="4">
        <v>36.363638999999999</v>
      </c>
      <c r="J5707" s="4">
        <v>74.895205000000004</v>
      </c>
    </row>
    <row r="5708" spans="1:10" x14ac:dyDescent="0.25">
      <c r="A5708" s="1" t="s">
        <v>22</v>
      </c>
      <c r="B5708" s="1" t="s">
        <v>24</v>
      </c>
      <c r="C5708" s="27">
        <v>2486</v>
      </c>
      <c r="D5708" s="8">
        <v>32700467</v>
      </c>
      <c r="E5708" s="1">
        <v>5</v>
      </c>
      <c r="F5708" s="25">
        <v>2017</v>
      </c>
      <c r="G5708" s="1" t="s">
        <v>12</v>
      </c>
      <c r="H5708" s="1" t="s">
        <v>16</v>
      </c>
      <c r="I5708" s="4">
        <v>21.080573999999999</v>
      </c>
      <c r="J5708" s="4">
        <v>68.134092999999993</v>
      </c>
    </row>
    <row r="5709" spans="1:10" x14ac:dyDescent="0.25">
      <c r="A5709" s="1" t="s">
        <v>23</v>
      </c>
      <c r="B5709" s="1" t="s">
        <v>11</v>
      </c>
      <c r="C5709" s="27">
        <v>3521</v>
      </c>
      <c r="D5709" s="8">
        <v>6414914</v>
      </c>
      <c r="E5709" s="1">
        <v>3</v>
      </c>
      <c r="F5709" s="25">
        <v>2021</v>
      </c>
      <c r="G5709" s="1" t="s">
        <v>27</v>
      </c>
      <c r="H5709" s="1" t="s">
        <v>21</v>
      </c>
      <c r="I5709" s="4">
        <v>32.315542999999998</v>
      </c>
      <c r="J5709" s="4">
        <v>74.557678999999993</v>
      </c>
    </row>
    <row r="5710" spans="1:10" x14ac:dyDescent="0.25">
      <c r="A5710" s="1" t="s">
        <v>10</v>
      </c>
      <c r="B5710" s="1" t="s">
        <v>11</v>
      </c>
      <c r="C5710" s="27">
        <v>1296</v>
      </c>
      <c r="D5710" s="8">
        <v>9159046</v>
      </c>
      <c r="E5710" s="1">
        <v>3</v>
      </c>
      <c r="F5710" s="25">
        <v>2009</v>
      </c>
      <c r="G5710" s="1" t="s">
        <v>27</v>
      </c>
      <c r="H5710" s="1" t="s">
        <v>13</v>
      </c>
      <c r="I5710" s="4">
        <v>15.284482000000001</v>
      </c>
      <c r="J5710" s="4">
        <v>87.525418999999999</v>
      </c>
    </row>
    <row r="5711" spans="1:10" x14ac:dyDescent="0.25">
      <c r="A5711" s="1" t="s">
        <v>10</v>
      </c>
      <c r="B5711" s="1" t="s">
        <v>11</v>
      </c>
      <c r="C5711" s="27">
        <v>1600</v>
      </c>
      <c r="D5711" s="8">
        <v>17736340</v>
      </c>
      <c r="E5711" s="1">
        <v>2</v>
      </c>
      <c r="F5711" s="25">
        <v>2005</v>
      </c>
      <c r="G5711" s="1" t="s">
        <v>29</v>
      </c>
      <c r="H5711" s="1" t="s">
        <v>21</v>
      </c>
      <c r="I5711" s="4">
        <v>13.143269999999999</v>
      </c>
      <c r="J5711" s="4">
        <v>77.102985000000004</v>
      </c>
    </row>
    <row r="5712" spans="1:10" x14ac:dyDescent="0.25">
      <c r="A5712" s="1" t="s">
        <v>14</v>
      </c>
      <c r="B5712" s="1" t="s">
        <v>18</v>
      </c>
      <c r="C5712" s="27">
        <v>2967</v>
      </c>
      <c r="D5712" s="8">
        <v>49809798</v>
      </c>
      <c r="E5712" s="1">
        <v>1</v>
      </c>
      <c r="F5712" s="25">
        <v>2000</v>
      </c>
      <c r="G5712" s="1" t="s">
        <v>12</v>
      </c>
      <c r="H5712" s="1" t="s">
        <v>13</v>
      </c>
      <c r="I5712" s="4">
        <v>35.463146000000002</v>
      </c>
      <c r="J5712" s="4">
        <v>74.966769999999997</v>
      </c>
    </row>
    <row r="5713" spans="1:10" x14ac:dyDescent="0.25">
      <c r="A5713" s="1" t="s">
        <v>14</v>
      </c>
      <c r="B5713" s="1" t="s">
        <v>11</v>
      </c>
      <c r="C5713" s="27">
        <v>3490</v>
      </c>
      <c r="D5713" s="8">
        <v>17521866</v>
      </c>
      <c r="E5713" s="1">
        <v>4</v>
      </c>
      <c r="F5713" s="25">
        <v>2007</v>
      </c>
      <c r="G5713" s="1" t="s">
        <v>15</v>
      </c>
      <c r="H5713" s="1" t="s">
        <v>13</v>
      </c>
      <c r="I5713" s="4">
        <v>32.940627999999997</v>
      </c>
      <c r="J5713" s="4">
        <v>73.038546999999994</v>
      </c>
    </row>
    <row r="5714" spans="1:10" x14ac:dyDescent="0.25">
      <c r="A5714" s="1" t="s">
        <v>17</v>
      </c>
      <c r="B5714" s="1" t="s">
        <v>24</v>
      </c>
      <c r="C5714" s="27">
        <v>4947</v>
      </c>
      <c r="D5714" s="8">
        <v>37605575</v>
      </c>
      <c r="E5714" s="1">
        <v>2</v>
      </c>
      <c r="F5714" s="25">
        <v>2011</v>
      </c>
      <c r="G5714" s="1" t="s">
        <v>19</v>
      </c>
      <c r="H5714" s="1" t="s">
        <v>21</v>
      </c>
      <c r="I5714" s="4">
        <v>22.793655999999999</v>
      </c>
      <c r="J5714" s="4">
        <v>69.838851000000005</v>
      </c>
    </row>
    <row r="5715" spans="1:10" x14ac:dyDescent="0.25">
      <c r="A5715" s="1" t="s">
        <v>26</v>
      </c>
      <c r="B5715" s="1" t="s">
        <v>11</v>
      </c>
      <c r="C5715" s="27">
        <v>4555</v>
      </c>
      <c r="D5715" s="8">
        <v>19291151</v>
      </c>
      <c r="E5715" s="1">
        <v>4</v>
      </c>
      <c r="F5715" s="25">
        <v>2017</v>
      </c>
      <c r="G5715" s="1" t="s">
        <v>12</v>
      </c>
      <c r="H5715" s="1" t="s">
        <v>13</v>
      </c>
      <c r="I5715" s="4">
        <v>19.979112000000001</v>
      </c>
      <c r="J5715" s="4">
        <v>71.472365999999994</v>
      </c>
    </row>
    <row r="5716" spans="1:10" x14ac:dyDescent="0.25">
      <c r="A5716" s="1" t="s">
        <v>28</v>
      </c>
      <c r="B5716" s="1" t="s">
        <v>11</v>
      </c>
      <c r="C5716" s="27">
        <v>2475</v>
      </c>
      <c r="D5716" s="8">
        <v>7064792</v>
      </c>
      <c r="E5716" s="1">
        <v>5</v>
      </c>
      <c r="F5716" s="25">
        <v>2014</v>
      </c>
      <c r="G5716" s="1" t="s">
        <v>27</v>
      </c>
      <c r="H5716" s="1" t="s">
        <v>21</v>
      </c>
      <c r="I5716" s="4">
        <v>10.280571999999999</v>
      </c>
      <c r="J5716" s="4">
        <v>79.793436</v>
      </c>
    </row>
    <row r="5717" spans="1:10" x14ac:dyDescent="0.25">
      <c r="A5717" s="1" t="s">
        <v>23</v>
      </c>
      <c r="B5717" s="1" t="s">
        <v>11</v>
      </c>
      <c r="C5717" s="27">
        <v>2471</v>
      </c>
      <c r="D5717" s="8">
        <v>20437579</v>
      </c>
      <c r="E5717" s="1">
        <v>1</v>
      </c>
      <c r="F5717" s="25">
        <v>2019</v>
      </c>
      <c r="G5717" s="1" t="s">
        <v>12</v>
      </c>
      <c r="H5717" s="1" t="s">
        <v>16</v>
      </c>
      <c r="I5717" s="4">
        <v>10.113725000000001</v>
      </c>
      <c r="J5717" s="4">
        <v>85.677403999999996</v>
      </c>
    </row>
    <row r="5718" spans="1:10" x14ac:dyDescent="0.25">
      <c r="A5718" s="1" t="s">
        <v>22</v>
      </c>
      <c r="B5718" s="1" t="s">
        <v>11</v>
      </c>
      <c r="C5718" s="27">
        <v>2672</v>
      </c>
      <c r="D5718" s="8">
        <v>44191079</v>
      </c>
      <c r="E5718" s="1">
        <v>3</v>
      </c>
      <c r="F5718" s="25">
        <v>2014</v>
      </c>
      <c r="G5718" s="1" t="s">
        <v>15</v>
      </c>
      <c r="H5718" s="1" t="s">
        <v>13</v>
      </c>
      <c r="I5718" s="4">
        <v>15.136668999999999</v>
      </c>
      <c r="J5718" s="4">
        <v>70.450014999999993</v>
      </c>
    </row>
    <row r="5719" spans="1:10" x14ac:dyDescent="0.25">
      <c r="A5719" s="1" t="s">
        <v>28</v>
      </c>
      <c r="B5719" s="1" t="s">
        <v>11</v>
      </c>
      <c r="C5719" s="27">
        <v>3601</v>
      </c>
      <c r="D5719" s="8">
        <v>5427133</v>
      </c>
      <c r="E5719" s="1">
        <v>5</v>
      </c>
      <c r="F5719" s="25">
        <v>2022</v>
      </c>
      <c r="G5719" s="1" t="s">
        <v>29</v>
      </c>
      <c r="H5719" s="1" t="s">
        <v>21</v>
      </c>
      <c r="I5719" s="4">
        <v>18.980985</v>
      </c>
      <c r="J5719" s="4">
        <v>92.032636999999994</v>
      </c>
    </row>
    <row r="5720" spans="1:10" x14ac:dyDescent="0.25">
      <c r="A5720" s="1" t="s">
        <v>22</v>
      </c>
      <c r="B5720" s="1" t="s">
        <v>24</v>
      </c>
      <c r="C5720" s="27">
        <v>1810</v>
      </c>
      <c r="D5720" s="8">
        <v>8769732</v>
      </c>
      <c r="E5720" s="1">
        <v>3</v>
      </c>
      <c r="F5720" s="25">
        <v>2002</v>
      </c>
      <c r="G5720" s="1" t="s">
        <v>12</v>
      </c>
      <c r="H5720" s="1" t="s">
        <v>13</v>
      </c>
      <c r="I5720" s="4">
        <v>29.020600000000002</v>
      </c>
      <c r="J5720" s="4">
        <v>83.167456000000001</v>
      </c>
    </row>
    <row r="5721" spans="1:10" x14ac:dyDescent="0.25">
      <c r="A5721" s="1" t="s">
        <v>23</v>
      </c>
      <c r="B5721" s="1" t="s">
        <v>11</v>
      </c>
      <c r="C5721" s="27">
        <v>4694</v>
      </c>
      <c r="D5721" s="8">
        <v>19830695</v>
      </c>
      <c r="E5721" s="1">
        <v>2</v>
      </c>
      <c r="F5721" s="25">
        <v>2021</v>
      </c>
      <c r="G5721" s="1" t="s">
        <v>29</v>
      </c>
      <c r="H5721" s="1" t="s">
        <v>16</v>
      </c>
      <c r="I5721" s="4">
        <v>10.486879999999999</v>
      </c>
      <c r="J5721" s="4">
        <v>88.355249999999998</v>
      </c>
    </row>
    <row r="5722" spans="1:10" x14ac:dyDescent="0.25">
      <c r="A5722" s="1" t="s">
        <v>28</v>
      </c>
      <c r="B5722" s="1" t="s">
        <v>24</v>
      </c>
      <c r="C5722" s="27">
        <v>2442</v>
      </c>
      <c r="D5722" s="8">
        <v>13914877</v>
      </c>
      <c r="E5722" s="1">
        <v>3</v>
      </c>
      <c r="F5722" s="25">
        <v>2015</v>
      </c>
      <c r="G5722" s="1" t="s">
        <v>15</v>
      </c>
      <c r="H5722" s="1" t="s">
        <v>16</v>
      </c>
      <c r="I5722" s="4">
        <v>15.990263000000001</v>
      </c>
      <c r="J5722" s="4">
        <v>74.620857999999998</v>
      </c>
    </row>
    <row r="5723" spans="1:10" x14ac:dyDescent="0.25">
      <c r="A5723" s="1" t="s">
        <v>10</v>
      </c>
      <c r="B5723" s="1" t="s">
        <v>18</v>
      </c>
      <c r="C5723" s="27">
        <v>3571</v>
      </c>
      <c r="D5723" s="8">
        <v>30604541</v>
      </c>
      <c r="E5723" s="1">
        <v>1</v>
      </c>
      <c r="F5723" s="25">
        <v>2021</v>
      </c>
      <c r="G5723" s="1" t="s">
        <v>15</v>
      </c>
      <c r="H5723" s="1" t="s">
        <v>16</v>
      </c>
      <c r="I5723" s="4">
        <v>33.700257000000001</v>
      </c>
      <c r="J5723" s="4">
        <v>94.305993000000001</v>
      </c>
    </row>
    <row r="5724" spans="1:10" x14ac:dyDescent="0.25">
      <c r="A5724" s="1" t="s">
        <v>23</v>
      </c>
      <c r="B5724" s="1" t="s">
        <v>24</v>
      </c>
      <c r="C5724" s="27">
        <v>4183</v>
      </c>
      <c r="D5724" s="8">
        <v>10831035</v>
      </c>
      <c r="E5724" s="1">
        <v>4</v>
      </c>
      <c r="F5724" s="25">
        <v>2015</v>
      </c>
      <c r="G5724" s="1" t="s">
        <v>12</v>
      </c>
      <c r="H5724" s="1" t="s">
        <v>16</v>
      </c>
      <c r="I5724" s="4">
        <v>25.628004000000001</v>
      </c>
      <c r="J5724" s="4">
        <v>96.142427999999995</v>
      </c>
    </row>
    <row r="5725" spans="1:10" x14ac:dyDescent="0.25">
      <c r="A5725" s="1" t="s">
        <v>23</v>
      </c>
      <c r="B5725" s="1" t="s">
        <v>24</v>
      </c>
      <c r="C5725" s="27">
        <v>1520</v>
      </c>
      <c r="D5725" s="8">
        <v>27268143</v>
      </c>
      <c r="E5725" s="1">
        <v>1</v>
      </c>
      <c r="F5725" s="25">
        <v>2003</v>
      </c>
      <c r="G5725" s="1" t="s">
        <v>29</v>
      </c>
      <c r="H5725" s="1" t="s">
        <v>21</v>
      </c>
      <c r="I5725" s="4">
        <v>30.899017000000001</v>
      </c>
      <c r="J5725" s="4">
        <v>80.291591999999994</v>
      </c>
    </row>
    <row r="5726" spans="1:10" x14ac:dyDescent="0.25">
      <c r="A5726" s="1" t="s">
        <v>25</v>
      </c>
      <c r="B5726" s="1" t="s">
        <v>11</v>
      </c>
      <c r="C5726" s="27">
        <v>816</v>
      </c>
      <c r="D5726" s="8">
        <v>26196411</v>
      </c>
      <c r="E5726" s="1">
        <v>3</v>
      </c>
      <c r="F5726" s="25">
        <v>2002</v>
      </c>
      <c r="G5726" s="1" t="s">
        <v>12</v>
      </c>
      <c r="H5726" s="1" t="s">
        <v>13</v>
      </c>
      <c r="I5726" s="4">
        <v>33.658476999999998</v>
      </c>
      <c r="J5726" s="4">
        <v>76.421486000000002</v>
      </c>
    </row>
    <row r="5727" spans="1:10" x14ac:dyDescent="0.25">
      <c r="A5727" s="1" t="s">
        <v>22</v>
      </c>
      <c r="B5727" s="1" t="s">
        <v>11</v>
      </c>
      <c r="C5727" s="27">
        <v>1626</v>
      </c>
      <c r="D5727" s="8">
        <v>11613227</v>
      </c>
      <c r="E5727" s="1">
        <v>5</v>
      </c>
      <c r="F5727" s="25">
        <v>2003</v>
      </c>
      <c r="G5727" s="1" t="s">
        <v>27</v>
      </c>
      <c r="H5727" s="1" t="s">
        <v>13</v>
      </c>
      <c r="I5727" s="4">
        <v>34.669032000000001</v>
      </c>
      <c r="J5727" s="4">
        <v>90.125032000000004</v>
      </c>
    </row>
    <row r="5728" spans="1:10" x14ac:dyDescent="0.25">
      <c r="A5728" s="1" t="s">
        <v>10</v>
      </c>
      <c r="B5728" s="1" t="s">
        <v>18</v>
      </c>
      <c r="C5728" s="27">
        <v>1385</v>
      </c>
      <c r="D5728" s="8">
        <v>27666609</v>
      </c>
      <c r="E5728" s="1">
        <v>1</v>
      </c>
      <c r="F5728" s="25">
        <v>2014</v>
      </c>
      <c r="G5728" s="1" t="s">
        <v>29</v>
      </c>
      <c r="H5728" s="1" t="s">
        <v>16</v>
      </c>
      <c r="I5728" s="4">
        <v>25.047602000000001</v>
      </c>
      <c r="J5728" s="4">
        <v>94.081584000000007</v>
      </c>
    </row>
    <row r="5729" spans="1:10" x14ac:dyDescent="0.25">
      <c r="A5729" s="1" t="s">
        <v>17</v>
      </c>
      <c r="B5729" s="1" t="s">
        <v>24</v>
      </c>
      <c r="C5729" s="27">
        <v>2552</v>
      </c>
      <c r="D5729" s="8">
        <v>31493596</v>
      </c>
      <c r="E5729" s="1">
        <v>3</v>
      </c>
      <c r="F5729" s="25">
        <v>2020</v>
      </c>
      <c r="G5729" s="1" t="s">
        <v>12</v>
      </c>
      <c r="H5729" s="1" t="s">
        <v>13</v>
      </c>
      <c r="I5729" s="4">
        <v>16.632883</v>
      </c>
      <c r="J5729" s="4">
        <v>68.091998000000004</v>
      </c>
    </row>
    <row r="5730" spans="1:10" x14ac:dyDescent="0.25">
      <c r="A5730" s="1" t="s">
        <v>28</v>
      </c>
      <c r="B5730" s="1" t="s">
        <v>24</v>
      </c>
      <c r="C5730" s="27">
        <v>4791</v>
      </c>
      <c r="D5730" s="8">
        <v>11922513</v>
      </c>
      <c r="E5730" s="1">
        <v>1</v>
      </c>
      <c r="F5730" s="25">
        <v>2000</v>
      </c>
      <c r="G5730" s="1" t="s">
        <v>29</v>
      </c>
      <c r="H5730" s="1" t="s">
        <v>21</v>
      </c>
      <c r="I5730" s="4">
        <v>10.894596999999999</v>
      </c>
      <c r="J5730" s="4">
        <v>77.760401000000002</v>
      </c>
    </row>
    <row r="5731" spans="1:10" x14ac:dyDescent="0.25">
      <c r="A5731" s="1" t="s">
        <v>30</v>
      </c>
      <c r="B5731" s="1" t="s">
        <v>18</v>
      </c>
      <c r="C5731" s="27">
        <v>1272</v>
      </c>
      <c r="D5731" s="8">
        <v>17737746</v>
      </c>
      <c r="E5731" s="1">
        <v>1</v>
      </c>
      <c r="F5731" s="25">
        <v>2007</v>
      </c>
      <c r="G5731" s="1" t="s">
        <v>15</v>
      </c>
      <c r="H5731" s="1" t="s">
        <v>13</v>
      </c>
      <c r="I5731" s="4">
        <v>34.693010000000001</v>
      </c>
      <c r="J5731" s="4">
        <v>69.221017000000003</v>
      </c>
    </row>
    <row r="5732" spans="1:10" x14ac:dyDescent="0.25">
      <c r="A5732" s="1" t="s">
        <v>26</v>
      </c>
      <c r="B5732" s="1" t="s">
        <v>24</v>
      </c>
      <c r="C5732" s="27">
        <v>4974</v>
      </c>
      <c r="D5732" s="8">
        <v>15735197</v>
      </c>
      <c r="E5732" s="1">
        <v>1</v>
      </c>
      <c r="F5732" s="25">
        <v>2007</v>
      </c>
      <c r="G5732" s="1" t="s">
        <v>19</v>
      </c>
      <c r="H5732" s="1" t="s">
        <v>13</v>
      </c>
      <c r="I5732" s="4">
        <v>23.728513</v>
      </c>
      <c r="J5732" s="4">
        <v>71.520302999999998</v>
      </c>
    </row>
    <row r="5733" spans="1:10" x14ac:dyDescent="0.25">
      <c r="A5733" s="1" t="s">
        <v>28</v>
      </c>
      <c r="B5733" s="1" t="s">
        <v>18</v>
      </c>
      <c r="C5733" s="27">
        <v>686</v>
      </c>
      <c r="D5733" s="8">
        <v>31282623</v>
      </c>
      <c r="E5733" s="1">
        <v>4</v>
      </c>
      <c r="F5733" s="25">
        <v>2018</v>
      </c>
      <c r="G5733" s="1" t="s">
        <v>19</v>
      </c>
      <c r="H5733" s="1" t="s">
        <v>21</v>
      </c>
      <c r="I5733" s="4">
        <v>33.748350000000002</v>
      </c>
      <c r="J5733" s="4">
        <v>91.345285000000004</v>
      </c>
    </row>
    <row r="5734" spans="1:10" x14ac:dyDescent="0.25">
      <c r="A5734" s="1" t="s">
        <v>30</v>
      </c>
      <c r="B5734" s="1" t="s">
        <v>18</v>
      </c>
      <c r="C5734" s="27">
        <v>4340</v>
      </c>
      <c r="D5734" s="8">
        <v>6674701</v>
      </c>
      <c r="E5734" s="1">
        <v>4</v>
      </c>
      <c r="F5734" s="25">
        <v>2011</v>
      </c>
      <c r="G5734" s="1" t="s">
        <v>29</v>
      </c>
      <c r="H5734" s="1" t="s">
        <v>21</v>
      </c>
      <c r="I5734" s="4">
        <v>9.2992489999999997</v>
      </c>
      <c r="J5734" s="4">
        <v>96.356466999999995</v>
      </c>
    </row>
    <row r="5735" spans="1:10" x14ac:dyDescent="0.25">
      <c r="A5735" s="1" t="s">
        <v>28</v>
      </c>
      <c r="B5735" s="1" t="s">
        <v>11</v>
      </c>
      <c r="C5735" s="27">
        <v>1732</v>
      </c>
      <c r="D5735" s="8">
        <v>26445462</v>
      </c>
      <c r="E5735" s="1">
        <v>1</v>
      </c>
      <c r="F5735" s="25">
        <v>2018</v>
      </c>
      <c r="G5735" s="1" t="s">
        <v>15</v>
      </c>
      <c r="H5735" s="1" t="s">
        <v>13</v>
      </c>
      <c r="I5735" s="4">
        <v>16.416649</v>
      </c>
      <c r="J5735" s="4">
        <v>75.369431000000006</v>
      </c>
    </row>
    <row r="5736" spans="1:10" x14ac:dyDescent="0.25">
      <c r="A5736" s="1" t="s">
        <v>17</v>
      </c>
      <c r="B5736" s="1" t="s">
        <v>11</v>
      </c>
      <c r="C5736" s="27">
        <v>1731</v>
      </c>
      <c r="D5736" s="8">
        <v>43079922</v>
      </c>
      <c r="E5736" s="1">
        <v>1</v>
      </c>
      <c r="F5736" s="25">
        <v>2007</v>
      </c>
      <c r="G5736" s="1" t="s">
        <v>12</v>
      </c>
      <c r="H5736" s="1" t="s">
        <v>21</v>
      </c>
      <c r="I5736" s="4">
        <v>16.634208000000001</v>
      </c>
      <c r="J5736" s="4">
        <v>73.352367999999998</v>
      </c>
    </row>
    <row r="5737" spans="1:10" x14ac:dyDescent="0.25">
      <c r="A5737" s="1" t="s">
        <v>10</v>
      </c>
      <c r="B5737" s="1" t="s">
        <v>18</v>
      </c>
      <c r="C5737" s="27">
        <v>4671</v>
      </c>
      <c r="D5737" s="8">
        <v>1028615</v>
      </c>
      <c r="E5737" s="1">
        <v>5</v>
      </c>
      <c r="F5737" s="25">
        <v>2000</v>
      </c>
      <c r="G5737" s="1" t="s">
        <v>12</v>
      </c>
      <c r="H5737" s="1" t="s">
        <v>21</v>
      </c>
      <c r="I5737" s="4">
        <v>12.764041000000001</v>
      </c>
      <c r="J5737" s="4">
        <v>72.857293999999996</v>
      </c>
    </row>
    <row r="5738" spans="1:10" x14ac:dyDescent="0.25">
      <c r="A5738" s="1" t="s">
        <v>20</v>
      </c>
      <c r="B5738" s="1" t="s">
        <v>11</v>
      </c>
      <c r="C5738" s="27">
        <v>2307</v>
      </c>
      <c r="D5738" s="8">
        <v>22664238</v>
      </c>
      <c r="E5738" s="1">
        <v>2</v>
      </c>
      <c r="F5738" s="25">
        <v>2020</v>
      </c>
      <c r="G5738" s="1" t="s">
        <v>15</v>
      </c>
      <c r="H5738" s="1" t="s">
        <v>13</v>
      </c>
      <c r="I5738" s="4">
        <v>30.641226</v>
      </c>
      <c r="J5738" s="4">
        <v>78.235465000000005</v>
      </c>
    </row>
    <row r="5739" spans="1:10" x14ac:dyDescent="0.25">
      <c r="A5739" s="1" t="s">
        <v>28</v>
      </c>
      <c r="B5739" s="1" t="s">
        <v>18</v>
      </c>
      <c r="C5739" s="27">
        <v>1055</v>
      </c>
      <c r="D5739" s="8">
        <v>41011680</v>
      </c>
      <c r="E5739" s="1">
        <v>1</v>
      </c>
      <c r="F5739" s="25">
        <v>2007</v>
      </c>
      <c r="G5739" s="1" t="s">
        <v>19</v>
      </c>
      <c r="H5739" s="1" t="s">
        <v>16</v>
      </c>
      <c r="I5739" s="4">
        <v>27.653949999999998</v>
      </c>
      <c r="J5739" s="4">
        <v>75.411130999999997</v>
      </c>
    </row>
    <row r="5740" spans="1:10" x14ac:dyDescent="0.25">
      <c r="A5740" s="1" t="s">
        <v>17</v>
      </c>
      <c r="B5740" s="1" t="s">
        <v>18</v>
      </c>
      <c r="C5740" s="27">
        <v>976</v>
      </c>
      <c r="D5740" s="8">
        <v>38644964</v>
      </c>
      <c r="E5740" s="1">
        <v>2</v>
      </c>
      <c r="F5740" s="25">
        <v>2018</v>
      </c>
      <c r="G5740" s="1" t="s">
        <v>19</v>
      </c>
      <c r="H5740" s="1" t="s">
        <v>16</v>
      </c>
      <c r="I5740" s="4">
        <v>26.327466999999999</v>
      </c>
      <c r="J5740" s="4">
        <v>86.292513999999997</v>
      </c>
    </row>
    <row r="5741" spans="1:10" x14ac:dyDescent="0.25">
      <c r="A5741" s="1" t="s">
        <v>22</v>
      </c>
      <c r="B5741" s="1" t="s">
        <v>24</v>
      </c>
      <c r="C5741" s="27">
        <v>3427</v>
      </c>
      <c r="D5741" s="8">
        <v>21177873</v>
      </c>
      <c r="E5741" s="1">
        <v>2</v>
      </c>
      <c r="F5741" s="25">
        <v>2002</v>
      </c>
      <c r="G5741" s="1" t="s">
        <v>19</v>
      </c>
      <c r="H5741" s="1" t="s">
        <v>13</v>
      </c>
      <c r="I5741" s="4">
        <v>12.388458999999999</v>
      </c>
      <c r="J5741" s="4">
        <v>76.036606000000006</v>
      </c>
    </row>
    <row r="5742" spans="1:10" x14ac:dyDescent="0.25">
      <c r="A5742" s="1" t="s">
        <v>26</v>
      </c>
      <c r="B5742" s="1" t="s">
        <v>18</v>
      </c>
      <c r="C5742" s="27">
        <v>1630</v>
      </c>
      <c r="D5742" s="8">
        <v>45930519</v>
      </c>
      <c r="E5742" s="1">
        <v>1</v>
      </c>
      <c r="F5742" s="25">
        <v>2020</v>
      </c>
      <c r="G5742" s="1" t="s">
        <v>29</v>
      </c>
      <c r="H5742" s="1" t="s">
        <v>21</v>
      </c>
      <c r="I5742" s="4">
        <v>10.352513999999999</v>
      </c>
      <c r="J5742" s="4">
        <v>92.526999000000004</v>
      </c>
    </row>
    <row r="5743" spans="1:10" x14ac:dyDescent="0.25">
      <c r="A5743" s="1" t="s">
        <v>22</v>
      </c>
      <c r="B5743" s="1" t="s">
        <v>18</v>
      </c>
      <c r="C5743" s="27">
        <v>3145</v>
      </c>
      <c r="D5743" s="8">
        <v>21840263</v>
      </c>
      <c r="E5743" s="1">
        <v>2</v>
      </c>
      <c r="F5743" s="25">
        <v>2012</v>
      </c>
      <c r="G5743" s="1" t="s">
        <v>19</v>
      </c>
      <c r="H5743" s="1" t="s">
        <v>21</v>
      </c>
      <c r="I5743" s="4">
        <v>35.733767999999998</v>
      </c>
      <c r="J5743" s="4">
        <v>87.403110999999996</v>
      </c>
    </row>
    <row r="5744" spans="1:10" x14ac:dyDescent="0.25">
      <c r="A5744" s="1" t="s">
        <v>14</v>
      </c>
      <c r="B5744" s="1" t="s">
        <v>24</v>
      </c>
      <c r="C5744" s="27">
        <v>514</v>
      </c>
      <c r="D5744" s="8">
        <v>39777428</v>
      </c>
      <c r="E5744" s="1">
        <v>5</v>
      </c>
      <c r="F5744" s="25">
        <v>2016</v>
      </c>
      <c r="G5744" s="1" t="s">
        <v>19</v>
      </c>
      <c r="H5744" s="1" t="s">
        <v>16</v>
      </c>
      <c r="I5744" s="4">
        <v>27.625902</v>
      </c>
      <c r="J5744" s="4">
        <v>69.422954000000004</v>
      </c>
    </row>
    <row r="5745" spans="1:10" x14ac:dyDescent="0.25">
      <c r="A5745" s="1" t="s">
        <v>23</v>
      </c>
      <c r="B5745" s="1" t="s">
        <v>18</v>
      </c>
      <c r="C5745" s="27">
        <v>1603</v>
      </c>
      <c r="D5745" s="8">
        <v>36640995</v>
      </c>
      <c r="E5745" s="1">
        <v>2</v>
      </c>
      <c r="F5745" s="25">
        <v>2000</v>
      </c>
      <c r="G5745" s="1" t="s">
        <v>15</v>
      </c>
      <c r="H5745" s="1" t="s">
        <v>21</v>
      </c>
      <c r="I5745" s="4">
        <v>17.917907</v>
      </c>
      <c r="J5745" s="4">
        <v>80.216233000000003</v>
      </c>
    </row>
    <row r="5746" spans="1:10" x14ac:dyDescent="0.25">
      <c r="A5746" s="1" t="s">
        <v>10</v>
      </c>
      <c r="B5746" s="1" t="s">
        <v>11</v>
      </c>
      <c r="C5746" s="27">
        <v>4120</v>
      </c>
      <c r="D5746" s="8">
        <v>22258906</v>
      </c>
      <c r="E5746" s="1">
        <v>2</v>
      </c>
      <c r="F5746" s="25">
        <v>2021</v>
      </c>
      <c r="G5746" s="1" t="s">
        <v>27</v>
      </c>
      <c r="H5746" s="1" t="s">
        <v>16</v>
      </c>
      <c r="I5746" s="4">
        <v>21.92127</v>
      </c>
      <c r="J5746" s="4">
        <v>88.245813999999996</v>
      </c>
    </row>
    <row r="5747" spans="1:10" x14ac:dyDescent="0.25">
      <c r="A5747" s="1" t="s">
        <v>23</v>
      </c>
      <c r="B5747" s="1" t="s">
        <v>24</v>
      </c>
      <c r="C5747" s="27">
        <v>2186</v>
      </c>
      <c r="D5747" s="8">
        <v>31329919</v>
      </c>
      <c r="E5747" s="1">
        <v>2</v>
      </c>
      <c r="F5747" s="25">
        <v>2017</v>
      </c>
      <c r="G5747" s="1" t="s">
        <v>19</v>
      </c>
      <c r="H5747" s="1" t="s">
        <v>21</v>
      </c>
      <c r="I5747" s="4">
        <v>23.275891000000001</v>
      </c>
      <c r="J5747" s="4">
        <v>73.6233</v>
      </c>
    </row>
    <row r="5748" spans="1:10" x14ac:dyDescent="0.25">
      <c r="A5748" s="1" t="s">
        <v>20</v>
      </c>
      <c r="B5748" s="1" t="s">
        <v>11</v>
      </c>
      <c r="C5748" s="27">
        <v>2330</v>
      </c>
      <c r="D5748" s="8">
        <v>16704973</v>
      </c>
      <c r="E5748" s="1">
        <v>2</v>
      </c>
      <c r="F5748" s="25">
        <v>2009</v>
      </c>
      <c r="G5748" s="1" t="s">
        <v>19</v>
      </c>
      <c r="H5748" s="1" t="s">
        <v>16</v>
      </c>
      <c r="I5748" s="4">
        <v>15.935836</v>
      </c>
      <c r="J5748" s="4">
        <v>95.009189000000006</v>
      </c>
    </row>
    <row r="5749" spans="1:10" x14ac:dyDescent="0.25">
      <c r="A5749" s="1" t="s">
        <v>14</v>
      </c>
      <c r="B5749" s="1" t="s">
        <v>18</v>
      </c>
      <c r="C5749" s="27">
        <v>2657</v>
      </c>
      <c r="D5749" s="8">
        <v>2834200</v>
      </c>
      <c r="E5749" s="1">
        <v>2</v>
      </c>
      <c r="F5749" s="25">
        <v>2020</v>
      </c>
      <c r="G5749" s="1" t="s">
        <v>19</v>
      </c>
      <c r="H5749" s="1" t="s">
        <v>16</v>
      </c>
      <c r="I5749" s="4">
        <v>29.729123999999999</v>
      </c>
      <c r="J5749" s="4">
        <v>84.630643000000006</v>
      </c>
    </row>
    <row r="5750" spans="1:10" x14ac:dyDescent="0.25">
      <c r="A5750" s="1" t="s">
        <v>22</v>
      </c>
      <c r="B5750" s="1" t="s">
        <v>18</v>
      </c>
      <c r="C5750" s="27">
        <v>4889</v>
      </c>
      <c r="D5750" s="8">
        <v>2653534</v>
      </c>
      <c r="E5750" s="1">
        <v>4</v>
      </c>
      <c r="F5750" s="25">
        <v>2010</v>
      </c>
      <c r="G5750" s="1" t="s">
        <v>12</v>
      </c>
      <c r="H5750" s="1" t="s">
        <v>21</v>
      </c>
      <c r="I5750" s="4">
        <v>21.557186000000002</v>
      </c>
      <c r="J5750" s="4">
        <v>94.700674000000006</v>
      </c>
    </row>
    <row r="5751" spans="1:10" x14ac:dyDescent="0.25">
      <c r="A5751" s="1" t="s">
        <v>14</v>
      </c>
      <c r="B5751" s="1" t="s">
        <v>18</v>
      </c>
      <c r="C5751" s="27">
        <v>1360</v>
      </c>
      <c r="D5751" s="8">
        <v>16396211</v>
      </c>
      <c r="E5751" s="1">
        <v>4</v>
      </c>
      <c r="F5751" s="25">
        <v>2010</v>
      </c>
      <c r="G5751" s="1" t="s">
        <v>29</v>
      </c>
      <c r="H5751" s="1" t="s">
        <v>13</v>
      </c>
      <c r="I5751" s="4">
        <v>13.794314999999999</v>
      </c>
      <c r="J5751" s="4">
        <v>81.523863000000006</v>
      </c>
    </row>
    <row r="5752" spans="1:10" x14ac:dyDescent="0.25">
      <c r="A5752" s="1" t="s">
        <v>25</v>
      </c>
      <c r="B5752" s="1" t="s">
        <v>18</v>
      </c>
      <c r="C5752" s="27">
        <v>576</v>
      </c>
      <c r="D5752" s="8">
        <v>33889796</v>
      </c>
      <c r="E5752" s="1">
        <v>1</v>
      </c>
      <c r="F5752" s="25">
        <v>2022</v>
      </c>
      <c r="G5752" s="1" t="s">
        <v>19</v>
      </c>
      <c r="H5752" s="1" t="s">
        <v>21</v>
      </c>
      <c r="I5752" s="4">
        <v>15.902748000000001</v>
      </c>
      <c r="J5752" s="4">
        <v>73.881923999999998</v>
      </c>
    </row>
    <row r="5753" spans="1:10" x14ac:dyDescent="0.25">
      <c r="A5753" s="1" t="s">
        <v>28</v>
      </c>
      <c r="B5753" s="1" t="s">
        <v>18</v>
      </c>
      <c r="C5753" s="27">
        <v>922</v>
      </c>
      <c r="D5753" s="8">
        <v>6724911</v>
      </c>
      <c r="E5753" s="1">
        <v>4</v>
      </c>
      <c r="F5753" s="25">
        <v>2007</v>
      </c>
      <c r="G5753" s="1" t="s">
        <v>15</v>
      </c>
      <c r="H5753" s="1" t="s">
        <v>21</v>
      </c>
      <c r="I5753" s="4">
        <v>8.5564929999999997</v>
      </c>
      <c r="J5753" s="4">
        <v>83.522676000000004</v>
      </c>
    </row>
    <row r="5754" spans="1:10" x14ac:dyDescent="0.25">
      <c r="A5754" s="1" t="s">
        <v>10</v>
      </c>
      <c r="B5754" s="1" t="s">
        <v>24</v>
      </c>
      <c r="C5754" s="27">
        <v>1717</v>
      </c>
      <c r="D5754" s="8">
        <v>7106304</v>
      </c>
      <c r="E5754" s="1">
        <v>4</v>
      </c>
      <c r="F5754" s="25">
        <v>2003</v>
      </c>
      <c r="G5754" s="1" t="s">
        <v>12</v>
      </c>
      <c r="H5754" s="1" t="s">
        <v>16</v>
      </c>
      <c r="I5754" s="4">
        <v>13.149898</v>
      </c>
      <c r="J5754" s="4">
        <v>74.678411999999994</v>
      </c>
    </row>
    <row r="5755" spans="1:10" x14ac:dyDescent="0.25">
      <c r="A5755" s="1" t="s">
        <v>23</v>
      </c>
      <c r="B5755" s="1" t="s">
        <v>24</v>
      </c>
      <c r="C5755" s="27">
        <v>4810</v>
      </c>
      <c r="D5755" s="8">
        <v>25694791</v>
      </c>
      <c r="E5755" s="1">
        <v>1</v>
      </c>
      <c r="F5755" s="25">
        <v>2021</v>
      </c>
      <c r="G5755" s="1" t="s">
        <v>15</v>
      </c>
      <c r="H5755" s="1" t="s">
        <v>16</v>
      </c>
      <c r="I5755" s="4">
        <v>15.789467</v>
      </c>
      <c r="J5755" s="4">
        <v>89.817787999999993</v>
      </c>
    </row>
    <row r="5756" spans="1:10" x14ac:dyDescent="0.25">
      <c r="A5756" s="1" t="s">
        <v>23</v>
      </c>
      <c r="B5756" s="1" t="s">
        <v>18</v>
      </c>
      <c r="C5756" s="27">
        <v>4978</v>
      </c>
      <c r="D5756" s="8">
        <v>37675296</v>
      </c>
      <c r="E5756" s="1">
        <v>4</v>
      </c>
      <c r="F5756" s="25">
        <v>2014</v>
      </c>
      <c r="G5756" s="1" t="s">
        <v>15</v>
      </c>
      <c r="H5756" s="1" t="s">
        <v>16</v>
      </c>
      <c r="I5756" s="4">
        <v>12.956156999999999</v>
      </c>
      <c r="J5756" s="4">
        <v>87.019019</v>
      </c>
    </row>
    <row r="5757" spans="1:10" x14ac:dyDescent="0.25">
      <c r="A5757" s="1" t="s">
        <v>20</v>
      </c>
      <c r="B5757" s="1" t="s">
        <v>11</v>
      </c>
      <c r="C5757" s="27">
        <v>747</v>
      </c>
      <c r="D5757" s="8">
        <v>30561870</v>
      </c>
      <c r="E5757" s="1">
        <v>4</v>
      </c>
      <c r="F5757" s="25">
        <v>2018</v>
      </c>
      <c r="G5757" s="1" t="s">
        <v>27</v>
      </c>
      <c r="H5757" s="1" t="s">
        <v>21</v>
      </c>
      <c r="I5757" s="4">
        <v>25.567658000000002</v>
      </c>
      <c r="J5757" s="4">
        <v>79.336625999999995</v>
      </c>
    </row>
    <row r="5758" spans="1:10" x14ac:dyDescent="0.25">
      <c r="A5758" s="1" t="s">
        <v>17</v>
      </c>
      <c r="B5758" s="1" t="s">
        <v>11</v>
      </c>
      <c r="C5758" s="27">
        <v>3250</v>
      </c>
      <c r="D5758" s="8">
        <v>47466586</v>
      </c>
      <c r="E5758" s="1">
        <v>1</v>
      </c>
      <c r="F5758" s="25">
        <v>2021</v>
      </c>
      <c r="G5758" s="1" t="s">
        <v>15</v>
      </c>
      <c r="H5758" s="1" t="s">
        <v>16</v>
      </c>
      <c r="I5758" s="4">
        <v>36.080955000000003</v>
      </c>
      <c r="J5758" s="4">
        <v>73.013120999999998</v>
      </c>
    </row>
    <row r="5759" spans="1:10" x14ac:dyDescent="0.25">
      <c r="A5759" s="1" t="s">
        <v>25</v>
      </c>
      <c r="B5759" s="1" t="s">
        <v>11</v>
      </c>
      <c r="C5759" s="27">
        <v>4891</v>
      </c>
      <c r="D5759" s="8">
        <v>23435009</v>
      </c>
      <c r="E5759" s="1">
        <v>3</v>
      </c>
      <c r="F5759" s="25">
        <v>2019</v>
      </c>
      <c r="G5759" s="1" t="s">
        <v>27</v>
      </c>
      <c r="H5759" s="1" t="s">
        <v>21</v>
      </c>
      <c r="I5759" s="4">
        <v>31.873614</v>
      </c>
      <c r="J5759" s="4">
        <v>94.755287999999993</v>
      </c>
    </row>
    <row r="5760" spans="1:10" x14ac:dyDescent="0.25">
      <c r="A5760" s="1" t="s">
        <v>26</v>
      </c>
      <c r="B5760" s="1" t="s">
        <v>24</v>
      </c>
      <c r="C5760" s="27">
        <v>2072</v>
      </c>
      <c r="D5760" s="8">
        <v>24343376</v>
      </c>
      <c r="E5760" s="1">
        <v>3</v>
      </c>
      <c r="F5760" s="25">
        <v>2020</v>
      </c>
      <c r="G5760" s="1" t="s">
        <v>12</v>
      </c>
      <c r="H5760" s="1" t="s">
        <v>13</v>
      </c>
      <c r="I5760" s="4">
        <v>34.930664</v>
      </c>
      <c r="J5760" s="4">
        <v>77.309963999999994</v>
      </c>
    </row>
    <row r="5761" spans="1:10" x14ac:dyDescent="0.25">
      <c r="A5761" s="1" t="s">
        <v>26</v>
      </c>
      <c r="B5761" s="1" t="s">
        <v>18</v>
      </c>
      <c r="C5761" s="27">
        <v>2098</v>
      </c>
      <c r="D5761" s="8">
        <v>36093344</v>
      </c>
      <c r="E5761" s="1">
        <v>5</v>
      </c>
      <c r="F5761" s="25">
        <v>2016</v>
      </c>
      <c r="G5761" s="1" t="s">
        <v>19</v>
      </c>
      <c r="H5761" s="1" t="s">
        <v>16</v>
      </c>
      <c r="I5761" s="4">
        <v>17.668969000000001</v>
      </c>
      <c r="J5761" s="4">
        <v>82.967618000000002</v>
      </c>
    </row>
    <row r="5762" spans="1:10" x14ac:dyDescent="0.25">
      <c r="A5762" s="1" t="s">
        <v>30</v>
      </c>
      <c r="B5762" s="1" t="s">
        <v>24</v>
      </c>
      <c r="C5762" s="27">
        <v>4538</v>
      </c>
      <c r="D5762" s="8">
        <v>10421291</v>
      </c>
      <c r="E5762" s="1">
        <v>5</v>
      </c>
      <c r="F5762" s="25">
        <v>2014</v>
      </c>
      <c r="G5762" s="1" t="s">
        <v>12</v>
      </c>
      <c r="H5762" s="1" t="s">
        <v>13</v>
      </c>
      <c r="I5762" s="4">
        <v>8.5619859999999992</v>
      </c>
      <c r="J5762" s="4">
        <v>82.034734</v>
      </c>
    </row>
    <row r="5763" spans="1:10" x14ac:dyDescent="0.25">
      <c r="A5763" s="1" t="s">
        <v>28</v>
      </c>
      <c r="B5763" s="1" t="s">
        <v>24</v>
      </c>
      <c r="C5763" s="27">
        <v>1966</v>
      </c>
      <c r="D5763" s="8">
        <v>44211472</v>
      </c>
      <c r="E5763" s="1">
        <v>2</v>
      </c>
      <c r="F5763" s="25">
        <v>2012</v>
      </c>
      <c r="G5763" s="1" t="s">
        <v>29</v>
      </c>
      <c r="H5763" s="1" t="s">
        <v>13</v>
      </c>
      <c r="I5763" s="4">
        <v>31.671181000000001</v>
      </c>
      <c r="J5763" s="4">
        <v>82.218934000000004</v>
      </c>
    </row>
    <row r="5764" spans="1:10" x14ac:dyDescent="0.25">
      <c r="A5764" s="1" t="s">
        <v>14</v>
      </c>
      <c r="B5764" s="1" t="s">
        <v>18</v>
      </c>
      <c r="C5764" s="27">
        <v>4403</v>
      </c>
      <c r="D5764" s="8">
        <v>43299916</v>
      </c>
      <c r="E5764" s="1">
        <v>4</v>
      </c>
      <c r="F5764" s="25">
        <v>2018</v>
      </c>
      <c r="G5764" s="1" t="s">
        <v>29</v>
      </c>
      <c r="H5764" s="1" t="s">
        <v>16</v>
      </c>
      <c r="I5764" s="4">
        <v>17.631699999999999</v>
      </c>
      <c r="J5764" s="4">
        <v>75.401490999999993</v>
      </c>
    </row>
    <row r="5765" spans="1:10" x14ac:dyDescent="0.25">
      <c r="A5765" s="1" t="s">
        <v>26</v>
      </c>
      <c r="B5765" s="1" t="s">
        <v>18</v>
      </c>
      <c r="C5765" s="27">
        <v>3556</v>
      </c>
      <c r="D5765" s="8">
        <v>7487196</v>
      </c>
      <c r="E5765" s="1">
        <v>4</v>
      </c>
      <c r="F5765" s="25">
        <v>2001</v>
      </c>
      <c r="G5765" s="1" t="s">
        <v>19</v>
      </c>
      <c r="H5765" s="1" t="s">
        <v>13</v>
      </c>
      <c r="I5765" s="4">
        <v>11.952279000000001</v>
      </c>
      <c r="J5765" s="4">
        <v>72.055060999999995</v>
      </c>
    </row>
    <row r="5766" spans="1:10" x14ac:dyDescent="0.25">
      <c r="A5766" s="1" t="s">
        <v>23</v>
      </c>
      <c r="B5766" s="1" t="s">
        <v>24</v>
      </c>
      <c r="C5766" s="27">
        <v>2307</v>
      </c>
      <c r="D5766" s="8">
        <v>32037447</v>
      </c>
      <c r="E5766" s="1">
        <v>2</v>
      </c>
      <c r="F5766" s="25">
        <v>2005</v>
      </c>
      <c r="G5766" s="1" t="s">
        <v>27</v>
      </c>
      <c r="H5766" s="1" t="s">
        <v>16</v>
      </c>
      <c r="I5766" s="4">
        <v>15.762962</v>
      </c>
      <c r="J5766" s="4">
        <v>95.834917000000004</v>
      </c>
    </row>
    <row r="5767" spans="1:10" x14ac:dyDescent="0.25">
      <c r="A5767" s="1" t="s">
        <v>22</v>
      </c>
      <c r="B5767" s="1" t="s">
        <v>24</v>
      </c>
      <c r="C5767" s="27">
        <v>3693</v>
      </c>
      <c r="D5767" s="8">
        <v>44404494</v>
      </c>
      <c r="E5767" s="1">
        <v>2</v>
      </c>
      <c r="F5767" s="25">
        <v>2021</v>
      </c>
      <c r="G5767" s="1" t="s">
        <v>27</v>
      </c>
      <c r="H5767" s="1" t="s">
        <v>16</v>
      </c>
      <c r="I5767" s="4">
        <v>22.859688999999999</v>
      </c>
      <c r="J5767" s="4">
        <v>78.586892000000006</v>
      </c>
    </row>
    <row r="5768" spans="1:10" x14ac:dyDescent="0.25">
      <c r="A5768" s="1" t="s">
        <v>30</v>
      </c>
      <c r="B5768" s="1" t="s">
        <v>24</v>
      </c>
      <c r="C5768" s="27">
        <v>801</v>
      </c>
      <c r="D5768" s="8">
        <v>9725305</v>
      </c>
      <c r="E5768" s="1">
        <v>5</v>
      </c>
      <c r="F5768" s="25">
        <v>2016</v>
      </c>
      <c r="G5768" s="1" t="s">
        <v>19</v>
      </c>
      <c r="H5768" s="1" t="s">
        <v>16</v>
      </c>
      <c r="I5768" s="4">
        <v>16.671192000000001</v>
      </c>
      <c r="J5768" s="4">
        <v>86.654391000000004</v>
      </c>
    </row>
    <row r="5769" spans="1:10" x14ac:dyDescent="0.25">
      <c r="A5769" s="1" t="s">
        <v>17</v>
      </c>
      <c r="B5769" s="1" t="s">
        <v>11</v>
      </c>
      <c r="C5769" s="27">
        <v>1662</v>
      </c>
      <c r="D5769" s="8">
        <v>728008</v>
      </c>
      <c r="E5769" s="1">
        <v>5</v>
      </c>
      <c r="F5769" s="25">
        <v>2003</v>
      </c>
      <c r="G5769" s="1" t="s">
        <v>27</v>
      </c>
      <c r="H5769" s="1" t="s">
        <v>21</v>
      </c>
      <c r="I5769" s="4">
        <v>14.723242000000001</v>
      </c>
      <c r="J5769" s="4">
        <v>91.253264000000001</v>
      </c>
    </row>
    <row r="5770" spans="1:10" x14ac:dyDescent="0.25">
      <c r="A5770" s="1" t="s">
        <v>14</v>
      </c>
      <c r="B5770" s="1" t="s">
        <v>18</v>
      </c>
      <c r="C5770" s="27">
        <v>3842</v>
      </c>
      <c r="D5770" s="8">
        <v>47680233</v>
      </c>
      <c r="E5770" s="1">
        <v>4</v>
      </c>
      <c r="F5770" s="25">
        <v>2000</v>
      </c>
      <c r="G5770" s="1" t="s">
        <v>27</v>
      </c>
      <c r="H5770" s="1" t="s">
        <v>21</v>
      </c>
      <c r="I5770" s="4">
        <v>23.346737999999998</v>
      </c>
      <c r="J5770" s="4">
        <v>86.996986000000007</v>
      </c>
    </row>
    <row r="5771" spans="1:10" x14ac:dyDescent="0.25">
      <c r="A5771" s="1" t="s">
        <v>26</v>
      </c>
      <c r="B5771" s="1" t="s">
        <v>24</v>
      </c>
      <c r="C5771" s="27">
        <v>1280</v>
      </c>
      <c r="D5771" s="8">
        <v>30730774</v>
      </c>
      <c r="E5771" s="1">
        <v>3</v>
      </c>
      <c r="F5771" s="25">
        <v>2013</v>
      </c>
      <c r="G5771" s="1" t="s">
        <v>15</v>
      </c>
      <c r="H5771" s="1" t="s">
        <v>16</v>
      </c>
      <c r="I5771" s="4">
        <v>25.119508</v>
      </c>
      <c r="J5771" s="4">
        <v>81.835868000000005</v>
      </c>
    </row>
    <row r="5772" spans="1:10" x14ac:dyDescent="0.25">
      <c r="A5772" s="1" t="s">
        <v>23</v>
      </c>
      <c r="B5772" s="1" t="s">
        <v>11</v>
      </c>
      <c r="C5772" s="27">
        <v>3748</v>
      </c>
      <c r="D5772" s="8">
        <v>6827029</v>
      </c>
      <c r="E5772" s="1">
        <v>1</v>
      </c>
      <c r="F5772" s="25">
        <v>2008</v>
      </c>
      <c r="G5772" s="1" t="s">
        <v>12</v>
      </c>
      <c r="H5772" s="1" t="s">
        <v>13</v>
      </c>
      <c r="I5772" s="4">
        <v>16.145754</v>
      </c>
      <c r="J5772" s="4">
        <v>85.745754000000005</v>
      </c>
    </row>
    <row r="5773" spans="1:10" x14ac:dyDescent="0.25">
      <c r="A5773" s="1" t="s">
        <v>25</v>
      </c>
      <c r="B5773" s="1" t="s">
        <v>18</v>
      </c>
      <c r="C5773" s="27">
        <v>2813</v>
      </c>
      <c r="D5773" s="8">
        <v>40751491</v>
      </c>
      <c r="E5773" s="1">
        <v>1</v>
      </c>
      <c r="F5773" s="25">
        <v>2004</v>
      </c>
      <c r="G5773" s="1" t="s">
        <v>29</v>
      </c>
      <c r="H5773" s="1" t="s">
        <v>21</v>
      </c>
      <c r="I5773" s="4">
        <v>28.00348</v>
      </c>
      <c r="J5773" s="4">
        <v>78.215359000000007</v>
      </c>
    </row>
    <row r="5774" spans="1:10" x14ac:dyDescent="0.25">
      <c r="A5774" s="1" t="s">
        <v>17</v>
      </c>
      <c r="B5774" s="1" t="s">
        <v>11</v>
      </c>
      <c r="C5774" s="27">
        <v>694</v>
      </c>
      <c r="D5774" s="8">
        <v>38952496</v>
      </c>
      <c r="E5774" s="1">
        <v>2</v>
      </c>
      <c r="F5774" s="25">
        <v>2021</v>
      </c>
      <c r="G5774" s="1" t="s">
        <v>29</v>
      </c>
      <c r="H5774" s="1" t="s">
        <v>16</v>
      </c>
      <c r="I5774" s="4">
        <v>20.952314999999999</v>
      </c>
      <c r="J5774" s="4">
        <v>75.285376999999997</v>
      </c>
    </row>
    <row r="5775" spans="1:10" x14ac:dyDescent="0.25">
      <c r="A5775" s="1" t="s">
        <v>20</v>
      </c>
      <c r="B5775" s="1" t="s">
        <v>18</v>
      </c>
      <c r="C5775" s="27">
        <v>2180</v>
      </c>
      <c r="D5775" s="8">
        <v>49741114</v>
      </c>
      <c r="E5775" s="1">
        <v>2</v>
      </c>
      <c r="F5775" s="25">
        <v>2015</v>
      </c>
      <c r="G5775" s="1" t="s">
        <v>29</v>
      </c>
      <c r="H5775" s="1" t="s">
        <v>13</v>
      </c>
      <c r="I5775" s="4">
        <v>27.90907</v>
      </c>
      <c r="J5775" s="4">
        <v>68.326732000000007</v>
      </c>
    </row>
    <row r="5776" spans="1:10" x14ac:dyDescent="0.25">
      <c r="A5776" s="1" t="s">
        <v>26</v>
      </c>
      <c r="B5776" s="1" t="s">
        <v>18</v>
      </c>
      <c r="C5776" s="27">
        <v>4427</v>
      </c>
      <c r="D5776" s="8">
        <v>38398012</v>
      </c>
      <c r="E5776" s="1">
        <v>1</v>
      </c>
      <c r="F5776" s="25">
        <v>2004</v>
      </c>
      <c r="G5776" s="1" t="s">
        <v>12</v>
      </c>
      <c r="H5776" s="1" t="s">
        <v>13</v>
      </c>
      <c r="I5776" s="4">
        <v>29.070993999999999</v>
      </c>
      <c r="J5776" s="4">
        <v>85.995654999999999</v>
      </c>
    </row>
    <row r="5777" spans="1:10" x14ac:dyDescent="0.25">
      <c r="A5777" s="1" t="s">
        <v>10</v>
      </c>
      <c r="B5777" s="1" t="s">
        <v>24</v>
      </c>
      <c r="C5777" s="27">
        <v>3057</v>
      </c>
      <c r="D5777" s="8">
        <v>790344</v>
      </c>
      <c r="E5777" s="1">
        <v>2</v>
      </c>
      <c r="F5777" s="25">
        <v>2011</v>
      </c>
      <c r="G5777" s="1" t="s">
        <v>12</v>
      </c>
      <c r="H5777" s="1" t="s">
        <v>16</v>
      </c>
      <c r="I5777" s="4">
        <v>12.737863000000001</v>
      </c>
      <c r="J5777" s="4">
        <v>76.238834999999995</v>
      </c>
    </row>
    <row r="5778" spans="1:10" x14ac:dyDescent="0.25">
      <c r="A5778" s="1" t="s">
        <v>20</v>
      </c>
      <c r="B5778" s="1" t="s">
        <v>11</v>
      </c>
      <c r="C5778" s="27">
        <v>3240</v>
      </c>
      <c r="D5778" s="8">
        <v>36721950</v>
      </c>
      <c r="E5778" s="1">
        <v>2</v>
      </c>
      <c r="F5778" s="25">
        <v>2018</v>
      </c>
      <c r="G5778" s="1" t="s">
        <v>19</v>
      </c>
      <c r="H5778" s="1" t="s">
        <v>21</v>
      </c>
      <c r="I5778" s="4">
        <v>18.024525000000001</v>
      </c>
      <c r="J5778" s="4">
        <v>77.927448999999996</v>
      </c>
    </row>
    <row r="5779" spans="1:10" x14ac:dyDescent="0.25">
      <c r="A5779" s="1" t="s">
        <v>26</v>
      </c>
      <c r="B5779" s="1" t="s">
        <v>18</v>
      </c>
      <c r="C5779" s="27">
        <v>3737</v>
      </c>
      <c r="D5779" s="8">
        <v>12131613</v>
      </c>
      <c r="E5779" s="1">
        <v>4</v>
      </c>
      <c r="F5779" s="25">
        <v>2019</v>
      </c>
      <c r="G5779" s="1" t="s">
        <v>27</v>
      </c>
      <c r="H5779" s="1" t="s">
        <v>13</v>
      </c>
      <c r="I5779" s="4">
        <v>32.098182000000001</v>
      </c>
      <c r="J5779" s="4">
        <v>80.450157000000004</v>
      </c>
    </row>
    <row r="5780" spans="1:10" x14ac:dyDescent="0.25">
      <c r="A5780" s="1" t="s">
        <v>14</v>
      </c>
      <c r="B5780" s="1" t="s">
        <v>24</v>
      </c>
      <c r="C5780" s="27">
        <v>1094</v>
      </c>
      <c r="D5780" s="8">
        <v>4352613</v>
      </c>
      <c r="E5780" s="1">
        <v>2</v>
      </c>
      <c r="F5780" s="25">
        <v>2005</v>
      </c>
      <c r="G5780" s="1" t="s">
        <v>12</v>
      </c>
      <c r="H5780" s="1" t="s">
        <v>21</v>
      </c>
      <c r="I5780" s="4">
        <v>31.822461000000001</v>
      </c>
      <c r="J5780" s="4">
        <v>89.003619999999998</v>
      </c>
    </row>
    <row r="5781" spans="1:10" x14ac:dyDescent="0.25">
      <c r="A5781" s="1" t="s">
        <v>28</v>
      </c>
      <c r="B5781" s="1" t="s">
        <v>24</v>
      </c>
      <c r="C5781" s="27">
        <v>1307</v>
      </c>
      <c r="D5781" s="8">
        <v>3182756</v>
      </c>
      <c r="E5781" s="1">
        <v>5</v>
      </c>
      <c r="F5781" s="25">
        <v>2022</v>
      </c>
      <c r="G5781" s="1" t="s">
        <v>29</v>
      </c>
      <c r="H5781" s="1" t="s">
        <v>21</v>
      </c>
      <c r="I5781" s="4">
        <v>25.281203999999999</v>
      </c>
      <c r="J5781" s="4">
        <v>92.207560999999998</v>
      </c>
    </row>
    <row r="5782" spans="1:10" x14ac:dyDescent="0.25">
      <c r="A5782" s="1" t="s">
        <v>14</v>
      </c>
      <c r="B5782" s="1" t="s">
        <v>11</v>
      </c>
      <c r="C5782" s="27">
        <v>3442</v>
      </c>
      <c r="D5782" s="8">
        <v>23922383</v>
      </c>
      <c r="E5782" s="1">
        <v>4</v>
      </c>
      <c r="F5782" s="25">
        <v>2014</v>
      </c>
      <c r="G5782" s="1" t="s">
        <v>29</v>
      </c>
      <c r="H5782" s="1" t="s">
        <v>16</v>
      </c>
      <c r="I5782" s="4">
        <v>36.918886000000001</v>
      </c>
      <c r="J5782" s="4">
        <v>72.436565999999999</v>
      </c>
    </row>
    <row r="5783" spans="1:10" x14ac:dyDescent="0.25">
      <c r="A5783" s="1" t="s">
        <v>10</v>
      </c>
      <c r="B5783" s="1" t="s">
        <v>18</v>
      </c>
      <c r="C5783" s="27">
        <v>1173</v>
      </c>
      <c r="D5783" s="8">
        <v>43420238</v>
      </c>
      <c r="E5783" s="1">
        <v>5</v>
      </c>
      <c r="F5783" s="25">
        <v>2018</v>
      </c>
      <c r="G5783" s="1" t="s">
        <v>27</v>
      </c>
      <c r="H5783" s="1" t="s">
        <v>13</v>
      </c>
      <c r="I5783" s="4">
        <v>27.601535999999999</v>
      </c>
      <c r="J5783" s="4">
        <v>92.397461000000007</v>
      </c>
    </row>
    <row r="5784" spans="1:10" x14ac:dyDescent="0.25">
      <c r="A5784" s="1" t="s">
        <v>23</v>
      </c>
      <c r="B5784" s="1" t="s">
        <v>24</v>
      </c>
      <c r="C5784" s="27">
        <v>3868</v>
      </c>
      <c r="D5784" s="8">
        <v>44296688</v>
      </c>
      <c r="E5784" s="1">
        <v>4</v>
      </c>
      <c r="F5784" s="25">
        <v>2017</v>
      </c>
      <c r="G5784" s="1" t="s">
        <v>27</v>
      </c>
      <c r="H5784" s="1" t="s">
        <v>21</v>
      </c>
      <c r="I5784" s="4">
        <v>31.692402000000001</v>
      </c>
      <c r="J5784" s="4">
        <v>79.102790999999996</v>
      </c>
    </row>
    <row r="5785" spans="1:10" x14ac:dyDescent="0.25">
      <c r="A5785" s="1" t="s">
        <v>28</v>
      </c>
      <c r="B5785" s="1" t="s">
        <v>11</v>
      </c>
      <c r="C5785" s="27">
        <v>2617</v>
      </c>
      <c r="D5785" s="8">
        <v>2402142</v>
      </c>
      <c r="E5785" s="1">
        <v>3</v>
      </c>
      <c r="F5785" s="25">
        <v>2008</v>
      </c>
      <c r="G5785" s="1" t="s">
        <v>15</v>
      </c>
      <c r="H5785" s="1" t="s">
        <v>21</v>
      </c>
      <c r="I5785" s="4">
        <v>22.903100999999999</v>
      </c>
      <c r="J5785" s="4">
        <v>88.503401999999994</v>
      </c>
    </row>
    <row r="5786" spans="1:10" x14ac:dyDescent="0.25">
      <c r="A5786" s="1" t="s">
        <v>20</v>
      </c>
      <c r="B5786" s="1" t="s">
        <v>24</v>
      </c>
      <c r="C5786" s="27">
        <v>2003</v>
      </c>
      <c r="D5786" s="8">
        <v>6076648</v>
      </c>
      <c r="E5786" s="1">
        <v>1</v>
      </c>
      <c r="F5786" s="25">
        <v>2005</v>
      </c>
      <c r="G5786" s="1" t="s">
        <v>12</v>
      </c>
      <c r="H5786" s="1" t="s">
        <v>16</v>
      </c>
      <c r="I5786" s="4">
        <v>23.613589999999999</v>
      </c>
      <c r="J5786" s="4">
        <v>78.077807000000007</v>
      </c>
    </row>
    <row r="5787" spans="1:10" x14ac:dyDescent="0.25">
      <c r="A5787" s="1" t="s">
        <v>14</v>
      </c>
      <c r="B5787" s="1" t="s">
        <v>11</v>
      </c>
      <c r="C5787" s="27">
        <v>3621</v>
      </c>
      <c r="D5787" s="8">
        <v>17150502</v>
      </c>
      <c r="E5787" s="1">
        <v>5</v>
      </c>
      <c r="F5787" s="25">
        <v>2019</v>
      </c>
      <c r="G5787" s="1" t="s">
        <v>29</v>
      </c>
      <c r="H5787" s="1" t="s">
        <v>16</v>
      </c>
      <c r="I5787" s="4">
        <v>25.416350000000001</v>
      </c>
      <c r="J5787" s="4">
        <v>84.474436999999995</v>
      </c>
    </row>
    <row r="5788" spans="1:10" x14ac:dyDescent="0.25">
      <c r="A5788" s="1" t="s">
        <v>25</v>
      </c>
      <c r="B5788" s="1" t="s">
        <v>24</v>
      </c>
      <c r="C5788" s="27">
        <v>2715</v>
      </c>
      <c r="D5788" s="8">
        <v>13687142</v>
      </c>
      <c r="E5788" s="1">
        <v>2</v>
      </c>
      <c r="F5788" s="25">
        <v>2017</v>
      </c>
      <c r="G5788" s="1" t="s">
        <v>27</v>
      </c>
      <c r="H5788" s="1" t="s">
        <v>21</v>
      </c>
      <c r="I5788" s="4">
        <v>23.653699</v>
      </c>
      <c r="J5788" s="4">
        <v>76.312336000000002</v>
      </c>
    </row>
    <row r="5789" spans="1:10" x14ac:dyDescent="0.25">
      <c r="A5789" s="1" t="s">
        <v>26</v>
      </c>
      <c r="B5789" s="1" t="s">
        <v>24</v>
      </c>
      <c r="C5789" s="27">
        <v>4203</v>
      </c>
      <c r="D5789" s="8">
        <v>42689136</v>
      </c>
      <c r="E5789" s="1">
        <v>3</v>
      </c>
      <c r="F5789" s="25">
        <v>2016</v>
      </c>
      <c r="G5789" s="1" t="s">
        <v>19</v>
      </c>
      <c r="H5789" s="1" t="s">
        <v>16</v>
      </c>
      <c r="I5789" s="4">
        <v>8.6733949999999993</v>
      </c>
      <c r="J5789" s="4">
        <v>89.626531999999997</v>
      </c>
    </row>
    <row r="5790" spans="1:10" x14ac:dyDescent="0.25">
      <c r="A5790" s="1" t="s">
        <v>25</v>
      </c>
      <c r="B5790" s="1" t="s">
        <v>11</v>
      </c>
      <c r="C5790" s="27">
        <v>4672</v>
      </c>
      <c r="D5790" s="8">
        <v>7873839</v>
      </c>
      <c r="E5790" s="1">
        <v>4</v>
      </c>
      <c r="F5790" s="25">
        <v>2002</v>
      </c>
      <c r="G5790" s="1" t="s">
        <v>12</v>
      </c>
      <c r="H5790" s="1" t="s">
        <v>16</v>
      </c>
      <c r="I5790" s="4">
        <v>24.584517000000002</v>
      </c>
      <c r="J5790" s="4">
        <v>96.542128000000005</v>
      </c>
    </row>
    <row r="5791" spans="1:10" x14ac:dyDescent="0.25">
      <c r="A5791" s="1" t="s">
        <v>30</v>
      </c>
      <c r="B5791" s="1" t="s">
        <v>11</v>
      </c>
      <c r="C5791" s="27">
        <v>2561</v>
      </c>
      <c r="D5791" s="8">
        <v>38960129</v>
      </c>
      <c r="E5791" s="1">
        <v>2</v>
      </c>
      <c r="F5791" s="25">
        <v>2019</v>
      </c>
      <c r="G5791" s="1" t="s">
        <v>27</v>
      </c>
      <c r="H5791" s="1" t="s">
        <v>21</v>
      </c>
      <c r="I5791" s="4">
        <v>13.289224000000001</v>
      </c>
      <c r="J5791" s="4">
        <v>90.899072000000004</v>
      </c>
    </row>
    <row r="5792" spans="1:10" x14ac:dyDescent="0.25">
      <c r="A5792" s="1" t="s">
        <v>30</v>
      </c>
      <c r="B5792" s="1" t="s">
        <v>11</v>
      </c>
      <c r="C5792" s="27">
        <v>4455</v>
      </c>
      <c r="D5792" s="8">
        <v>3755888</v>
      </c>
      <c r="E5792" s="1">
        <v>5</v>
      </c>
      <c r="F5792" s="25">
        <v>2013</v>
      </c>
      <c r="G5792" s="1" t="s">
        <v>15</v>
      </c>
      <c r="H5792" s="1" t="s">
        <v>21</v>
      </c>
      <c r="I5792" s="4">
        <v>19.723517999999999</v>
      </c>
      <c r="J5792" s="4">
        <v>88.781464</v>
      </c>
    </row>
    <row r="5793" spans="1:10" x14ac:dyDescent="0.25">
      <c r="A5793" s="1" t="s">
        <v>26</v>
      </c>
      <c r="B5793" s="1" t="s">
        <v>18</v>
      </c>
      <c r="C5793" s="27">
        <v>2104</v>
      </c>
      <c r="D5793" s="8">
        <v>8208900</v>
      </c>
      <c r="E5793" s="1">
        <v>2</v>
      </c>
      <c r="F5793" s="25">
        <v>2010</v>
      </c>
      <c r="G5793" s="1" t="s">
        <v>15</v>
      </c>
      <c r="H5793" s="1" t="s">
        <v>13</v>
      </c>
      <c r="I5793" s="4">
        <v>30.575641999999998</v>
      </c>
      <c r="J5793" s="4">
        <v>76.919351000000006</v>
      </c>
    </row>
    <row r="5794" spans="1:10" x14ac:dyDescent="0.25">
      <c r="A5794" s="1" t="s">
        <v>26</v>
      </c>
      <c r="B5794" s="1" t="s">
        <v>11</v>
      </c>
      <c r="C5794" s="27">
        <v>4614</v>
      </c>
      <c r="D5794" s="8">
        <v>23339524</v>
      </c>
      <c r="E5794" s="1">
        <v>1</v>
      </c>
      <c r="F5794" s="25">
        <v>2001</v>
      </c>
      <c r="G5794" s="1" t="s">
        <v>27</v>
      </c>
      <c r="H5794" s="1" t="s">
        <v>21</v>
      </c>
      <c r="I5794" s="4">
        <v>31.333113000000001</v>
      </c>
      <c r="J5794" s="4">
        <v>69.801775000000006</v>
      </c>
    </row>
    <row r="5795" spans="1:10" x14ac:dyDescent="0.25">
      <c r="A5795" s="1" t="s">
        <v>28</v>
      </c>
      <c r="B5795" s="1" t="s">
        <v>24</v>
      </c>
      <c r="C5795" s="27">
        <v>3889</v>
      </c>
      <c r="D5795" s="8">
        <v>9342041</v>
      </c>
      <c r="E5795" s="1">
        <v>2</v>
      </c>
      <c r="F5795" s="25">
        <v>2020</v>
      </c>
      <c r="G5795" s="1" t="s">
        <v>15</v>
      </c>
      <c r="H5795" s="1" t="s">
        <v>21</v>
      </c>
      <c r="I5795" s="4">
        <v>28.400894000000001</v>
      </c>
      <c r="J5795" s="4">
        <v>72.630927</v>
      </c>
    </row>
    <row r="5796" spans="1:10" x14ac:dyDescent="0.25">
      <c r="A5796" s="1" t="s">
        <v>25</v>
      </c>
      <c r="B5796" s="1" t="s">
        <v>11</v>
      </c>
      <c r="C5796" s="27">
        <v>2218</v>
      </c>
      <c r="D5796" s="8">
        <v>44640117</v>
      </c>
      <c r="E5796" s="1">
        <v>3</v>
      </c>
      <c r="F5796" s="25">
        <v>2017</v>
      </c>
      <c r="G5796" s="1" t="s">
        <v>15</v>
      </c>
      <c r="H5796" s="1" t="s">
        <v>16</v>
      </c>
      <c r="I5796" s="4">
        <v>20.165700999999999</v>
      </c>
      <c r="J5796" s="4">
        <v>69.691632999999996</v>
      </c>
    </row>
    <row r="5797" spans="1:10" x14ac:dyDescent="0.25">
      <c r="A5797" s="1" t="s">
        <v>17</v>
      </c>
      <c r="B5797" s="1" t="s">
        <v>18</v>
      </c>
      <c r="C5797" s="27">
        <v>2365</v>
      </c>
      <c r="D5797" s="8">
        <v>4429510</v>
      </c>
      <c r="E5797" s="1">
        <v>3</v>
      </c>
      <c r="F5797" s="25">
        <v>2005</v>
      </c>
      <c r="G5797" s="1" t="s">
        <v>19</v>
      </c>
      <c r="H5797" s="1" t="s">
        <v>21</v>
      </c>
      <c r="I5797" s="4">
        <v>35.907271999999999</v>
      </c>
      <c r="J5797" s="4">
        <v>70.827562</v>
      </c>
    </row>
    <row r="5798" spans="1:10" x14ac:dyDescent="0.25">
      <c r="A5798" s="1" t="s">
        <v>25</v>
      </c>
      <c r="B5798" s="1" t="s">
        <v>18</v>
      </c>
      <c r="C5798" s="27">
        <v>4723</v>
      </c>
      <c r="D5798" s="8">
        <v>9841992</v>
      </c>
      <c r="E5798" s="1">
        <v>5</v>
      </c>
      <c r="F5798" s="25">
        <v>2006</v>
      </c>
      <c r="G5798" s="1" t="s">
        <v>12</v>
      </c>
      <c r="H5798" s="1" t="s">
        <v>21</v>
      </c>
      <c r="I5798" s="4">
        <v>25.297682999999999</v>
      </c>
      <c r="J5798" s="4">
        <v>78.644906000000006</v>
      </c>
    </row>
    <row r="5799" spans="1:10" x14ac:dyDescent="0.25">
      <c r="A5799" s="1" t="s">
        <v>28</v>
      </c>
      <c r="B5799" s="1" t="s">
        <v>24</v>
      </c>
      <c r="C5799" s="27">
        <v>3161</v>
      </c>
      <c r="D5799" s="8">
        <v>20635835</v>
      </c>
      <c r="E5799" s="1">
        <v>3</v>
      </c>
      <c r="F5799" s="25">
        <v>2008</v>
      </c>
      <c r="G5799" s="1" t="s">
        <v>12</v>
      </c>
      <c r="H5799" s="1" t="s">
        <v>13</v>
      </c>
      <c r="I5799" s="4">
        <v>15.370348999999999</v>
      </c>
      <c r="J5799" s="4">
        <v>73.463860999999994</v>
      </c>
    </row>
    <row r="5800" spans="1:10" x14ac:dyDescent="0.25">
      <c r="A5800" s="1" t="s">
        <v>22</v>
      </c>
      <c r="B5800" s="1" t="s">
        <v>24</v>
      </c>
      <c r="C5800" s="27">
        <v>576</v>
      </c>
      <c r="D5800" s="8">
        <v>39607633</v>
      </c>
      <c r="E5800" s="1">
        <v>1</v>
      </c>
      <c r="F5800" s="25">
        <v>2009</v>
      </c>
      <c r="G5800" s="1" t="s">
        <v>15</v>
      </c>
      <c r="H5800" s="1" t="s">
        <v>16</v>
      </c>
      <c r="I5800" s="4">
        <v>12.821002</v>
      </c>
      <c r="J5800" s="4">
        <v>95.509062999999998</v>
      </c>
    </row>
    <row r="5801" spans="1:10" x14ac:dyDescent="0.25">
      <c r="A5801" s="1" t="s">
        <v>20</v>
      </c>
      <c r="B5801" s="1" t="s">
        <v>24</v>
      </c>
      <c r="C5801" s="27">
        <v>2914</v>
      </c>
      <c r="D5801" s="8">
        <v>27675843</v>
      </c>
      <c r="E5801" s="1">
        <v>5</v>
      </c>
      <c r="F5801" s="25">
        <v>2019</v>
      </c>
      <c r="G5801" s="1" t="s">
        <v>27</v>
      </c>
      <c r="H5801" s="1" t="s">
        <v>16</v>
      </c>
      <c r="I5801" s="4">
        <v>31.100148000000001</v>
      </c>
      <c r="J5801" s="4">
        <v>68.489009999999993</v>
      </c>
    </row>
    <row r="5802" spans="1:10" x14ac:dyDescent="0.25">
      <c r="A5802" s="1" t="s">
        <v>10</v>
      </c>
      <c r="B5802" s="1" t="s">
        <v>11</v>
      </c>
      <c r="C5802" s="27">
        <v>2472</v>
      </c>
      <c r="D5802" s="8">
        <v>25483685</v>
      </c>
      <c r="E5802" s="1">
        <v>1</v>
      </c>
      <c r="F5802" s="25">
        <v>2002</v>
      </c>
      <c r="G5802" s="1" t="s">
        <v>12</v>
      </c>
      <c r="H5802" s="1" t="s">
        <v>13</v>
      </c>
      <c r="I5802" s="4">
        <v>26.555987999999999</v>
      </c>
      <c r="J5802" s="4">
        <v>87.530220999999997</v>
      </c>
    </row>
    <row r="5803" spans="1:10" x14ac:dyDescent="0.25">
      <c r="A5803" s="1" t="s">
        <v>26</v>
      </c>
      <c r="B5803" s="1" t="s">
        <v>11</v>
      </c>
      <c r="C5803" s="27">
        <v>1070</v>
      </c>
      <c r="D5803" s="8">
        <v>25101856</v>
      </c>
      <c r="E5803" s="1">
        <v>3</v>
      </c>
      <c r="F5803" s="25">
        <v>2007</v>
      </c>
      <c r="G5803" s="1" t="s">
        <v>27</v>
      </c>
      <c r="H5803" s="1" t="s">
        <v>13</v>
      </c>
      <c r="I5803" s="4">
        <v>15.562127</v>
      </c>
      <c r="J5803" s="4">
        <v>83.436126000000002</v>
      </c>
    </row>
    <row r="5804" spans="1:10" x14ac:dyDescent="0.25">
      <c r="A5804" s="1" t="s">
        <v>30</v>
      </c>
      <c r="B5804" s="1" t="s">
        <v>24</v>
      </c>
      <c r="C5804" s="27">
        <v>3560</v>
      </c>
      <c r="D5804" s="8">
        <v>8049808</v>
      </c>
      <c r="E5804" s="1">
        <v>2</v>
      </c>
      <c r="F5804" s="25">
        <v>2008</v>
      </c>
      <c r="G5804" s="1" t="s">
        <v>27</v>
      </c>
      <c r="H5804" s="1" t="s">
        <v>21</v>
      </c>
      <c r="I5804" s="4">
        <v>8.7615510000000008</v>
      </c>
      <c r="J5804" s="4">
        <v>95.018916000000004</v>
      </c>
    </row>
    <row r="5805" spans="1:10" x14ac:dyDescent="0.25">
      <c r="A5805" s="1" t="s">
        <v>17</v>
      </c>
      <c r="B5805" s="1" t="s">
        <v>24</v>
      </c>
      <c r="C5805" s="27">
        <v>1504</v>
      </c>
      <c r="D5805" s="8">
        <v>42201543</v>
      </c>
      <c r="E5805" s="1">
        <v>3</v>
      </c>
      <c r="F5805" s="25">
        <v>2001</v>
      </c>
      <c r="G5805" s="1" t="s">
        <v>19</v>
      </c>
      <c r="H5805" s="1" t="s">
        <v>21</v>
      </c>
      <c r="I5805" s="4">
        <v>15.272055999999999</v>
      </c>
      <c r="J5805" s="4">
        <v>74.468515999999994</v>
      </c>
    </row>
    <row r="5806" spans="1:10" x14ac:dyDescent="0.25">
      <c r="A5806" s="1" t="s">
        <v>14</v>
      </c>
      <c r="B5806" s="1" t="s">
        <v>11</v>
      </c>
      <c r="C5806" s="27">
        <v>4370</v>
      </c>
      <c r="D5806" s="8">
        <v>21042041</v>
      </c>
      <c r="E5806" s="1">
        <v>4</v>
      </c>
      <c r="F5806" s="25">
        <v>2006</v>
      </c>
      <c r="G5806" s="1" t="s">
        <v>12</v>
      </c>
      <c r="H5806" s="1" t="s">
        <v>16</v>
      </c>
      <c r="I5806" s="4">
        <v>23.763815000000001</v>
      </c>
      <c r="J5806" s="4">
        <v>81.310059999999993</v>
      </c>
    </row>
    <row r="5807" spans="1:10" x14ac:dyDescent="0.25">
      <c r="A5807" s="1" t="s">
        <v>10</v>
      </c>
      <c r="B5807" s="1" t="s">
        <v>11</v>
      </c>
      <c r="C5807" s="27">
        <v>3738</v>
      </c>
      <c r="D5807" s="8">
        <v>33477666</v>
      </c>
      <c r="E5807" s="1">
        <v>3</v>
      </c>
      <c r="F5807" s="25">
        <v>2000</v>
      </c>
      <c r="G5807" s="1" t="s">
        <v>27</v>
      </c>
      <c r="H5807" s="1" t="s">
        <v>16</v>
      </c>
      <c r="I5807" s="4">
        <v>16.395389999999999</v>
      </c>
      <c r="J5807" s="4">
        <v>76.128654999999995</v>
      </c>
    </row>
    <row r="5808" spans="1:10" x14ac:dyDescent="0.25">
      <c r="A5808" s="1" t="s">
        <v>22</v>
      </c>
      <c r="B5808" s="1" t="s">
        <v>11</v>
      </c>
      <c r="C5808" s="27">
        <v>2575</v>
      </c>
      <c r="D5808" s="8">
        <v>29636736</v>
      </c>
      <c r="E5808" s="1">
        <v>1</v>
      </c>
      <c r="F5808" s="25">
        <v>2013</v>
      </c>
      <c r="G5808" s="1" t="s">
        <v>27</v>
      </c>
      <c r="H5808" s="1" t="s">
        <v>13</v>
      </c>
      <c r="I5808" s="4">
        <v>34.179760000000002</v>
      </c>
      <c r="J5808" s="4">
        <v>73.020701000000003</v>
      </c>
    </row>
    <row r="5809" spans="1:10" x14ac:dyDescent="0.25">
      <c r="A5809" s="1" t="s">
        <v>26</v>
      </c>
      <c r="B5809" s="1" t="s">
        <v>11</v>
      </c>
      <c r="C5809" s="27">
        <v>1523</v>
      </c>
      <c r="D5809" s="8">
        <v>18793388</v>
      </c>
      <c r="E5809" s="1">
        <v>2</v>
      </c>
      <c r="F5809" s="25">
        <v>2003</v>
      </c>
      <c r="G5809" s="1" t="s">
        <v>15</v>
      </c>
      <c r="H5809" s="1" t="s">
        <v>16</v>
      </c>
      <c r="I5809" s="4">
        <v>34.500312999999998</v>
      </c>
      <c r="J5809" s="4">
        <v>93.485748000000001</v>
      </c>
    </row>
    <row r="5810" spans="1:10" x14ac:dyDescent="0.25">
      <c r="A5810" s="1" t="s">
        <v>26</v>
      </c>
      <c r="B5810" s="1" t="s">
        <v>11</v>
      </c>
      <c r="C5810" s="27">
        <v>1304</v>
      </c>
      <c r="D5810" s="8">
        <v>15847616</v>
      </c>
      <c r="E5810" s="1">
        <v>3</v>
      </c>
      <c r="F5810" s="25">
        <v>2001</v>
      </c>
      <c r="G5810" s="1" t="s">
        <v>29</v>
      </c>
      <c r="H5810" s="1" t="s">
        <v>16</v>
      </c>
      <c r="I5810" s="4">
        <v>14.184004</v>
      </c>
      <c r="J5810" s="4">
        <v>83.312051999999994</v>
      </c>
    </row>
    <row r="5811" spans="1:10" x14ac:dyDescent="0.25">
      <c r="A5811" s="1" t="s">
        <v>10</v>
      </c>
      <c r="B5811" s="1" t="s">
        <v>24</v>
      </c>
      <c r="C5811" s="27">
        <v>1593</v>
      </c>
      <c r="D5811" s="8">
        <v>29209490</v>
      </c>
      <c r="E5811" s="1">
        <v>5</v>
      </c>
      <c r="F5811" s="25">
        <v>2007</v>
      </c>
      <c r="G5811" s="1" t="s">
        <v>27</v>
      </c>
      <c r="H5811" s="1" t="s">
        <v>21</v>
      </c>
      <c r="I5811" s="4">
        <v>25.0487</v>
      </c>
      <c r="J5811" s="4">
        <v>73.576521</v>
      </c>
    </row>
    <row r="5812" spans="1:10" x14ac:dyDescent="0.25">
      <c r="A5812" s="1" t="s">
        <v>17</v>
      </c>
      <c r="B5812" s="1" t="s">
        <v>11</v>
      </c>
      <c r="C5812" s="27">
        <v>4339</v>
      </c>
      <c r="D5812" s="8">
        <v>37542265</v>
      </c>
      <c r="E5812" s="1">
        <v>4</v>
      </c>
      <c r="F5812" s="25">
        <v>2006</v>
      </c>
      <c r="G5812" s="1" t="s">
        <v>27</v>
      </c>
      <c r="H5812" s="1" t="s">
        <v>21</v>
      </c>
      <c r="I5812" s="4">
        <v>20.802492000000001</v>
      </c>
      <c r="J5812" s="4">
        <v>85.395511999999997</v>
      </c>
    </row>
    <row r="5813" spans="1:10" x14ac:dyDescent="0.25">
      <c r="A5813" s="1" t="s">
        <v>20</v>
      </c>
      <c r="B5813" s="1" t="s">
        <v>18</v>
      </c>
      <c r="C5813" s="27">
        <v>2330</v>
      </c>
      <c r="D5813" s="8">
        <v>17450849</v>
      </c>
      <c r="E5813" s="1">
        <v>1</v>
      </c>
      <c r="F5813" s="25">
        <v>2011</v>
      </c>
      <c r="G5813" s="1" t="s">
        <v>27</v>
      </c>
      <c r="H5813" s="1" t="s">
        <v>21</v>
      </c>
      <c r="I5813" s="4">
        <v>29.088605000000001</v>
      </c>
      <c r="J5813" s="4">
        <v>79.285348999999997</v>
      </c>
    </row>
    <row r="5814" spans="1:10" x14ac:dyDescent="0.25">
      <c r="A5814" s="1" t="s">
        <v>28</v>
      </c>
      <c r="B5814" s="1" t="s">
        <v>11</v>
      </c>
      <c r="C5814" s="27">
        <v>2786</v>
      </c>
      <c r="D5814" s="8">
        <v>22547479</v>
      </c>
      <c r="E5814" s="1">
        <v>4</v>
      </c>
      <c r="F5814" s="25">
        <v>2005</v>
      </c>
      <c r="G5814" s="1" t="s">
        <v>12</v>
      </c>
      <c r="H5814" s="1" t="s">
        <v>16</v>
      </c>
      <c r="I5814" s="4">
        <v>27.243839999999999</v>
      </c>
      <c r="J5814" s="4">
        <v>85.410004000000001</v>
      </c>
    </row>
    <row r="5815" spans="1:10" x14ac:dyDescent="0.25">
      <c r="A5815" s="1" t="s">
        <v>28</v>
      </c>
      <c r="B5815" s="1" t="s">
        <v>11</v>
      </c>
      <c r="C5815" s="27">
        <v>1106</v>
      </c>
      <c r="D5815" s="8">
        <v>45366583</v>
      </c>
      <c r="E5815" s="1">
        <v>2</v>
      </c>
      <c r="F5815" s="25">
        <v>2017</v>
      </c>
      <c r="G5815" s="1" t="s">
        <v>29</v>
      </c>
      <c r="H5815" s="1" t="s">
        <v>21</v>
      </c>
      <c r="I5815" s="4">
        <v>30.603746999999998</v>
      </c>
      <c r="J5815" s="4">
        <v>87.428112999999996</v>
      </c>
    </row>
    <row r="5816" spans="1:10" x14ac:dyDescent="0.25">
      <c r="A5816" s="1" t="s">
        <v>22</v>
      </c>
      <c r="B5816" s="1" t="s">
        <v>18</v>
      </c>
      <c r="C5816" s="27">
        <v>3489</v>
      </c>
      <c r="D5816" s="8">
        <v>4998120</v>
      </c>
      <c r="E5816" s="1">
        <v>3</v>
      </c>
      <c r="F5816" s="25">
        <v>2009</v>
      </c>
      <c r="G5816" s="1" t="s">
        <v>19</v>
      </c>
      <c r="H5816" s="1" t="s">
        <v>13</v>
      </c>
      <c r="I5816" s="4">
        <v>25.780512000000002</v>
      </c>
      <c r="J5816" s="4">
        <v>84.608778000000001</v>
      </c>
    </row>
    <row r="5817" spans="1:10" x14ac:dyDescent="0.25">
      <c r="A5817" s="1" t="s">
        <v>25</v>
      </c>
      <c r="B5817" s="1" t="s">
        <v>24</v>
      </c>
      <c r="C5817" s="27">
        <v>3192</v>
      </c>
      <c r="D5817" s="8">
        <v>44479497</v>
      </c>
      <c r="E5817" s="1">
        <v>5</v>
      </c>
      <c r="F5817" s="25">
        <v>2012</v>
      </c>
      <c r="G5817" s="1" t="s">
        <v>15</v>
      </c>
      <c r="H5817" s="1" t="s">
        <v>16</v>
      </c>
      <c r="I5817" s="4">
        <v>21.090843</v>
      </c>
      <c r="J5817" s="4">
        <v>72.662178999999995</v>
      </c>
    </row>
    <row r="5818" spans="1:10" x14ac:dyDescent="0.25">
      <c r="A5818" s="1" t="s">
        <v>23</v>
      </c>
      <c r="B5818" s="1" t="s">
        <v>18</v>
      </c>
      <c r="C5818" s="27">
        <v>2114</v>
      </c>
      <c r="D5818" s="8">
        <v>10869726</v>
      </c>
      <c r="E5818" s="1">
        <v>1</v>
      </c>
      <c r="F5818" s="25">
        <v>2016</v>
      </c>
      <c r="G5818" s="1" t="s">
        <v>19</v>
      </c>
      <c r="H5818" s="1" t="s">
        <v>21</v>
      </c>
      <c r="I5818" s="4">
        <v>24.635805999999999</v>
      </c>
      <c r="J5818" s="4">
        <v>94.205617000000004</v>
      </c>
    </row>
    <row r="5819" spans="1:10" x14ac:dyDescent="0.25">
      <c r="A5819" s="1" t="s">
        <v>30</v>
      </c>
      <c r="B5819" s="1" t="s">
        <v>18</v>
      </c>
      <c r="C5819" s="27">
        <v>2308</v>
      </c>
      <c r="D5819" s="8">
        <v>4546594</v>
      </c>
      <c r="E5819" s="1">
        <v>3</v>
      </c>
      <c r="F5819" s="25">
        <v>2011</v>
      </c>
      <c r="G5819" s="1" t="s">
        <v>27</v>
      </c>
      <c r="H5819" s="1" t="s">
        <v>21</v>
      </c>
      <c r="I5819" s="4">
        <v>10.203184</v>
      </c>
      <c r="J5819" s="4">
        <v>90.592043000000004</v>
      </c>
    </row>
    <row r="5820" spans="1:10" x14ac:dyDescent="0.25">
      <c r="A5820" s="1" t="s">
        <v>20</v>
      </c>
      <c r="B5820" s="1" t="s">
        <v>24</v>
      </c>
      <c r="C5820" s="27">
        <v>1683</v>
      </c>
      <c r="D5820" s="8">
        <v>3960746</v>
      </c>
      <c r="E5820" s="1">
        <v>3</v>
      </c>
      <c r="F5820" s="25">
        <v>2003</v>
      </c>
      <c r="G5820" s="1" t="s">
        <v>29</v>
      </c>
      <c r="H5820" s="1" t="s">
        <v>16</v>
      </c>
      <c r="I5820" s="4">
        <v>9.6176139999999997</v>
      </c>
      <c r="J5820" s="4">
        <v>71.995108999999999</v>
      </c>
    </row>
    <row r="5821" spans="1:10" x14ac:dyDescent="0.25">
      <c r="A5821" s="1" t="s">
        <v>17</v>
      </c>
      <c r="B5821" s="1" t="s">
        <v>24</v>
      </c>
      <c r="C5821" s="27">
        <v>2032</v>
      </c>
      <c r="D5821" s="8">
        <v>49416585</v>
      </c>
      <c r="E5821" s="1">
        <v>4</v>
      </c>
      <c r="F5821" s="25">
        <v>2004</v>
      </c>
      <c r="G5821" s="1" t="s">
        <v>27</v>
      </c>
      <c r="H5821" s="1" t="s">
        <v>21</v>
      </c>
      <c r="I5821" s="4">
        <v>28.022711000000001</v>
      </c>
      <c r="J5821" s="4">
        <v>93.434303999999997</v>
      </c>
    </row>
    <row r="5822" spans="1:10" x14ac:dyDescent="0.25">
      <c r="A5822" s="1" t="s">
        <v>17</v>
      </c>
      <c r="B5822" s="1" t="s">
        <v>18</v>
      </c>
      <c r="C5822" s="27">
        <v>2122</v>
      </c>
      <c r="D5822" s="8">
        <v>31373803</v>
      </c>
      <c r="E5822" s="1">
        <v>1</v>
      </c>
      <c r="F5822" s="25">
        <v>2015</v>
      </c>
      <c r="G5822" s="1" t="s">
        <v>15</v>
      </c>
      <c r="H5822" s="1" t="s">
        <v>16</v>
      </c>
      <c r="I5822" s="4">
        <v>19.133182999999999</v>
      </c>
      <c r="J5822" s="4">
        <v>71.288740000000004</v>
      </c>
    </row>
    <row r="5823" spans="1:10" x14ac:dyDescent="0.25">
      <c r="A5823" s="1" t="s">
        <v>25</v>
      </c>
      <c r="B5823" s="1" t="s">
        <v>18</v>
      </c>
      <c r="C5823" s="27">
        <v>4660</v>
      </c>
      <c r="D5823" s="8">
        <v>6826758</v>
      </c>
      <c r="E5823" s="1">
        <v>3</v>
      </c>
      <c r="F5823" s="25">
        <v>2019</v>
      </c>
      <c r="G5823" s="1" t="s">
        <v>29</v>
      </c>
      <c r="H5823" s="1" t="s">
        <v>16</v>
      </c>
      <c r="I5823" s="4">
        <v>10.577940999999999</v>
      </c>
      <c r="J5823" s="4">
        <v>93.751250999999996</v>
      </c>
    </row>
    <row r="5824" spans="1:10" x14ac:dyDescent="0.25">
      <c r="A5824" s="1" t="s">
        <v>14</v>
      </c>
      <c r="B5824" s="1" t="s">
        <v>18</v>
      </c>
      <c r="C5824" s="27">
        <v>2791</v>
      </c>
      <c r="D5824" s="8">
        <v>15843645</v>
      </c>
      <c r="E5824" s="1">
        <v>4</v>
      </c>
      <c r="F5824" s="25">
        <v>2007</v>
      </c>
      <c r="G5824" s="1" t="s">
        <v>15</v>
      </c>
      <c r="H5824" s="1" t="s">
        <v>21</v>
      </c>
      <c r="I5824" s="4">
        <v>19.429527</v>
      </c>
      <c r="J5824" s="4">
        <v>72.481217999999998</v>
      </c>
    </row>
    <row r="5825" spans="1:10" x14ac:dyDescent="0.25">
      <c r="A5825" s="1" t="s">
        <v>23</v>
      </c>
      <c r="B5825" s="1" t="s">
        <v>11</v>
      </c>
      <c r="C5825" s="27">
        <v>4102</v>
      </c>
      <c r="D5825" s="8">
        <v>16804880</v>
      </c>
      <c r="E5825" s="1">
        <v>1</v>
      </c>
      <c r="F5825" s="25">
        <v>2000</v>
      </c>
      <c r="G5825" s="1" t="s">
        <v>19</v>
      </c>
      <c r="H5825" s="1" t="s">
        <v>16</v>
      </c>
      <c r="I5825" s="4">
        <v>18.631844000000001</v>
      </c>
      <c r="J5825" s="4">
        <v>96.155929</v>
      </c>
    </row>
    <row r="5826" spans="1:10" x14ac:dyDescent="0.25">
      <c r="A5826" s="1" t="s">
        <v>20</v>
      </c>
      <c r="B5826" s="1" t="s">
        <v>11</v>
      </c>
      <c r="C5826" s="27">
        <v>2821</v>
      </c>
      <c r="D5826" s="8">
        <v>6514194</v>
      </c>
      <c r="E5826" s="1">
        <v>4</v>
      </c>
      <c r="F5826" s="25">
        <v>2002</v>
      </c>
      <c r="G5826" s="1" t="s">
        <v>15</v>
      </c>
      <c r="H5826" s="1" t="s">
        <v>13</v>
      </c>
      <c r="I5826" s="4">
        <v>10.199698</v>
      </c>
      <c r="J5826" s="4">
        <v>80.282168999999996</v>
      </c>
    </row>
    <row r="5827" spans="1:10" x14ac:dyDescent="0.25">
      <c r="A5827" s="1" t="s">
        <v>14</v>
      </c>
      <c r="B5827" s="1" t="s">
        <v>18</v>
      </c>
      <c r="C5827" s="27">
        <v>1067</v>
      </c>
      <c r="D5827" s="8">
        <v>25936869</v>
      </c>
      <c r="E5827" s="1">
        <v>3</v>
      </c>
      <c r="F5827" s="25">
        <v>2001</v>
      </c>
      <c r="G5827" s="1" t="s">
        <v>27</v>
      </c>
      <c r="H5827" s="1" t="s">
        <v>16</v>
      </c>
      <c r="I5827" s="4">
        <v>23.166442</v>
      </c>
      <c r="J5827" s="4">
        <v>69.827226999999993</v>
      </c>
    </row>
    <row r="5828" spans="1:10" x14ac:dyDescent="0.25">
      <c r="A5828" s="1" t="s">
        <v>30</v>
      </c>
      <c r="B5828" s="1" t="s">
        <v>11</v>
      </c>
      <c r="C5828" s="27">
        <v>726</v>
      </c>
      <c r="D5828" s="8">
        <v>25551857</v>
      </c>
      <c r="E5828" s="1">
        <v>3</v>
      </c>
      <c r="F5828" s="25">
        <v>2000</v>
      </c>
      <c r="G5828" s="1" t="s">
        <v>15</v>
      </c>
      <c r="H5828" s="1" t="s">
        <v>13</v>
      </c>
      <c r="I5828" s="4">
        <v>35.733184999999999</v>
      </c>
      <c r="J5828" s="4">
        <v>93.550685999999999</v>
      </c>
    </row>
    <row r="5829" spans="1:10" x14ac:dyDescent="0.25">
      <c r="A5829" s="1" t="s">
        <v>30</v>
      </c>
      <c r="B5829" s="1" t="s">
        <v>11</v>
      </c>
      <c r="C5829" s="27">
        <v>1156</v>
      </c>
      <c r="D5829" s="8">
        <v>13565474</v>
      </c>
      <c r="E5829" s="1">
        <v>4</v>
      </c>
      <c r="F5829" s="25">
        <v>2000</v>
      </c>
      <c r="G5829" s="1" t="s">
        <v>12</v>
      </c>
      <c r="H5829" s="1" t="s">
        <v>21</v>
      </c>
      <c r="I5829" s="4">
        <v>19.999727</v>
      </c>
      <c r="J5829" s="4">
        <v>90.394131999999999</v>
      </c>
    </row>
    <row r="5830" spans="1:10" x14ac:dyDescent="0.25">
      <c r="A5830" s="1" t="s">
        <v>22</v>
      </c>
      <c r="B5830" s="1" t="s">
        <v>24</v>
      </c>
      <c r="C5830" s="27">
        <v>1865</v>
      </c>
      <c r="D5830" s="8">
        <v>45375916</v>
      </c>
      <c r="E5830" s="1">
        <v>3</v>
      </c>
      <c r="F5830" s="25">
        <v>2001</v>
      </c>
      <c r="G5830" s="1" t="s">
        <v>12</v>
      </c>
      <c r="H5830" s="1" t="s">
        <v>16</v>
      </c>
      <c r="I5830" s="4">
        <v>32.451715999999998</v>
      </c>
      <c r="J5830" s="4">
        <v>93.493966</v>
      </c>
    </row>
    <row r="5831" spans="1:10" x14ac:dyDescent="0.25">
      <c r="A5831" s="1" t="s">
        <v>28</v>
      </c>
      <c r="B5831" s="1" t="s">
        <v>24</v>
      </c>
      <c r="C5831" s="27">
        <v>2673</v>
      </c>
      <c r="D5831" s="8">
        <v>19595599</v>
      </c>
      <c r="E5831" s="1">
        <v>3</v>
      </c>
      <c r="F5831" s="25">
        <v>2000</v>
      </c>
      <c r="G5831" s="1" t="s">
        <v>12</v>
      </c>
      <c r="H5831" s="1" t="s">
        <v>13</v>
      </c>
      <c r="I5831" s="4">
        <v>36.227609000000001</v>
      </c>
      <c r="J5831" s="4">
        <v>81.410874000000007</v>
      </c>
    </row>
    <row r="5832" spans="1:10" x14ac:dyDescent="0.25">
      <c r="A5832" s="1" t="s">
        <v>10</v>
      </c>
      <c r="B5832" s="1" t="s">
        <v>18</v>
      </c>
      <c r="C5832" s="27">
        <v>2412</v>
      </c>
      <c r="D5832" s="8">
        <v>8220770</v>
      </c>
      <c r="E5832" s="1">
        <v>1</v>
      </c>
      <c r="F5832" s="25">
        <v>2005</v>
      </c>
      <c r="G5832" s="1" t="s">
        <v>15</v>
      </c>
      <c r="H5832" s="1" t="s">
        <v>16</v>
      </c>
      <c r="I5832" s="4">
        <v>14.784319999999999</v>
      </c>
      <c r="J5832" s="4">
        <v>89.276269999999997</v>
      </c>
    </row>
    <row r="5833" spans="1:10" x14ac:dyDescent="0.25">
      <c r="A5833" s="1" t="s">
        <v>20</v>
      </c>
      <c r="B5833" s="1" t="s">
        <v>11</v>
      </c>
      <c r="C5833" s="27">
        <v>1134</v>
      </c>
      <c r="D5833" s="8">
        <v>1064319</v>
      </c>
      <c r="E5833" s="1">
        <v>1</v>
      </c>
      <c r="F5833" s="25">
        <v>2007</v>
      </c>
      <c r="G5833" s="1" t="s">
        <v>27</v>
      </c>
      <c r="H5833" s="1" t="s">
        <v>13</v>
      </c>
      <c r="I5833" s="4">
        <v>22.446535000000001</v>
      </c>
      <c r="J5833" s="4">
        <v>82.161347000000006</v>
      </c>
    </row>
    <row r="5834" spans="1:10" x14ac:dyDescent="0.25">
      <c r="A5834" s="1" t="s">
        <v>26</v>
      </c>
      <c r="B5834" s="1" t="s">
        <v>24</v>
      </c>
      <c r="C5834" s="27">
        <v>884</v>
      </c>
      <c r="D5834" s="8">
        <v>19070601</v>
      </c>
      <c r="E5834" s="1">
        <v>4</v>
      </c>
      <c r="F5834" s="25">
        <v>2000</v>
      </c>
      <c r="G5834" s="1" t="s">
        <v>12</v>
      </c>
      <c r="H5834" s="1" t="s">
        <v>13</v>
      </c>
      <c r="I5834" s="4">
        <v>12.765774</v>
      </c>
      <c r="J5834" s="4">
        <v>69.213425000000001</v>
      </c>
    </row>
    <row r="5835" spans="1:10" x14ac:dyDescent="0.25">
      <c r="A5835" s="1" t="s">
        <v>10</v>
      </c>
      <c r="B5835" s="1" t="s">
        <v>24</v>
      </c>
      <c r="C5835" s="27">
        <v>1955</v>
      </c>
      <c r="D5835" s="8">
        <v>42913922</v>
      </c>
      <c r="E5835" s="1">
        <v>4</v>
      </c>
      <c r="F5835" s="25">
        <v>2006</v>
      </c>
      <c r="G5835" s="1" t="s">
        <v>29</v>
      </c>
      <c r="H5835" s="1" t="s">
        <v>21</v>
      </c>
      <c r="I5835" s="4">
        <v>20.329743000000001</v>
      </c>
      <c r="J5835" s="4">
        <v>96.480435</v>
      </c>
    </row>
    <row r="5836" spans="1:10" x14ac:dyDescent="0.25">
      <c r="A5836" s="1" t="s">
        <v>23</v>
      </c>
      <c r="B5836" s="1" t="s">
        <v>18</v>
      </c>
      <c r="C5836" s="27">
        <v>4182</v>
      </c>
      <c r="D5836" s="8">
        <v>3873508</v>
      </c>
      <c r="E5836" s="1">
        <v>5</v>
      </c>
      <c r="F5836" s="25">
        <v>2015</v>
      </c>
      <c r="G5836" s="1" t="s">
        <v>19</v>
      </c>
      <c r="H5836" s="1" t="s">
        <v>21</v>
      </c>
      <c r="I5836" s="4">
        <v>34.846657999999998</v>
      </c>
      <c r="J5836" s="4">
        <v>78.179824999999994</v>
      </c>
    </row>
    <row r="5837" spans="1:10" x14ac:dyDescent="0.25">
      <c r="A5837" s="1" t="s">
        <v>22</v>
      </c>
      <c r="B5837" s="1" t="s">
        <v>24</v>
      </c>
      <c r="C5837" s="27">
        <v>1815</v>
      </c>
      <c r="D5837" s="8">
        <v>38563888</v>
      </c>
      <c r="E5837" s="1">
        <v>5</v>
      </c>
      <c r="F5837" s="25">
        <v>2020</v>
      </c>
      <c r="G5837" s="1" t="s">
        <v>15</v>
      </c>
      <c r="H5837" s="1" t="s">
        <v>21</v>
      </c>
      <c r="I5837" s="4">
        <v>34.838061000000003</v>
      </c>
      <c r="J5837" s="4">
        <v>92.521135999999998</v>
      </c>
    </row>
    <row r="5838" spans="1:10" x14ac:dyDescent="0.25">
      <c r="A5838" s="1" t="s">
        <v>22</v>
      </c>
      <c r="B5838" s="1" t="s">
        <v>18</v>
      </c>
      <c r="C5838" s="27">
        <v>1683</v>
      </c>
      <c r="D5838" s="8">
        <v>33002960</v>
      </c>
      <c r="E5838" s="1">
        <v>1</v>
      </c>
      <c r="F5838" s="25">
        <v>2021</v>
      </c>
      <c r="G5838" s="1" t="s">
        <v>19</v>
      </c>
      <c r="H5838" s="1" t="s">
        <v>13</v>
      </c>
      <c r="I5838" s="4">
        <v>10.578889</v>
      </c>
      <c r="J5838" s="4">
        <v>95.607292999999999</v>
      </c>
    </row>
    <row r="5839" spans="1:10" x14ac:dyDescent="0.25">
      <c r="A5839" s="1" t="s">
        <v>26</v>
      </c>
      <c r="B5839" s="1" t="s">
        <v>24</v>
      </c>
      <c r="C5839" s="27">
        <v>1995</v>
      </c>
      <c r="D5839" s="8">
        <v>47883981</v>
      </c>
      <c r="E5839" s="1">
        <v>1</v>
      </c>
      <c r="F5839" s="25">
        <v>2009</v>
      </c>
      <c r="G5839" s="1" t="s">
        <v>29</v>
      </c>
      <c r="H5839" s="1" t="s">
        <v>21</v>
      </c>
      <c r="I5839" s="4">
        <v>33.468397000000003</v>
      </c>
      <c r="J5839" s="4">
        <v>89.293453999999997</v>
      </c>
    </row>
    <row r="5840" spans="1:10" x14ac:dyDescent="0.25">
      <c r="A5840" s="1" t="s">
        <v>30</v>
      </c>
      <c r="B5840" s="1" t="s">
        <v>18</v>
      </c>
      <c r="C5840" s="27">
        <v>2361</v>
      </c>
      <c r="D5840" s="8">
        <v>25421571</v>
      </c>
      <c r="E5840" s="1">
        <v>1</v>
      </c>
      <c r="F5840" s="25">
        <v>2013</v>
      </c>
      <c r="G5840" s="1" t="s">
        <v>29</v>
      </c>
      <c r="H5840" s="1" t="s">
        <v>13</v>
      </c>
      <c r="I5840" s="4">
        <v>9.0160140000000002</v>
      </c>
      <c r="J5840" s="4">
        <v>77.757351</v>
      </c>
    </row>
    <row r="5841" spans="1:10" x14ac:dyDescent="0.25">
      <c r="A5841" s="1" t="s">
        <v>23</v>
      </c>
      <c r="B5841" s="1" t="s">
        <v>18</v>
      </c>
      <c r="C5841" s="27">
        <v>2350</v>
      </c>
      <c r="D5841" s="8">
        <v>29160268</v>
      </c>
      <c r="E5841" s="1">
        <v>4</v>
      </c>
      <c r="F5841" s="25">
        <v>2019</v>
      </c>
      <c r="G5841" s="1" t="s">
        <v>19</v>
      </c>
      <c r="H5841" s="1" t="s">
        <v>16</v>
      </c>
      <c r="I5841" s="4">
        <v>31.792988999999999</v>
      </c>
      <c r="J5841" s="4">
        <v>72.874088</v>
      </c>
    </row>
    <row r="5842" spans="1:10" x14ac:dyDescent="0.25">
      <c r="A5842" s="1" t="s">
        <v>17</v>
      </c>
      <c r="B5842" s="1" t="s">
        <v>11</v>
      </c>
      <c r="C5842" s="27">
        <v>3846</v>
      </c>
      <c r="D5842" s="8">
        <v>13761628</v>
      </c>
      <c r="E5842" s="1">
        <v>1</v>
      </c>
      <c r="F5842" s="25">
        <v>2011</v>
      </c>
      <c r="G5842" s="1" t="s">
        <v>29</v>
      </c>
      <c r="H5842" s="1" t="s">
        <v>13</v>
      </c>
      <c r="I5842" s="4">
        <v>22.147645000000001</v>
      </c>
      <c r="J5842" s="4">
        <v>69.367455000000007</v>
      </c>
    </row>
    <row r="5843" spans="1:10" x14ac:dyDescent="0.25">
      <c r="A5843" s="1" t="s">
        <v>25</v>
      </c>
      <c r="B5843" s="1" t="s">
        <v>18</v>
      </c>
      <c r="C5843" s="27">
        <v>3679</v>
      </c>
      <c r="D5843" s="8">
        <v>7819066</v>
      </c>
      <c r="E5843" s="1">
        <v>1</v>
      </c>
      <c r="F5843" s="25">
        <v>2015</v>
      </c>
      <c r="G5843" s="1" t="s">
        <v>27</v>
      </c>
      <c r="H5843" s="1" t="s">
        <v>21</v>
      </c>
      <c r="I5843" s="4">
        <v>17.580123</v>
      </c>
      <c r="J5843" s="4">
        <v>90.745746999999994</v>
      </c>
    </row>
    <row r="5844" spans="1:10" x14ac:dyDescent="0.25">
      <c r="A5844" s="1" t="s">
        <v>30</v>
      </c>
      <c r="B5844" s="1" t="s">
        <v>18</v>
      </c>
      <c r="C5844" s="27">
        <v>1709</v>
      </c>
      <c r="D5844" s="8">
        <v>10783349</v>
      </c>
      <c r="E5844" s="1">
        <v>4</v>
      </c>
      <c r="F5844" s="25">
        <v>2007</v>
      </c>
      <c r="G5844" s="1" t="s">
        <v>29</v>
      </c>
      <c r="H5844" s="1" t="s">
        <v>21</v>
      </c>
      <c r="I5844" s="4">
        <v>24.706523000000001</v>
      </c>
      <c r="J5844" s="4">
        <v>80.068489</v>
      </c>
    </row>
    <row r="5845" spans="1:10" x14ac:dyDescent="0.25">
      <c r="A5845" s="1" t="s">
        <v>22</v>
      </c>
      <c r="B5845" s="1" t="s">
        <v>18</v>
      </c>
      <c r="C5845" s="27">
        <v>2998</v>
      </c>
      <c r="D5845" s="8">
        <v>1937167</v>
      </c>
      <c r="E5845" s="1">
        <v>1</v>
      </c>
      <c r="F5845" s="25">
        <v>2008</v>
      </c>
      <c r="G5845" s="1" t="s">
        <v>12</v>
      </c>
      <c r="H5845" s="1" t="s">
        <v>16</v>
      </c>
      <c r="I5845" s="4">
        <v>13.757925999999999</v>
      </c>
      <c r="J5845" s="4">
        <v>81.219471999999996</v>
      </c>
    </row>
    <row r="5846" spans="1:10" x14ac:dyDescent="0.25">
      <c r="A5846" s="1" t="s">
        <v>23</v>
      </c>
      <c r="B5846" s="1" t="s">
        <v>24</v>
      </c>
      <c r="C5846" s="27">
        <v>4355</v>
      </c>
      <c r="D5846" s="8">
        <v>31800547</v>
      </c>
      <c r="E5846" s="1">
        <v>3</v>
      </c>
      <c r="F5846" s="25">
        <v>2011</v>
      </c>
      <c r="G5846" s="1" t="s">
        <v>12</v>
      </c>
      <c r="H5846" s="1" t="s">
        <v>16</v>
      </c>
      <c r="I5846" s="4">
        <v>8.0552820000000001</v>
      </c>
      <c r="J5846" s="4">
        <v>89.159690999999995</v>
      </c>
    </row>
    <row r="5847" spans="1:10" x14ac:dyDescent="0.25">
      <c r="A5847" s="1" t="s">
        <v>28</v>
      </c>
      <c r="B5847" s="1" t="s">
        <v>24</v>
      </c>
      <c r="C5847" s="27">
        <v>2068</v>
      </c>
      <c r="D5847" s="8">
        <v>47784922</v>
      </c>
      <c r="E5847" s="1">
        <v>2</v>
      </c>
      <c r="F5847" s="25">
        <v>2004</v>
      </c>
      <c r="G5847" s="1" t="s">
        <v>12</v>
      </c>
      <c r="H5847" s="1" t="s">
        <v>16</v>
      </c>
      <c r="I5847" s="4">
        <v>36.042211999999999</v>
      </c>
      <c r="J5847" s="4">
        <v>93.402069999999995</v>
      </c>
    </row>
    <row r="5848" spans="1:10" x14ac:dyDescent="0.25">
      <c r="A5848" s="1" t="s">
        <v>28</v>
      </c>
      <c r="B5848" s="1" t="s">
        <v>18</v>
      </c>
      <c r="C5848" s="27">
        <v>1587</v>
      </c>
      <c r="D5848" s="8">
        <v>46716810</v>
      </c>
      <c r="E5848" s="1">
        <v>2</v>
      </c>
      <c r="F5848" s="25">
        <v>2001</v>
      </c>
      <c r="G5848" s="1" t="s">
        <v>19</v>
      </c>
      <c r="H5848" s="1" t="s">
        <v>13</v>
      </c>
      <c r="I5848" s="4">
        <v>32.400413999999998</v>
      </c>
      <c r="J5848" s="4">
        <v>74.547199000000006</v>
      </c>
    </row>
    <row r="5849" spans="1:10" x14ac:dyDescent="0.25">
      <c r="A5849" s="1" t="s">
        <v>22</v>
      </c>
      <c r="B5849" s="1" t="s">
        <v>11</v>
      </c>
      <c r="C5849" s="27">
        <v>4568</v>
      </c>
      <c r="D5849" s="8">
        <v>19349754</v>
      </c>
      <c r="E5849" s="1">
        <v>5</v>
      </c>
      <c r="F5849" s="25">
        <v>2006</v>
      </c>
      <c r="G5849" s="1" t="s">
        <v>12</v>
      </c>
      <c r="H5849" s="1" t="s">
        <v>13</v>
      </c>
      <c r="I5849" s="4">
        <v>23.456726</v>
      </c>
      <c r="J5849" s="4">
        <v>81.307349000000002</v>
      </c>
    </row>
    <row r="5850" spans="1:10" x14ac:dyDescent="0.25">
      <c r="A5850" s="1" t="s">
        <v>30</v>
      </c>
      <c r="B5850" s="1" t="s">
        <v>11</v>
      </c>
      <c r="C5850" s="27">
        <v>2863</v>
      </c>
      <c r="D5850" s="8">
        <v>45393189</v>
      </c>
      <c r="E5850" s="1">
        <v>2</v>
      </c>
      <c r="F5850" s="25">
        <v>2002</v>
      </c>
      <c r="G5850" s="1" t="s">
        <v>29</v>
      </c>
      <c r="H5850" s="1" t="s">
        <v>13</v>
      </c>
      <c r="I5850" s="4">
        <v>26.653531999999998</v>
      </c>
      <c r="J5850" s="4">
        <v>95.493651</v>
      </c>
    </row>
    <row r="5851" spans="1:10" x14ac:dyDescent="0.25">
      <c r="A5851" s="1" t="s">
        <v>17</v>
      </c>
      <c r="B5851" s="1" t="s">
        <v>18</v>
      </c>
      <c r="C5851" s="27">
        <v>3805</v>
      </c>
      <c r="D5851" s="8">
        <v>22281070</v>
      </c>
      <c r="E5851" s="1">
        <v>4</v>
      </c>
      <c r="F5851" s="25">
        <v>2002</v>
      </c>
      <c r="G5851" s="1" t="s">
        <v>12</v>
      </c>
      <c r="H5851" s="1" t="s">
        <v>21</v>
      </c>
      <c r="I5851" s="4">
        <v>21.37059</v>
      </c>
      <c r="J5851" s="4">
        <v>70.629407999999998</v>
      </c>
    </row>
    <row r="5852" spans="1:10" x14ac:dyDescent="0.25">
      <c r="A5852" s="1" t="s">
        <v>22</v>
      </c>
      <c r="B5852" s="1" t="s">
        <v>18</v>
      </c>
      <c r="C5852" s="27">
        <v>1037</v>
      </c>
      <c r="D5852" s="8">
        <v>12567245</v>
      </c>
      <c r="E5852" s="1">
        <v>1</v>
      </c>
      <c r="F5852" s="25">
        <v>2016</v>
      </c>
      <c r="G5852" s="1" t="s">
        <v>19</v>
      </c>
      <c r="H5852" s="1" t="s">
        <v>21</v>
      </c>
      <c r="I5852" s="4">
        <v>34.314335999999997</v>
      </c>
      <c r="J5852" s="4">
        <v>76.058845000000005</v>
      </c>
    </row>
    <row r="5853" spans="1:10" x14ac:dyDescent="0.25">
      <c r="A5853" s="1" t="s">
        <v>25</v>
      </c>
      <c r="B5853" s="1" t="s">
        <v>11</v>
      </c>
      <c r="C5853" s="27">
        <v>946</v>
      </c>
      <c r="D5853" s="8">
        <v>42322599</v>
      </c>
      <c r="E5853" s="1">
        <v>5</v>
      </c>
      <c r="F5853" s="25">
        <v>2003</v>
      </c>
      <c r="G5853" s="1" t="s">
        <v>15</v>
      </c>
      <c r="H5853" s="1" t="s">
        <v>16</v>
      </c>
      <c r="I5853" s="4">
        <v>20.256710999999999</v>
      </c>
      <c r="J5853" s="4">
        <v>81.180597000000006</v>
      </c>
    </row>
    <row r="5854" spans="1:10" x14ac:dyDescent="0.25">
      <c r="A5854" s="1" t="s">
        <v>20</v>
      </c>
      <c r="B5854" s="1" t="s">
        <v>18</v>
      </c>
      <c r="C5854" s="27">
        <v>1496</v>
      </c>
      <c r="D5854" s="8">
        <v>22787447</v>
      </c>
      <c r="E5854" s="1">
        <v>1</v>
      </c>
      <c r="F5854" s="25">
        <v>2014</v>
      </c>
      <c r="G5854" s="1" t="s">
        <v>27</v>
      </c>
      <c r="H5854" s="1" t="s">
        <v>16</v>
      </c>
      <c r="I5854" s="4">
        <v>25.624969</v>
      </c>
      <c r="J5854" s="4">
        <v>81.126420999999993</v>
      </c>
    </row>
    <row r="5855" spans="1:10" x14ac:dyDescent="0.25">
      <c r="A5855" s="1" t="s">
        <v>14</v>
      </c>
      <c r="B5855" s="1" t="s">
        <v>11</v>
      </c>
      <c r="C5855" s="27">
        <v>4176</v>
      </c>
      <c r="D5855" s="8">
        <v>33075480</v>
      </c>
      <c r="E5855" s="1">
        <v>5</v>
      </c>
      <c r="F5855" s="25">
        <v>2019</v>
      </c>
      <c r="G5855" s="1" t="s">
        <v>27</v>
      </c>
      <c r="H5855" s="1" t="s">
        <v>16</v>
      </c>
      <c r="I5855" s="4">
        <v>18.206897000000001</v>
      </c>
      <c r="J5855" s="4">
        <v>78.752010999999996</v>
      </c>
    </row>
    <row r="5856" spans="1:10" x14ac:dyDescent="0.25">
      <c r="A5856" s="1" t="s">
        <v>20</v>
      </c>
      <c r="B5856" s="1" t="s">
        <v>18</v>
      </c>
      <c r="C5856" s="27">
        <v>3070</v>
      </c>
      <c r="D5856" s="8">
        <v>28939876</v>
      </c>
      <c r="E5856" s="1">
        <v>3</v>
      </c>
      <c r="F5856" s="25">
        <v>2017</v>
      </c>
      <c r="G5856" s="1" t="s">
        <v>29</v>
      </c>
      <c r="H5856" s="1" t="s">
        <v>13</v>
      </c>
      <c r="I5856" s="4">
        <v>19.341512000000002</v>
      </c>
      <c r="J5856" s="4">
        <v>93.982490999999996</v>
      </c>
    </row>
    <row r="5857" spans="1:10" x14ac:dyDescent="0.25">
      <c r="A5857" s="1" t="s">
        <v>20</v>
      </c>
      <c r="B5857" s="1" t="s">
        <v>24</v>
      </c>
      <c r="C5857" s="27">
        <v>3974</v>
      </c>
      <c r="D5857" s="8">
        <v>30392384</v>
      </c>
      <c r="E5857" s="1">
        <v>1</v>
      </c>
      <c r="F5857" s="25">
        <v>2005</v>
      </c>
      <c r="G5857" s="1" t="s">
        <v>27</v>
      </c>
      <c r="H5857" s="1" t="s">
        <v>13</v>
      </c>
      <c r="I5857" s="4">
        <v>11.445001</v>
      </c>
      <c r="J5857" s="4">
        <v>89.091622999999998</v>
      </c>
    </row>
    <row r="5858" spans="1:10" x14ac:dyDescent="0.25">
      <c r="A5858" s="1" t="s">
        <v>10</v>
      </c>
      <c r="B5858" s="1" t="s">
        <v>11</v>
      </c>
      <c r="C5858" s="27">
        <v>777</v>
      </c>
      <c r="D5858" s="8">
        <v>8050345</v>
      </c>
      <c r="E5858" s="1">
        <v>1</v>
      </c>
      <c r="F5858" s="25">
        <v>2019</v>
      </c>
      <c r="G5858" s="1" t="s">
        <v>27</v>
      </c>
      <c r="H5858" s="1" t="s">
        <v>13</v>
      </c>
      <c r="I5858" s="4">
        <v>35.509664999999998</v>
      </c>
      <c r="J5858" s="4">
        <v>70.390664999999998</v>
      </c>
    </row>
    <row r="5859" spans="1:10" x14ac:dyDescent="0.25">
      <c r="A5859" s="1" t="s">
        <v>17</v>
      </c>
      <c r="B5859" s="1" t="s">
        <v>24</v>
      </c>
      <c r="C5859" s="27">
        <v>2467</v>
      </c>
      <c r="D5859" s="8">
        <v>48986909</v>
      </c>
      <c r="E5859" s="1">
        <v>4</v>
      </c>
      <c r="F5859" s="25">
        <v>2022</v>
      </c>
      <c r="G5859" s="1" t="s">
        <v>19</v>
      </c>
      <c r="H5859" s="1" t="s">
        <v>16</v>
      </c>
      <c r="I5859" s="4">
        <v>17.310479000000001</v>
      </c>
      <c r="J5859" s="4">
        <v>81.636094999999997</v>
      </c>
    </row>
    <row r="5860" spans="1:10" x14ac:dyDescent="0.25">
      <c r="A5860" s="1" t="s">
        <v>14</v>
      </c>
      <c r="B5860" s="1" t="s">
        <v>18</v>
      </c>
      <c r="C5860" s="27">
        <v>4260</v>
      </c>
      <c r="D5860" s="8">
        <v>42644758</v>
      </c>
      <c r="E5860" s="1">
        <v>3</v>
      </c>
      <c r="F5860" s="25">
        <v>2004</v>
      </c>
      <c r="G5860" s="1" t="s">
        <v>19</v>
      </c>
      <c r="H5860" s="1" t="s">
        <v>21</v>
      </c>
      <c r="I5860" s="4">
        <v>23.194129</v>
      </c>
      <c r="J5860" s="4">
        <v>75.995487999999995</v>
      </c>
    </row>
    <row r="5861" spans="1:10" x14ac:dyDescent="0.25">
      <c r="A5861" s="1" t="s">
        <v>26</v>
      </c>
      <c r="B5861" s="1" t="s">
        <v>18</v>
      </c>
      <c r="C5861" s="27">
        <v>4177</v>
      </c>
      <c r="D5861" s="8">
        <v>11015527</v>
      </c>
      <c r="E5861" s="1">
        <v>4</v>
      </c>
      <c r="F5861" s="25">
        <v>2009</v>
      </c>
      <c r="G5861" s="1" t="s">
        <v>19</v>
      </c>
      <c r="H5861" s="1" t="s">
        <v>16</v>
      </c>
      <c r="I5861" s="4">
        <v>8.6960289999999993</v>
      </c>
      <c r="J5861" s="4">
        <v>90.866107999999997</v>
      </c>
    </row>
    <row r="5862" spans="1:10" x14ac:dyDescent="0.25">
      <c r="A5862" s="1" t="s">
        <v>25</v>
      </c>
      <c r="B5862" s="1" t="s">
        <v>24</v>
      </c>
      <c r="C5862" s="27">
        <v>1850</v>
      </c>
      <c r="D5862" s="8">
        <v>7237982</v>
      </c>
      <c r="E5862" s="1">
        <v>2</v>
      </c>
      <c r="F5862" s="25">
        <v>2002</v>
      </c>
      <c r="G5862" s="1" t="s">
        <v>19</v>
      </c>
      <c r="H5862" s="1" t="s">
        <v>21</v>
      </c>
      <c r="I5862" s="4">
        <v>19.071095</v>
      </c>
      <c r="J5862" s="4">
        <v>93.924475000000001</v>
      </c>
    </row>
    <row r="5863" spans="1:10" x14ac:dyDescent="0.25">
      <c r="A5863" s="1" t="s">
        <v>22</v>
      </c>
      <c r="B5863" s="1" t="s">
        <v>11</v>
      </c>
      <c r="C5863" s="27">
        <v>623</v>
      </c>
      <c r="D5863" s="8">
        <v>40589457</v>
      </c>
      <c r="E5863" s="1">
        <v>5</v>
      </c>
      <c r="F5863" s="25">
        <v>2016</v>
      </c>
      <c r="G5863" s="1" t="s">
        <v>15</v>
      </c>
      <c r="H5863" s="1" t="s">
        <v>21</v>
      </c>
      <c r="I5863" s="4">
        <v>32.115895000000002</v>
      </c>
      <c r="J5863" s="4">
        <v>75.456743000000003</v>
      </c>
    </row>
    <row r="5864" spans="1:10" x14ac:dyDescent="0.25">
      <c r="A5864" s="1" t="s">
        <v>26</v>
      </c>
      <c r="B5864" s="1" t="s">
        <v>11</v>
      </c>
      <c r="C5864" s="27">
        <v>4754</v>
      </c>
      <c r="D5864" s="8">
        <v>16663808</v>
      </c>
      <c r="E5864" s="1">
        <v>2</v>
      </c>
      <c r="F5864" s="25">
        <v>2003</v>
      </c>
      <c r="G5864" s="1" t="s">
        <v>27</v>
      </c>
      <c r="H5864" s="1" t="s">
        <v>13</v>
      </c>
      <c r="I5864" s="4">
        <v>28.054341000000001</v>
      </c>
      <c r="J5864" s="4">
        <v>88.857079999999996</v>
      </c>
    </row>
    <row r="5865" spans="1:10" x14ac:dyDescent="0.25">
      <c r="A5865" s="1" t="s">
        <v>28</v>
      </c>
      <c r="B5865" s="1" t="s">
        <v>24</v>
      </c>
      <c r="C5865" s="27">
        <v>2401</v>
      </c>
      <c r="D5865" s="8">
        <v>2603967</v>
      </c>
      <c r="E5865" s="1">
        <v>1</v>
      </c>
      <c r="F5865" s="25">
        <v>2003</v>
      </c>
      <c r="G5865" s="1" t="s">
        <v>27</v>
      </c>
      <c r="H5865" s="1" t="s">
        <v>21</v>
      </c>
      <c r="I5865" s="4">
        <v>35.363385999999998</v>
      </c>
      <c r="J5865" s="4">
        <v>73.049993999999998</v>
      </c>
    </row>
    <row r="5866" spans="1:10" x14ac:dyDescent="0.25">
      <c r="A5866" s="1" t="s">
        <v>28</v>
      </c>
      <c r="B5866" s="1" t="s">
        <v>24</v>
      </c>
      <c r="C5866" s="27">
        <v>2002</v>
      </c>
      <c r="D5866" s="8">
        <v>4793619</v>
      </c>
      <c r="E5866" s="1">
        <v>5</v>
      </c>
      <c r="F5866" s="25">
        <v>2019</v>
      </c>
      <c r="G5866" s="1" t="s">
        <v>15</v>
      </c>
      <c r="H5866" s="1" t="s">
        <v>13</v>
      </c>
      <c r="I5866" s="4">
        <v>33.567940999999998</v>
      </c>
      <c r="J5866" s="4">
        <v>72.935976999999994</v>
      </c>
    </row>
    <row r="5867" spans="1:10" x14ac:dyDescent="0.25">
      <c r="A5867" s="1" t="s">
        <v>14</v>
      </c>
      <c r="B5867" s="1" t="s">
        <v>11</v>
      </c>
      <c r="C5867" s="27">
        <v>2598</v>
      </c>
      <c r="D5867" s="8">
        <v>24970668</v>
      </c>
      <c r="E5867" s="1">
        <v>4</v>
      </c>
      <c r="F5867" s="25">
        <v>2002</v>
      </c>
      <c r="G5867" s="1" t="s">
        <v>15</v>
      </c>
      <c r="H5867" s="1" t="s">
        <v>21</v>
      </c>
      <c r="I5867" s="4">
        <v>29.011272999999999</v>
      </c>
      <c r="J5867" s="4">
        <v>90.199136999999993</v>
      </c>
    </row>
    <row r="5868" spans="1:10" x14ac:dyDescent="0.25">
      <c r="A5868" s="1" t="s">
        <v>10</v>
      </c>
      <c r="B5868" s="1" t="s">
        <v>24</v>
      </c>
      <c r="C5868" s="27">
        <v>2191</v>
      </c>
      <c r="D5868" s="8">
        <v>7045092</v>
      </c>
      <c r="E5868" s="1">
        <v>4</v>
      </c>
      <c r="F5868" s="25">
        <v>2014</v>
      </c>
      <c r="G5868" s="1" t="s">
        <v>27</v>
      </c>
      <c r="H5868" s="1" t="s">
        <v>13</v>
      </c>
      <c r="I5868" s="4">
        <v>30.251643999999999</v>
      </c>
      <c r="J5868" s="4">
        <v>68.039741000000006</v>
      </c>
    </row>
    <row r="5869" spans="1:10" x14ac:dyDescent="0.25">
      <c r="A5869" s="1" t="s">
        <v>23</v>
      </c>
      <c r="B5869" s="1" t="s">
        <v>24</v>
      </c>
      <c r="C5869" s="27">
        <v>3577</v>
      </c>
      <c r="D5869" s="8">
        <v>5150805</v>
      </c>
      <c r="E5869" s="1">
        <v>5</v>
      </c>
      <c r="F5869" s="25">
        <v>2017</v>
      </c>
      <c r="G5869" s="1" t="s">
        <v>15</v>
      </c>
      <c r="H5869" s="1" t="s">
        <v>13</v>
      </c>
      <c r="I5869" s="4">
        <v>8.6291600000000006</v>
      </c>
      <c r="J5869" s="4">
        <v>86.830810999999997</v>
      </c>
    </row>
    <row r="5870" spans="1:10" x14ac:dyDescent="0.25">
      <c r="A5870" s="1" t="s">
        <v>30</v>
      </c>
      <c r="B5870" s="1" t="s">
        <v>11</v>
      </c>
      <c r="C5870" s="27">
        <v>3314</v>
      </c>
      <c r="D5870" s="8">
        <v>41952421</v>
      </c>
      <c r="E5870" s="1">
        <v>5</v>
      </c>
      <c r="F5870" s="25">
        <v>2009</v>
      </c>
      <c r="G5870" s="1" t="s">
        <v>27</v>
      </c>
      <c r="H5870" s="1" t="s">
        <v>13</v>
      </c>
      <c r="I5870" s="4">
        <v>12.72383</v>
      </c>
      <c r="J5870" s="4">
        <v>70.478470999999999</v>
      </c>
    </row>
    <row r="5871" spans="1:10" x14ac:dyDescent="0.25">
      <c r="A5871" s="1" t="s">
        <v>23</v>
      </c>
      <c r="B5871" s="1" t="s">
        <v>11</v>
      </c>
      <c r="C5871" s="27">
        <v>4896</v>
      </c>
      <c r="D5871" s="8">
        <v>35289833</v>
      </c>
      <c r="E5871" s="1">
        <v>1</v>
      </c>
      <c r="F5871" s="25">
        <v>2013</v>
      </c>
      <c r="G5871" s="1" t="s">
        <v>27</v>
      </c>
      <c r="H5871" s="1" t="s">
        <v>21</v>
      </c>
      <c r="I5871" s="4">
        <v>20.129975999999999</v>
      </c>
      <c r="J5871" s="4">
        <v>75.655094000000005</v>
      </c>
    </row>
    <row r="5872" spans="1:10" x14ac:dyDescent="0.25">
      <c r="A5872" s="1" t="s">
        <v>17</v>
      </c>
      <c r="B5872" s="1" t="s">
        <v>18</v>
      </c>
      <c r="C5872" s="27">
        <v>1288</v>
      </c>
      <c r="D5872" s="8">
        <v>33685714</v>
      </c>
      <c r="E5872" s="1">
        <v>5</v>
      </c>
      <c r="F5872" s="25">
        <v>2021</v>
      </c>
      <c r="G5872" s="1" t="s">
        <v>12</v>
      </c>
      <c r="H5872" s="1" t="s">
        <v>16</v>
      </c>
      <c r="I5872" s="4">
        <v>16.020128</v>
      </c>
      <c r="J5872" s="4">
        <v>77.842585999999997</v>
      </c>
    </row>
    <row r="5873" spans="1:10" x14ac:dyDescent="0.25">
      <c r="A5873" s="1" t="s">
        <v>25</v>
      </c>
      <c r="B5873" s="1" t="s">
        <v>18</v>
      </c>
      <c r="C5873" s="27">
        <v>4569</v>
      </c>
      <c r="D5873" s="8">
        <v>42127725</v>
      </c>
      <c r="E5873" s="1">
        <v>3</v>
      </c>
      <c r="F5873" s="25">
        <v>2022</v>
      </c>
      <c r="G5873" s="1" t="s">
        <v>29</v>
      </c>
      <c r="H5873" s="1" t="s">
        <v>21</v>
      </c>
      <c r="I5873" s="4">
        <v>28.314187</v>
      </c>
      <c r="J5873" s="4">
        <v>73.701794000000007</v>
      </c>
    </row>
    <row r="5874" spans="1:10" x14ac:dyDescent="0.25">
      <c r="A5874" s="1" t="s">
        <v>26</v>
      </c>
      <c r="B5874" s="1" t="s">
        <v>18</v>
      </c>
      <c r="C5874" s="27">
        <v>3811</v>
      </c>
      <c r="D5874" s="8">
        <v>4947571</v>
      </c>
      <c r="E5874" s="1">
        <v>3</v>
      </c>
      <c r="F5874" s="25">
        <v>2007</v>
      </c>
      <c r="G5874" s="1" t="s">
        <v>29</v>
      </c>
      <c r="H5874" s="1" t="s">
        <v>13</v>
      </c>
      <c r="I5874" s="4">
        <v>34.233426000000001</v>
      </c>
      <c r="J5874" s="4">
        <v>72.706453999999994</v>
      </c>
    </row>
    <row r="5875" spans="1:10" x14ac:dyDescent="0.25">
      <c r="A5875" s="1" t="s">
        <v>10</v>
      </c>
      <c r="B5875" s="1" t="s">
        <v>18</v>
      </c>
      <c r="C5875" s="27">
        <v>3525</v>
      </c>
      <c r="D5875" s="8">
        <v>39405015</v>
      </c>
      <c r="E5875" s="1">
        <v>2</v>
      </c>
      <c r="F5875" s="25">
        <v>2001</v>
      </c>
      <c r="G5875" s="1" t="s">
        <v>15</v>
      </c>
      <c r="H5875" s="1" t="s">
        <v>21</v>
      </c>
      <c r="I5875" s="4">
        <v>27.043188000000001</v>
      </c>
      <c r="J5875" s="4">
        <v>93.067156999999995</v>
      </c>
    </row>
    <row r="5876" spans="1:10" x14ac:dyDescent="0.25">
      <c r="A5876" s="1" t="s">
        <v>20</v>
      </c>
      <c r="B5876" s="1" t="s">
        <v>24</v>
      </c>
      <c r="C5876" s="27">
        <v>1679</v>
      </c>
      <c r="D5876" s="8">
        <v>36167817</v>
      </c>
      <c r="E5876" s="1">
        <v>1</v>
      </c>
      <c r="F5876" s="25">
        <v>2006</v>
      </c>
      <c r="G5876" s="1" t="s">
        <v>27</v>
      </c>
      <c r="H5876" s="1" t="s">
        <v>16</v>
      </c>
      <c r="I5876" s="4">
        <v>31.03736</v>
      </c>
      <c r="J5876" s="4">
        <v>86.922528</v>
      </c>
    </row>
    <row r="5877" spans="1:10" x14ac:dyDescent="0.25">
      <c r="A5877" s="1" t="s">
        <v>14</v>
      </c>
      <c r="B5877" s="1" t="s">
        <v>18</v>
      </c>
      <c r="C5877" s="27">
        <v>531</v>
      </c>
      <c r="D5877" s="8">
        <v>7817462</v>
      </c>
      <c r="E5877" s="1">
        <v>1</v>
      </c>
      <c r="F5877" s="25">
        <v>2010</v>
      </c>
      <c r="G5877" s="1" t="s">
        <v>19</v>
      </c>
      <c r="H5877" s="1" t="s">
        <v>13</v>
      </c>
      <c r="I5877" s="4">
        <v>31.115473000000001</v>
      </c>
      <c r="J5877" s="4">
        <v>78.409051000000005</v>
      </c>
    </row>
    <row r="5878" spans="1:10" x14ac:dyDescent="0.25">
      <c r="A5878" s="1" t="s">
        <v>25</v>
      </c>
      <c r="B5878" s="1" t="s">
        <v>11</v>
      </c>
      <c r="C5878" s="27">
        <v>532</v>
      </c>
      <c r="D5878" s="8">
        <v>33780954</v>
      </c>
      <c r="E5878" s="1">
        <v>4</v>
      </c>
      <c r="F5878" s="25">
        <v>2019</v>
      </c>
      <c r="G5878" s="1" t="s">
        <v>15</v>
      </c>
      <c r="H5878" s="1" t="s">
        <v>21</v>
      </c>
      <c r="I5878" s="4">
        <v>9.4031479999999998</v>
      </c>
      <c r="J5878" s="4">
        <v>90.182389999999998</v>
      </c>
    </row>
    <row r="5879" spans="1:10" x14ac:dyDescent="0.25">
      <c r="A5879" s="1" t="s">
        <v>20</v>
      </c>
      <c r="B5879" s="1" t="s">
        <v>11</v>
      </c>
      <c r="C5879" s="27">
        <v>4155</v>
      </c>
      <c r="D5879" s="8">
        <v>15516520</v>
      </c>
      <c r="E5879" s="1">
        <v>1</v>
      </c>
      <c r="F5879" s="25">
        <v>2011</v>
      </c>
      <c r="G5879" s="1" t="s">
        <v>15</v>
      </c>
      <c r="H5879" s="1" t="s">
        <v>21</v>
      </c>
      <c r="I5879" s="4">
        <v>12.995588</v>
      </c>
      <c r="J5879" s="4">
        <v>69.346018999999998</v>
      </c>
    </row>
    <row r="5880" spans="1:10" x14ac:dyDescent="0.25">
      <c r="A5880" s="1" t="s">
        <v>23</v>
      </c>
      <c r="B5880" s="1" t="s">
        <v>18</v>
      </c>
      <c r="C5880" s="27">
        <v>952</v>
      </c>
      <c r="D5880" s="8">
        <v>20004805</v>
      </c>
      <c r="E5880" s="1">
        <v>2</v>
      </c>
      <c r="F5880" s="25">
        <v>2017</v>
      </c>
      <c r="G5880" s="1" t="s">
        <v>15</v>
      </c>
      <c r="H5880" s="1" t="s">
        <v>16</v>
      </c>
      <c r="I5880" s="4">
        <v>10.902995000000001</v>
      </c>
      <c r="J5880" s="4">
        <v>83.954825</v>
      </c>
    </row>
    <row r="5881" spans="1:10" x14ac:dyDescent="0.25">
      <c r="A5881" s="1" t="s">
        <v>30</v>
      </c>
      <c r="B5881" s="1" t="s">
        <v>24</v>
      </c>
      <c r="C5881" s="27">
        <v>3715</v>
      </c>
      <c r="D5881" s="8">
        <v>48618900</v>
      </c>
      <c r="E5881" s="1">
        <v>2</v>
      </c>
      <c r="F5881" s="25">
        <v>2005</v>
      </c>
      <c r="G5881" s="1" t="s">
        <v>27</v>
      </c>
      <c r="H5881" s="1" t="s">
        <v>21</v>
      </c>
      <c r="I5881" s="4">
        <v>21.913546</v>
      </c>
      <c r="J5881" s="4">
        <v>96.195323000000002</v>
      </c>
    </row>
    <row r="5882" spans="1:10" x14ac:dyDescent="0.25">
      <c r="A5882" s="1" t="s">
        <v>10</v>
      </c>
      <c r="B5882" s="1" t="s">
        <v>18</v>
      </c>
      <c r="C5882" s="27">
        <v>768</v>
      </c>
      <c r="D5882" s="8">
        <v>11917534</v>
      </c>
      <c r="E5882" s="1">
        <v>3</v>
      </c>
      <c r="F5882" s="25">
        <v>2004</v>
      </c>
      <c r="G5882" s="1" t="s">
        <v>27</v>
      </c>
      <c r="H5882" s="1" t="s">
        <v>16</v>
      </c>
      <c r="I5882" s="4">
        <v>16.142184</v>
      </c>
      <c r="J5882" s="4">
        <v>79.680143000000001</v>
      </c>
    </row>
    <row r="5883" spans="1:10" x14ac:dyDescent="0.25">
      <c r="A5883" s="1" t="s">
        <v>10</v>
      </c>
      <c r="B5883" s="1" t="s">
        <v>18</v>
      </c>
      <c r="C5883" s="27">
        <v>3088</v>
      </c>
      <c r="D5883" s="8">
        <v>27866470</v>
      </c>
      <c r="E5883" s="1">
        <v>5</v>
      </c>
      <c r="F5883" s="25">
        <v>2021</v>
      </c>
      <c r="G5883" s="1" t="s">
        <v>19</v>
      </c>
      <c r="H5883" s="1" t="s">
        <v>21</v>
      </c>
      <c r="I5883" s="4">
        <v>9.1696720000000003</v>
      </c>
      <c r="J5883" s="4">
        <v>92.209110999999993</v>
      </c>
    </row>
    <row r="5884" spans="1:10" x14ac:dyDescent="0.25">
      <c r="A5884" s="1" t="s">
        <v>28</v>
      </c>
      <c r="B5884" s="1" t="s">
        <v>11</v>
      </c>
      <c r="C5884" s="27">
        <v>2380</v>
      </c>
      <c r="D5884" s="8">
        <v>37907884</v>
      </c>
      <c r="E5884" s="1">
        <v>2</v>
      </c>
      <c r="F5884" s="25">
        <v>2021</v>
      </c>
      <c r="G5884" s="1" t="s">
        <v>29</v>
      </c>
      <c r="H5884" s="1" t="s">
        <v>16</v>
      </c>
      <c r="I5884" s="4">
        <v>24.676701000000001</v>
      </c>
      <c r="J5884" s="4">
        <v>77.118500999999995</v>
      </c>
    </row>
    <row r="5885" spans="1:10" x14ac:dyDescent="0.25">
      <c r="A5885" s="1" t="s">
        <v>10</v>
      </c>
      <c r="B5885" s="1" t="s">
        <v>24</v>
      </c>
      <c r="C5885" s="27">
        <v>3825</v>
      </c>
      <c r="D5885" s="8">
        <v>1384295</v>
      </c>
      <c r="E5885" s="1">
        <v>5</v>
      </c>
      <c r="F5885" s="25">
        <v>2006</v>
      </c>
      <c r="G5885" s="1" t="s">
        <v>19</v>
      </c>
      <c r="H5885" s="1" t="s">
        <v>16</v>
      </c>
      <c r="I5885" s="4">
        <v>28.252818999999999</v>
      </c>
      <c r="J5885" s="4">
        <v>81.882260000000002</v>
      </c>
    </row>
    <row r="5886" spans="1:10" x14ac:dyDescent="0.25">
      <c r="A5886" s="1" t="s">
        <v>23</v>
      </c>
      <c r="B5886" s="1" t="s">
        <v>24</v>
      </c>
      <c r="C5886" s="27">
        <v>795</v>
      </c>
      <c r="D5886" s="8">
        <v>40346678</v>
      </c>
      <c r="E5886" s="1">
        <v>5</v>
      </c>
      <c r="F5886" s="25">
        <v>2005</v>
      </c>
      <c r="G5886" s="1" t="s">
        <v>15</v>
      </c>
      <c r="H5886" s="1" t="s">
        <v>13</v>
      </c>
      <c r="I5886" s="4">
        <v>25.475290000000001</v>
      </c>
      <c r="J5886" s="4">
        <v>90.893739999999994</v>
      </c>
    </row>
    <row r="5887" spans="1:10" x14ac:dyDescent="0.25">
      <c r="A5887" s="1" t="s">
        <v>28</v>
      </c>
      <c r="B5887" s="1" t="s">
        <v>11</v>
      </c>
      <c r="C5887" s="27">
        <v>4779</v>
      </c>
      <c r="D5887" s="8">
        <v>42884685</v>
      </c>
      <c r="E5887" s="1">
        <v>1</v>
      </c>
      <c r="F5887" s="25">
        <v>2002</v>
      </c>
      <c r="G5887" s="1" t="s">
        <v>15</v>
      </c>
      <c r="H5887" s="1" t="s">
        <v>21</v>
      </c>
      <c r="I5887" s="4">
        <v>23.256986999999999</v>
      </c>
      <c r="J5887" s="4">
        <v>68.704733000000004</v>
      </c>
    </row>
    <row r="5888" spans="1:10" x14ac:dyDescent="0.25">
      <c r="A5888" s="1" t="s">
        <v>23</v>
      </c>
      <c r="B5888" s="1" t="s">
        <v>11</v>
      </c>
      <c r="C5888" s="27">
        <v>3869</v>
      </c>
      <c r="D5888" s="8">
        <v>9790137</v>
      </c>
      <c r="E5888" s="1">
        <v>3</v>
      </c>
      <c r="F5888" s="25">
        <v>2011</v>
      </c>
      <c r="G5888" s="1" t="s">
        <v>27</v>
      </c>
      <c r="H5888" s="1" t="s">
        <v>13</v>
      </c>
      <c r="I5888" s="4">
        <v>23.763117999999999</v>
      </c>
      <c r="J5888" s="4">
        <v>79.022909999999996</v>
      </c>
    </row>
    <row r="5889" spans="1:10" x14ac:dyDescent="0.25">
      <c r="A5889" s="1" t="s">
        <v>23</v>
      </c>
      <c r="B5889" s="1" t="s">
        <v>11</v>
      </c>
      <c r="C5889" s="27">
        <v>1146</v>
      </c>
      <c r="D5889" s="8">
        <v>11133928</v>
      </c>
      <c r="E5889" s="1">
        <v>5</v>
      </c>
      <c r="F5889" s="25">
        <v>2009</v>
      </c>
      <c r="G5889" s="1" t="s">
        <v>27</v>
      </c>
      <c r="H5889" s="1" t="s">
        <v>21</v>
      </c>
      <c r="I5889" s="4">
        <v>8.4588380000000001</v>
      </c>
      <c r="J5889" s="4">
        <v>82.846147999999999</v>
      </c>
    </row>
    <row r="5890" spans="1:10" x14ac:dyDescent="0.25">
      <c r="A5890" s="1" t="s">
        <v>10</v>
      </c>
      <c r="B5890" s="1" t="s">
        <v>11</v>
      </c>
      <c r="C5890" s="27">
        <v>3436</v>
      </c>
      <c r="D5890" s="8">
        <v>20705524</v>
      </c>
      <c r="E5890" s="1">
        <v>4</v>
      </c>
      <c r="F5890" s="25">
        <v>2000</v>
      </c>
      <c r="G5890" s="1" t="s">
        <v>19</v>
      </c>
      <c r="H5890" s="1" t="s">
        <v>13</v>
      </c>
      <c r="I5890" s="4">
        <v>22.17999</v>
      </c>
      <c r="J5890" s="4">
        <v>93.720567000000003</v>
      </c>
    </row>
    <row r="5891" spans="1:10" x14ac:dyDescent="0.25">
      <c r="A5891" s="1" t="s">
        <v>26</v>
      </c>
      <c r="B5891" s="1" t="s">
        <v>11</v>
      </c>
      <c r="C5891" s="27">
        <v>2723</v>
      </c>
      <c r="D5891" s="8">
        <v>34661222</v>
      </c>
      <c r="E5891" s="1">
        <v>2</v>
      </c>
      <c r="F5891" s="25">
        <v>2007</v>
      </c>
      <c r="G5891" s="1" t="s">
        <v>29</v>
      </c>
      <c r="H5891" s="1" t="s">
        <v>13</v>
      </c>
      <c r="I5891" s="4">
        <v>36.886456000000003</v>
      </c>
      <c r="J5891" s="4">
        <v>79.315186999999995</v>
      </c>
    </row>
    <row r="5892" spans="1:10" x14ac:dyDescent="0.25">
      <c r="A5892" s="1" t="s">
        <v>14</v>
      </c>
      <c r="B5892" s="1" t="s">
        <v>24</v>
      </c>
      <c r="C5892" s="27">
        <v>1937</v>
      </c>
      <c r="D5892" s="8">
        <v>46047003</v>
      </c>
      <c r="E5892" s="1">
        <v>5</v>
      </c>
      <c r="F5892" s="25">
        <v>2017</v>
      </c>
      <c r="G5892" s="1" t="s">
        <v>12</v>
      </c>
      <c r="H5892" s="1" t="s">
        <v>13</v>
      </c>
      <c r="I5892" s="4">
        <v>9.9151019999999992</v>
      </c>
      <c r="J5892" s="4">
        <v>85.330201000000002</v>
      </c>
    </row>
    <row r="5893" spans="1:10" x14ac:dyDescent="0.25">
      <c r="A5893" s="1" t="s">
        <v>28</v>
      </c>
      <c r="B5893" s="1" t="s">
        <v>18</v>
      </c>
      <c r="C5893" s="27">
        <v>3170</v>
      </c>
      <c r="D5893" s="8">
        <v>40449597</v>
      </c>
      <c r="E5893" s="1">
        <v>1</v>
      </c>
      <c r="F5893" s="25">
        <v>2010</v>
      </c>
      <c r="G5893" s="1" t="s">
        <v>12</v>
      </c>
      <c r="H5893" s="1" t="s">
        <v>13</v>
      </c>
      <c r="I5893" s="4">
        <v>28.767232</v>
      </c>
      <c r="J5893" s="4">
        <v>84.429728999999995</v>
      </c>
    </row>
    <row r="5894" spans="1:10" x14ac:dyDescent="0.25">
      <c r="A5894" s="1" t="s">
        <v>25</v>
      </c>
      <c r="B5894" s="1" t="s">
        <v>18</v>
      </c>
      <c r="C5894" s="27">
        <v>3398</v>
      </c>
      <c r="D5894" s="8">
        <v>9675533</v>
      </c>
      <c r="E5894" s="1">
        <v>2</v>
      </c>
      <c r="F5894" s="25">
        <v>2002</v>
      </c>
      <c r="G5894" s="1" t="s">
        <v>29</v>
      </c>
      <c r="H5894" s="1" t="s">
        <v>21</v>
      </c>
      <c r="I5894" s="4">
        <v>14.435423</v>
      </c>
      <c r="J5894" s="4">
        <v>90.280434999999997</v>
      </c>
    </row>
    <row r="5895" spans="1:10" x14ac:dyDescent="0.25">
      <c r="A5895" s="1" t="s">
        <v>22</v>
      </c>
      <c r="B5895" s="1" t="s">
        <v>18</v>
      </c>
      <c r="C5895" s="27">
        <v>1368</v>
      </c>
      <c r="D5895" s="8">
        <v>37732322</v>
      </c>
      <c r="E5895" s="1">
        <v>2</v>
      </c>
      <c r="F5895" s="25">
        <v>2013</v>
      </c>
      <c r="G5895" s="1" t="s">
        <v>27</v>
      </c>
      <c r="H5895" s="1" t="s">
        <v>21</v>
      </c>
      <c r="I5895" s="4">
        <v>23.415089999999999</v>
      </c>
      <c r="J5895" s="4">
        <v>82.243843999999996</v>
      </c>
    </row>
    <row r="5896" spans="1:10" x14ac:dyDescent="0.25">
      <c r="A5896" s="1" t="s">
        <v>23</v>
      </c>
      <c r="B5896" s="1" t="s">
        <v>11</v>
      </c>
      <c r="C5896" s="27">
        <v>3452</v>
      </c>
      <c r="D5896" s="8">
        <v>4209260</v>
      </c>
      <c r="E5896" s="1">
        <v>4</v>
      </c>
      <c r="F5896" s="25">
        <v>2009</v>
      </c>
      <c r="G5896" s="1" t="s">
        <v>12</v>
      </c>
      <c r="H5896" s="1" t="s">
        <v>13</v>
      </c>
      <c r="I5896" s="4">
        <v>24.235037999999999</v>
      </c>
      <c r="J5896" s="4">
        <v>82.185300999999995</v>
      </c>
    </row>
    <row r="5897" spans="1:10" x14ac:dyDescent="0.25">
      <c r="A5897" s="1" t="s">
        <v>22</v>
      </c>
      <c r="B5897" s="1" t="s">
        <v>11</v>
      </c>
      <c r="C5897" s="27">
        <v>1276</v>
      </c>
      <c r="D5897" s="8">
        <v>24247614</v>
      </c>
      <c r="E5897" s="1">
        <v>2</v>
      </c>
      <c r="F5897" s="25">
        <v>2013</v>
      </c>
      <c r="G5897" s="1" t="s">
        <v>29</v>
      </c>
      <c r="H5897" s="1" t="s">
        <v>13</v>
      </c>
      <c r="I5897" s="4">
        <v>8.0735749999999999</v>
      </c>
      <c r="J5897" s="4">
        <v>93.566649999999996</v>
      </c>
    </row>
    <row r="5898" spans="1:10" x14ac:dyDescent="0.25">
      <c r="A5898" s="1" t="s">
        <v>25</v>
      </c>
      <c r="B5898" s="1" t="s">
        <v>24</v>
      </c>
      <c r="C5898" s="27">
        <v>3246</v>
      </c>
      <c r="D5898" s="8">
        <v>44760968</v>
      </c>
      <c r="E5898" s="1">
        <v>1</v>
      </c>
      <c r="F5898" s="25">
        <v>2011</v>
      </c>
      <c r="G5898" s="1" t="s">
        <v>12</v>
      </c>
      <c r="H5898" s="1" t="s">
        <v>13</v>
      </c>
      <c r="I5898" s="4">
        <v>22.018062</v>
      </c>
      <c r="J5898" s="4">
        <v>70.825878000000003</v>
      </c>
    </row>
    <row r="5899" spans="1:10" x14ac:dyDescent="0.25">
      <c r="A5899" s="1" t="s">
        <v>14</v>
      </c>
      <c r="B5899" s="1" t="s">
        <v>11</v>
      </c>
      <c r="C5899" s="27">
        <v>3383</v>
      </c>
      <c r="D5899" s="8">
        <v>40572923</v>
      </c>
      <c r="E5899" s="1">
        <v>3</v>
      </c>
      <c r="F5899" s="25">
        <v>2000</v>
      </c>
      <c r="G5899" s="1" t="s">
        <v>15</v>
      </c>
      <c r="H5899" s="1" t="s">
        <v>13</v>
      </c>
      <c r="I5899" s="4">
        <v>14.714228</v>
      </c>
      <c r="J5899" s="4">
        <v>76.237274999999997</v>
      </c>
    </row>
    <row r="5900" spans="1:10" x14ac:dyDescent="0.25">
      <c r="A5900" s="1" t="s">
        <v>25</v>
      </c>
      <c r="B5900" s="1" t="s">
        <v>18</v>
      </c>
      <c r="C5900" s="27">
        <v>3683</v>
      </c>
      <c r="D5900" s="8">
        <v>45904677</v>
      </c>
      <c r="E5900" s="1">
        <v>1</v>
      </c>
      <c r="F5900" s="25">
        <v>2006</v>
      </c>
      <c r="G5900" s="1" t="s">
        <v>15</v>
      </c>
      <c r="H5900" s="1" t="s">
        <v>16</v>
      </c>
      <c r="I5900" s="4">
        <v>11.719025</v>
      </c>
      <c r="J5900" s="4">
        <v>70.012945999999999</v>
      </c>
    </row>
    <row r="5901" spans="1:10" x14ac:dyDescent="0.25">
      <c r="A5901" s="1" t="s">
        <v>20</v>
      </c>
      <c r="B5901" s="1" t="s">
        <v>24</v>
      </c>
      <c r="C5901" s="27">
        <v>4637</v>
      </c>
      <c r="D5901" s="8">
        <v>46983436</v>
      </c>
      <c r="E5901" s="1">
        <v>4</v>
      </c>
      <c r="F5901" s="25">
        <v>2019</v>
      </c>
      <c r="G5901" s="1" t="s">
        <v>19</v>
      </c>
      <c r="H5901" s="1" t="s">
        <v>13</v>
      </c>
      <c r="I5901" s="4">
        <v>29.374988999999999</v>
      </c>
      <c r="J5901" s="4">
        <v>72.671119000000004</v>
      </c>
    </row>
    <row r="5902" spans="1:10" x14ac:dyDescent="0.25">
      <c r="A5902" s="1" t="s">
        <v>22</v>
      </c>
      <c r="B5902" s="1" t="s">
        <v>11</v>
      </c>
      <c r="C5902" s="27">
        <v>4203</v>
      </c>
      <c r="D5902" s="8">
        <v>41542802</v>
      </c>
      <c r="E5902" s="1">
        <v>4</v>
      </c>
      <c r="F5902" s="25">
        <v>2019</v>
      </c>
      <c r="G5902" s="1" t="s">
        <v>19</v>
      </c>
      <c r="H5902" s="1" t="s">
        <v>21</v>
      </c>
      <c r="I5902" s="4">
        <v>12.518649</v>
      </c>
      <c r="J5902" s="4">
        <v>70.317852999999999</v>
      </c>
    </row>
    <row r="5903" spans="1:10" x14ac:dyDescent="0.25">
      <c r="A5903" s="1" t="s">
        <v>14</v>
      </c>
      <c r="B5903" s="1" t="s">
        <v>18</v>
      </c>
      <c r="C5903" s="27">
        <v>3320</v>
      </c>
      <c r="D5903" s="8">
        <v>5441685</v>
      </c>
      <c r="E5903" s="1">
        <v>5</v>
      </c>
      <c r="F5903" s="25">
        <v>2006</v>
      </c>
      <c r="G5903" s="1" t="s">
        <v>12</v>
      </c>
      <c r="H5903" s="1" t="s">
        <v>13</v>
      </c>
      <c r="I5903" s="4">
        <v>32.212088999999999</v>
      </c>
      <c r="J5903" s="4">
        <v>95.575450000000004</v>
      </c>
    </row>
    <row r="5904" spans="1:10" x14ac:dyDescent="0.25">
      <c r="A5904" s="1" t="s">
        <v>22</v>
      </c>
      <c r="B5904" s="1" t="s">
        <v>24</v>
      </c>
      <c r="C5904" s="27">
        <v>3887</v>
      </c>
      <c r="D5904" s="8">
        <v>39510350</v>
      </c>
      <c r="E5904" s="1">
        <v>3</v>
      </c>
      <c r="F5904" s="25">
        <v>2014</v>
      </c>
      <c r="G5904" s="1" t="s">
        <v>12</v>
      </c>
      <c r="H5904" s="1" t="s">
        <v>16</v>
      </c>
      <c r="I5904" s="4">
        <v>18.480481999999999</v>
      </c>
      <c r="J5904" s="4">
        <v>69.588650999999999</v>
      </c>
    </row>
    <row r="5905" spans="1:10" x14ac:dyDescent="0.25">
      <c r="A5905" s="1" t="s">
        <v>20</v>
      </c>
      <c r="B5905" s="1" t="s">
        <v>18</v>
      </c>
      <c r="C5905" s="27">
        <v>1606</v>
      </c>
      <c r="D5905" s="8">
        <v>29723213</v>
      </c>
      <c r="E5905" s="1">
        <v>3</v>
      </c>
      <c r="F5905" s="25">
        <v>2011</v>
      </c>
      <c r="G5905" s="1" t="s">
        <v>27</v>
      </c>
      <c r="H5905" s="1" t="s">
        <v>13</v>
      </c>
      <c r="I5905" s="4">
        <v>34.857650999999997</v>
      </c>
      <c r="J5905" s="4">
        <v>90.759308000000004</v>
      </c>
    </row>
    <row r="5906" spans="1:10" x14ac:dyDescent="0.25">
      <c r="A5906" s="1" t="s">
        <v>14</v>
      </c>
      <c r="B5906" s="1" t="s">
        <v>11</v>
      </c>
      <c r="C5906" s="27">
        <v>2225</v>
      </c>
      <c r="D5906" s="8">
        <v>26997671</v>
      </c>
      <c r="E5906" s="1">
        <v>3</v>
      </c>
      <c r="F5906" s="25">
        <v>2005</v>
      </c>
      <c r="G5906" s="1" t="s">
        <v>29</v>
      </c>
      <c r="H5906" s="1" t="s">
        <v>21</v>
      </c>
      <c r="I5906" s="4">
        <v>13.062946</v>
      </c>
      <c r="J5906" s="4">
        <v>72.961173000000002</v>
      </c>
    </row>
    <row r="5907" spans="1:10" x14ac:dyDescent="0.25">
      <c r="A5907" s="1" t="s">
        <v>10</v>
      </c>
      <c r="B5907" s="1" t="s">
        <v>24</v>
      </c>
      <c r="C5907" s="27">
        <v>3303</v>
      </c>
      <c r="D5907" s="8">
        <v>11512593</v>
      </c>
      <c r="E5907" s="1">
        <v>1</v>
      </c>
      <c r="F5907" s="25">
        <v>2021</v>
      </c>
      <c r="G5907" s="1" t="s">
        <v>15</v>
      </c>
      <c r="H5907" s="1" t="s">
        <v>13</v>
      </c>
      <c r="I5907" s="4">
        <v>36.440776999999997</v>
      </c>
      <c r="J5907" s="4">
        <v>73.071634000000003</v>
      </c>
    </row>
    <row r="5908" spans="1:10" x14ac:dyDescent="0.25">
      <c r="A5908" s="1" t="s">
        <v>22</v>
      </c>
      <c r="B5908" s="1" t="s">
        <v>18</v>
      </c>
      <c r="C5908" s="27">
        <v>1573</v>
      </c>
      <c r="D5908" s="8">
        <v>9871385</v>
      </c>
      <c r="E5908" s="1">
        <v>4</v>
      </c>
      <c r="F5908" s="25">
        <v>2009</v>
      </c>
      <c r="G5908" s="1" t="s">
        <v>15</v>
      </c>
      <c r="H5908" s="1" t="s">
        <v>21</v>
      </c>
      <c r="I5908" s="4">
        <v>29.300764000000001</v>
      </c>
      <c r="J5908" s="4">
        <v>75.471705999999998</v>
      </c>
    </row>
    <row r="5909" spans="1:10" x14ac:dyDescent="0.25">
      <c r="A5909" s="1" t="s">
        <v>20</v>
      </c>
      <c r="B5909" s="1" t="s">
        <v>24</v>
      </c>
      <c r="C5909" s="27">
        <v>3601</v>
      </c>
      <c r="D5909" s="8">
        <v>48047505</v>
      </c>
      <c r="E5909" s="1">
        <v>3</v>
      </c>
      <c r="F5909" s="25">
        <v>2011</v>
      </c>
      <c r="G5909" s="1" t="s">
        <v>27</v>
      </c>
      <c r="H5909" s="1" t="s">
        <v>16</v>
      </c>
      <c r="I5909" s="4">
        <v>13.005704</v>
      </c>
      <c r="J5909" s="4">
        <v>87.251343000000006</v>
      </c>
    </row>
    <row r="5910" spans="1:10" x14ac:dyDescent="0.25">
      <c r="A5910" s="1" t="s">
        <v>26</v>
      </c>
      <c r="B5910" s="1" t="s">
        <v>11</v>
      </c>
      <c r="C5910" s="27">
        <v>3578</v>
      </c>
      <c r="D5910" s="8">
        <v>27908360</v>
      </c>
      <c r="E5910" s="1">
        <v>4</v>
      </c>
      <c r="F5910" s="25">
        <v>2013</v>
      </c>
      <c r="G5910" s="1" t="s">
        <v>15</v>
      </c>
      <c r="H5910" s="1" t="s">
        <v>21</v>
      </c>
      <c r="I5910" s="4">
        <v>36.446212000000003</v>
      </c>
      <c r="J5910" s="4">
        <v>71.466325999999995</v>
      </c>
    </row>
    <row r="5911" spans="1:10" x14ac:dyDescent="0.25">
      <c r="A5911" s="1" t="s">
        <v>20</v>
      </c>
      <c r="B5911" s="1" t="s">
        <v>11</v>
      </c>
      <c r="C5911" s="27">
        <v>3894</v>
      </c>
      <c r="D5911" s="8">
        <v>3285169</v>
      </c>
      <c r="E5911" s="1">
        <v>1</v>
      </c>
      <c r="F5911" s="25">
        <v>2020</v>
      </c>
      <c r="G5911" s="1" t="s">
        <v>27</v>
      </c>
      <c r="H5911" s="1" t="s">
        <v>21</v>
      </c>
      <c r="I5911" s="4">
        <v>18.182421000000001</v>
      </c>
      <c r="J5911" s="4">
        <v>79.719299000000007</v>
      </c>
    </row>
    <row r="5912" spans="1:10" x14ac:dyDescent="0.25">
      <c r="A5912" s="1" t="s">
        <v>20</v>
      </c>
      <c r="B5912" s="1" t="s">
        <v>24</v>
      </c>
      <c r="C5912" s="27">
        <v>822</v>
      </c>
      <c r="D5912" s="8">
        <v>5263218</v>
      </c>
      <c r="E5912" s="1">
        <v>3</v>
      </c>
      <c r="F5912" s="25">
        <v>2005</v>
      </c>
      <c r="G5912" s="1" t="s">
        <v>29</v>
      </c>
      <c r="H5912" s="1" t="s">
        <v>21</v>
      </c>
      <c r="I5912" s="4">
        <v>31.021546000000001</v>
      </c>
      <c r="J5912" s="4">
        <v>79.297337999999996</v>
      </c>
    </row>
    <row r="5913" spans="1:10" x14ac:dyDescent="0.25">
      <c r="A5913" s="1" t="s">
        <v>26</v>
      </c>
      <c r="B5913" s="1" t="s">
        <v>18</v>
      </c>
      <c r="C5913" s="27">
        <v>3944</v>
      </c>
      <c r="D5913" s="8">
        <v>25851483</v>
      </c>
      <c r="E5913" s="1">
        <v>4</v>
      </c>
      <c r="F5913" s="25">
        <v>2011</v>
      </c>
      <c r="G5913" s="1" t="s">
        <v>29</v>
      </c>
      <c r="H5913" s="1" t="s">
        <v>16</v>
      </c>
      <c r="I5913" s="4">
        <v>24.560637</v>
      </c>
      <c r="J5913" s="4">
        <v>70.013625000000005</v>
      </c>
    </row>
    <row r="5914" spans="1:10" x14ac:dyDescent="0.25">
      <c r="A5914" s="1" t="s">
        <v>17</v>
      </c>
      <c r="B5914" s="1" t="s">
        <v>24</v>
      </c>
      <c r="C5914" s="27">
        <v>1246</v>
      </c>
      <c r="D5914" s="8">
        <v>35814141</v>
      </c>
      <c r="E5914" s="1">
        <v>4</v>
      </c>
      <c r="F5914" s="25">
        <v>2000</v>
      </c>
      <c r="G5914" s="1" t="s">
        <v>12</v>
      </c>
      <c r="H5914" s="1" t="s">
        <v>16</v>
      </c>
      <c r="I5914" s="4">
        <v>23.528023000000001</v>
      </c>
      <c r="J5914" s="4">
        <v>80.281842999999995</v>
      </c>
    </row>
    <row r="5915" spans="1:10" x14ac:dyDescent="0.25">
      <c r="A5915" s="1" t="s">
        <v>14</v>
      </c>
      <c r="B5915" s="1" t="s">
        <v>18</v>
      </c>
      <c r="C5915" s="27">
        <v>2825</v>
      </c>
      <c r="D5915" s="8">
        <v>37442053</v>
      </c>
      <c r="E5915" s="1">
        <v>5</v>
      </c>
      <c r="F5915" s="25">
        <v>2008</v>
      </c>
      <c r="G5915" s="1" t="s">
        <v>19</v>
      </c>
      <c r="H5915" s="1" t="s">
        <v>13</v>
      </c>
      <c r="I5915" s="4">
        <v>35.648327000000002</v>
      </c>
      <c r="J5915" s="4">
        <v>73.244112999999999</v>
      </c>
    </row>
    <row r="5916" spans="1:10" x14ac:dyDescent="0.25">
      <c r="A5916" s="1" t="s">
        <v>26</v>
      </c>
      <c r="B5916" s="1" t="s">
        <v>11</v>
      </c>
      <c r="C5916" s="27">
        <v>1493</v>
      </c>
      <c r="D5916" s="8">
        <v>33886050</v>
      </c>
      <c r="E5916" s="1">
        <v>4</v>
      </c>
      <c r="F5916" s="25">
        <v>2007</v>
      </c>
      <c r="G5916" s="1" t="s">
        <v>27</v>
      </c>
      <c r="H5916" s="1" t="s">
        <v>13</v>
      </c>
      <c r="I5916" s="4">
        <v>28.992334</v>
      </c>
      <c r="J5916" s="4">
        <v>80.326313999999996</v>
      </c>
    </row>
    <row r="5917" spans="1:10" x14ac:dyDescent="0.25">
      <c r="A5917" s="1" t="s">
        <v>14</v>
      </c>
      <c r="B5917" s="1" t="s">
        <v>18</v>
      </c>
      <c r="C5917" s="27">
        <v>1507</v>
      </c>
      <c r="D5917" s="8">
        <v>7574924</v>
      </c>
      <c r="E5917" s="1">
        <v>1</v>
      </c>
      <c r="F5917" s="25">
        <v>2022</v>
      </c>
      <c r="G5917" s="1" t="s">
        <v>15</v>
      </c>
      <c r="H5917" s="1" t="s">
        <v>16</v>
      </c>
      <c r="I5917" s="4">
        <v>31.152237</v>
      </c>
      <c r="J5917" s="4">
        <v>76.441969999999998</v>
      </c>
    </row>
    <row r="5918" spans="1:10" x14ac:dyDescent="0.25">
      <c r="A5918" s="1" t="s">
        <v>26</v>
      </c>
      <c r="B5918" s="1" t="s">
        <v>24</v>
      </c>
      <c r="C5918" s="27">
        <v>3087</v>
      </c>
      <c r="D5918" s="8">
        <v>824115</v>
      </c>
      <c r="E5918" s="1">
        <v>5</v>
      </c>
      <c r="F5918" s="25">
        <v>2011</v>
      </c>
      <c r="G5918" s="1" t="s">
        <v>27</v>
      </c>
      <c r="H5918" s="1" t="s">
        <v>13</v>
      </c>
      <c r="I5918" s="4">
        <v>20.157952999999999</v>
      </c>
      <c r="J5918" s="4">
        <v>78.997077000000004</v>
      </c>
    </row>
    <row r="5919" spans="1:10" x14ac:dyDescent="0.25">
      <c r="A5919" s="1" t="s">
        <v>26</v>
      </c>
      <c r="B5919" s="1" t="s">
        <v>24</v>
      </c>
      <c r="C5919" s="27">
        <v>2741</v>
      </c>
      <c r="D5919" s="8">
        <v>14592072</v>
      </c>
      <c r="E5919" s="1">
        <v>5</v>
      </c>
      <c r="F5919" s="25">
        <v>2010</v>
      </c>
      <c r="G5919" s="1" t="s">
        <v>15</v>
      </c>
      <c r="H5919" s="1" t="s">
        <v>16</v>
      </c>
      <c r="I5919" s="4">
        <v>33.713000000000001</v>
      </c>
      <c r="J5919" s="4">
        <v>68.456733</v>
      </c>
    </row>
    <row r="5920" spans="1:10" x14ac:dyDescent="0.25">
      <c r="A5920" s="1" t="s">
        <v>26</v>
      </c>
      <c r="B5920" s="1" t="s">
        <v>18</v>
      </c>
      <c r="C5920" s="27">
        <v>2650</v>
      </c>
      <c r="D5920" s="8">
        <v>7486957</v>
      </c>
      <c r="E5920" s="1">
        <v>4</v>
      </c>
      <c r="F5920" s="25">
        <v>2010</v>
      </c>
      <c r="G5920" s="1" t="s">
        <v>12</v>
      </c>
      <c r="H5920" s="1" t="s">
        <v>13</v>
      </c>
      <c r="I5920" s="4">
        <v>36.181054000000003</v>
      </c>
      <c r="J5920" s="4">
        <v>92.955779000000007</v>
      </c>
    </row>
    <row r="5921" spans="1:10" x14ac:dyDescent="0.25">
      <c r="A5921" s="1" t="s">
        <v>14</v>
      </c>
      <c r="B5921" s="1" t="s">
        <v>11</v>
      </c>
      <c r="C5921" s="27">
        <v>2520</v>
      </c>
      <c r="D5921" s="8">
        <v>43267260</v>
      </c>
      <c r="E5921" s="1">
        <v>4</v>
      </c>
      <c r="F5921" s="25">
        <v>2009</v>
      </c>
      <c r="G5921" s="1" t="s">
        <v>15</v>
      </c>
      <c r="H5921" s="1" t="s">
        <v>21</v>
      </c>
      <c r="I5921" s="4">
        <v>11.285123</v>
      </c>
      <c r="J5921" s="4">
        <v>95.999916999999996</v>
      </c>
    </row>
    <row r="5922" spans="1:10" x14ac:dyDescent="0.25">
      <c r="A5922" s="1" t="s">
        <v>23</v>
      </c>
      <c r="B5922" s="1" t="s">
        <v>18</v>
      </c>
      <c r="C5922" s="27">
        <v>2848</v>
      </c>
      <c r="D5922" s="8">
        <v>45192318</v>
      </c>
      <c r="E5922" s="1">
        <v>5</v>
      </c>
      <c r="F5922" s="25">
        <v>2000</v>
      </c>
      <c r="G5922" s="1" t="s">
        <v>12</v>
      </c>
      <c r="H5922" s="1" t="s">
        <v>16</v>
      </c>
      <c r="I5922" s="4">
        <v>11.597372999999999</v>
      </c>
      <c r="J5922" s="4">
        <v>93.453785999999994</v>
      </c>
    </row>
    <row r="5923" spans="1:10" x14ac:dyDescent="0.25">
      <c r="A5923" s="1" t="s">
        <v>25</v>
      </c>
      <c r="B5923" s="1" t="s">
        <v>11</v>
      </c>
      <c r="C5923" s="27">
        <v>4076</v>
      </c>
      <c r="D5923" s="8">
        <v>1823674</v>
      </c>
      <c r="E5923" s="1">
        <v>5</v>
      </c>
      <c r="F5923" s="25">
        <v>2015</v>
      </c>
      <c r="G5923" s="1" t="s">
        <v>19</v>
      </c>
      <c r="H5923" s="1" t="s">
        <v>13</v>
      </c>
      <c r="I5923" s="4">
        <v>20.334541000000002</v>
      </c>
      <c r="J5923" s="4">
        <v>78.735645000000005</v>
      </c>
    </row>
    <row r="5924" spans="1:10" x14ac:dyDescent="0.25">
      <c r="A5924" s="1" t="s">
        <v>23</v>
      </c>
      <c r="B5924" s="1" t="s">
        <v>11</v>
      </c>
      <c r="C5924" s="27">
        <v>3685</v>
      </c>
      <c r="D5924" s="8">
        <v>16204404</v>
      </c>
      <c r="E5924" s="1">
        <v>3</v>
      </c>
      <c r="F5924" s="25">
        <v>2004</v>
      </c>
      <c r="G5924" s="1" t="s">
        <v>15</v>
      </c>
      <c r="H5924" s="1" t="s">
        <v>13</v>
      </c>
      <c r="I5924" s="4">
        <v>12.556778</v>
      </c>
      <c r="J5924" s="4">
        <v>73.508339000000007</v>
      </c>
    </row>
    <row r="5925" spans="1:10" x14ac:dyDescent="0.25">
      <c r="A5925" s="1" t="s">
        <v>23</v>
      </c>
      <c r="B5925" s="1" t="s">
        <v>24</v>
      </c>
      <c r="C5925" s="27">
        <v>1330</v>
      </c>
      <c r="D5925" s="8">
        <v>48886573</v>
      </c>
      <c r="E5925" s="1">
        <v>3</v>
      </c>
      <c r="F5925" s="25">
        <v>2017</v>
      </c>
      <c r="G5925" s="1" t="s">
        <v>19</v>
      </c>
      <c r="H5925" s="1" t="s">
        <v>21</v>
      </c>
      <c r="I5925" s="4">
        <v>23.207597</v>
      </c>
      <c r="J5925" s="4">
        <v>95.583878999999996</v>
      </c>
    </row>
    <row r="5926" spans="1:10" x14ac:dyDescent="0.25">
      <c r="A5926" s="1" t="s">
        <v>10</v>
      </c>
      <c r="B5926" s="1" t="s">
        <v>24</v>
      </c>
      <c r="C5926" s="27">
        <v>2556</v>
      </c>
      <c r="D5926" s="8">
        <v>19675751</v>
      </c>
      <c r="E5926" s="1">
        <v>4</v>
      </c>
      <c r="F5926" s="25">
        <v>2020</v>
      </c>
      <c r="G5926" s="1" t="s">
        <v>29</v>
      </c>
      <c r="H5926" s="1" t="s">
        <v>13</v>
      </c>
      <c r="I5926" s="4">
        <v>33.289078000000003</v>
      </c>
      <c r="J5926" s="4">
        <v>96.233838000000006</v>
      </c>
    </row>
    <row r="5927" spans="1:10" x14ac:dyDescent="0.25">
      <c r="A5927" s="1" t="s">
        <v>23</v>
      </c>
      <c r="B5927" s="1" t="s">
        <v>24</v>
      </c>
      <c r="C5927" s="27">
        <v>4787</v>
      </c>
      <c r="D5927" s="8">
        <v>4819630</v>
      </c>
      <c r="E5927" s="1">
        <v>5</v>
      </c>
      <c r="F5927" s="25">
        <v>2016</v>
      </c>
      <c r="G5927" s="1" t="s">
        <v>29</v>
      </c>
      <c r="H5927" s="1" t="s">
        <v>16</v>
      </c>
      <c r="I5927" s="4">
        <v>15.188477000000001</v>
      </c>
      <c r="J5927" s="4">
        <v>88.708262000000005</v>
      </c>
    </row>
    <row r="5928" spans="1:10" x14ac:dyDescent="0.25">
      <c r="A5928" s="1" t="s">
        <v>26</v>
      </c>
      <c r="B5928" s="1" t="s">
        <v>18</v>
      </c>
      <c r="C5928" s="27">
        <v>3596</v>
      </c>
      <c r="D5928" s="8">
        <v>33285200</v>
      </c>
      <c r="E5928" s="1">
        <v>1</v>
      </c>
      <c r="F5928" s="25">
        <v>2003</v>
      </c>
      <c r="G5928" s="1" t="s">
        <v>15</v>
      </c>
      <c r="H5928" s="1" t="s">
        <v>16</v>
      </c>
      <c r="I5928" s="4">
        <v>30.879137</v>
      </c>
      <c r="J5928" s="4">
        <v>87.733495000000005</v>
      </c>
    </row>
    <row r="5929" spans="1:10" x14ac:dyDescent="0.25">
      <c r="A5929" s="1" t="s">
        <v>10</v>
      </c>
      <c r="B5929" s="1" t="s">
        <v>11</v>
      </c>
      <c r="C5929" s="27">
        <v>4997</v>
      </c>
      <c r="D5929" s="8">
        <v>43776894</v>
      </c>
      <c r="E5929" s="1">
        <v>5</v>
      </c>
      <c r="F5929" s="25">
        <v>2000</v>
      </c>
      <c r="G5929" s="1" t="s">
        <v>15</v>
      </c>
      <c r="H5929" s="1" t="s">
        <v>21</v>
      </c>
      <c r="I5929" s="4">
        <v>10.046488</v>
      </c>
      <c r="J5929" s="4">
        <v>86.659098999999998</v>
      </c>
    </row>
    <row r="5930" spans="1:10" x14ac:dyDescent="0.25">
      <c r="A5930" s="1" t="s">
        <v>23</v>
      </c>
      <c r="B5930" s="1" t="s">
        <v>18</v>
      </c>
      <c r="C5930" s="27">
        <v>4460</v>
      </c>
      <c r="D5930" s="8">
        <v>7045057</v>
      </c>
      <c r="E5930" s="1">
        <v>3</v>
      </c>
      <c r="F5930" s="25">
        <v>2009</v>
      </c>
      <c r="G5930" s="1" t="s">
        <v>15</v>
      </c>
      <c r="H5930" s="1" t="s">
        <v>16</v>
      </c>
      <c r="I5930" s="4">
        <v>30.141984000000001</v>
      </c>
      <c r="J5930" s="4">
        <v>75.740806000000006</v>
      </c>
    </row>
    <row r="5931" spans="1:10" x14ac:dyDescent="0.25">
      <c r="A5931" s="1" t="s">
        <v>10</v>
      </c>
      <c r="B5931" s="1" t="s">
        <v>24</v>
      </c>
      <c r="C5931" s="27">
        <v>1315</v>
      </c>
      <c r="D5931" s="8">
        <v>17158051</v>
      </c>
      <c r="E5931" s="1">
        <v>2</v>
      </c>
      <c r="F5931" s="25">
        <v>2022</v>
      </c>
      <c r="G5931" s="1" t="s">
        <v>29</v>
      </c>
      <c r="H5931" s="1" t="s">
        <v>21</v>
      </c>
      <c r="I5931" s="4">
        <v>19.474098999999999</v>
      </c>
      <c r="J5931" s="4">
        <v>90.464236</v>
      </c>
    </row>
    <row r="5932" spans="1:10" x14ac:dyDescent="0.25">
      <c r="A5932" s="1" t="s">
        <v>22</v>
      </c>
      <c r="B5932" s="1" t="s">
        <v>11</v>
      </c>
      <c r="C5932" s="27">
        <v>2726</v>
      </c>
      <c r="D5932" s="8">
        <v>25532807</v>
      </c>
      <c r="E5932" s="1">
        <v>2</v>
      </c>
      <c r="F5932" s="25">
        <v>2000</v>
      </c>
      <c r="G5932" s="1" t="s">
        <v>12</v>
      </c>
      <c r="H5932" s="1" t="s">
        <v>13</v>
      </c>
      <c r="I5932" s="4">
        <v>11.156544</v>
      </c>
      <c r="J5932" s="4">
        <v>88.584228999999993</v>
      </c>
    </row>
    <row r="5933" spans="1:10" x14ac:dyDescent="0.25">
      <c r="A5933" s="1" t="s">
        <v>23</v>
      </c>
      <c r="B5933" s="1" t="s">
        <v>18</v>
      </c>
      <c r="C5933" s="27">
        <v>2349</v>
      </c>
      <c r="D5933" s="8">
        <v>35161354</v>
      </c>
      <c r="E5933" s="1">
        <v>2</v>
      </c>
      <c r="F5933" s="25">
        <v>2015</v>
      </c>
      <c r="G5933" s="1" t="s">
        <v>15</v>
      </c>
      <c r="H5933" s="1" t="s">
        <v>21</v>
      </c>
      <c r="I5933" s="4">
        <v>26.182143</v>
      </c>
      <c r="J5933" s="4">
        <v>91.683957000000007</v>
      </c>
    </row>
    <row r="5934" spans="1:10" x14ac:dyDescent="0.25">
      <c r="A5934" s="1" t="s">
        <v>14</v>
      </c>
      <c r="B5934" s="1" t="s">
        <v>24</v>
      </c>
      <c r="C5934" s="27">
        <v>1756</v>
      </c>
      <c r="D5934" s="8">
        <v>25120793</v>
      </c>
      <c r="E5934" s="1">
        <v>2</v>
      </c>
      <c r="F5934" s="25">
        <v>2002</v>
      </c>
      <c r="G5934" s="1" t="s">
        <v>12</v>
      </c>
      <c r="H5934" s="1" t="s">
        <v>21</v>
      </c>
      <c r="I5934" s="4">
        <v>12.260001000000001</v>
      </c>
      <c r="J5934" s="4">
        <v>78.260577999999995</v>
      </c>
    </row>
    <row r="5935" spans="1:10" x14ac:dyDescent="0.25">
      <c r="A5935" s="1" t="s">
        <v>10</v>
      </c>
      <c r="B5935" s="1" t="s">
        <v>18</v>
      </c>
      <c r="C5935" s="27">
        <v>821</v>
      </c>
      <c r="D5935" s="8">
        <v>35196801</v>
      </c>
      <c r="E5935" s="1">
        <v>4</v>
      </c>
      <c r="F5935" s="25">
        <v>2018</v>
      </c>
      <c r="G5935" s="1" t="s">
        <v>27</v>
      </c>
      <c r="H5935" s="1" t="s">
        <v>16</v>
      </c>
      <c r="I5935" s="4">
        <v>16.089334999999998</v>
      </c>
      <c r="J5935" s="4">
        <v>69.96454</v>
      </c>
    </row>
    <row r="5936" spans="1:10" x14ac:dyDescent="0.25">
      <c r="A5936" s="1" t="s">
        <v>17</v>
      </c>
      <c r="B5936" s="1" t="s">
        <v>11</v>
      </c>
      <c r="C5936" s="27">
        <v>4964</v>
      </c>
      <c r="D5936" s="8">
        <v>43764019</v>
      </c>
      <c r="E5936" s="1">
        <v>3</v>
      </c>
      <c r="F5936" s="25">
        <v>2019</v>
      </c>
      <c r="G5936" s="1" t="s">
        <v>15</v>
      </c>
      <c r="H5936" s="1" t="s">
        <v>16</v>
      </c>
      <c r="I5936" s="4">
        <v>24.396709000000001</v>
      </c>
      <c r="J5936" s="4">
        <v>73.657314</v>
      </c>
    </row>
    <row r="5937" spans="1:10" x14ac:dyDescent="0.25">
      <c r="A5937" s="1" t="s">
        <v>22</v>
      </c>
      <c r="B5937" s="1" t="s">
        <v>18</v>
      </c>
      <c r="C5937" s="27">
        <v>596</v>
      </c>
      <c r="D5937" s="8">
        <v>748362</v>
      </c>
      <c r="E5937" s="1">
        <v>4</v>
      </c>
      <c r="F5937" s="25">
        <v>2010</v>
      </c>
      <c r="G5937" s="1" t="s">
        <v>27</v>
      </c>
      <c r="H5937" s="1" t="s">
        <v>21</v>
      </c>
      <c r="I5937" s="4">
        <v>19.337979000000001</v>
      </c>
      <c r="J5937" s="4">
        <v>74.717659999999995</v>
      </c>
    </row>
    <row r="5938" spans="1:10" x14ac:dyDescent="0.25">
      <c r="A5938" s="1" t="s">
        <v>10</v>
      </c>
      <c r="B5938" s="1" t="s">
        <v>24</v>
      </c>
      <c r="C5938" s="27">
        <v>4242</v>
      </c>
      <c r="D5938" s="8">
        <v>40466525</v>
      </c>
      <c r="E5938" s="1">
        <v>4</v>
      </c>
      <c r="F5938" s="25">
        <v>2001</v>
      </c>
      <c r="G5938" s="1" t="s">
        <v>29</v>
      </c>
      <c r="H5938" s="1" t="s">
        <v>16</v>
      </c>
      <c r="I5938" s="4">
        <v>18.351483000000002</v>
      </c>
      <c r="J5938" s="4">
        <v>91.407999000000004</v>
      </c>
    </row>
    <row r="5939" spans="1:10" x14ac:dyDescent="0.25">
      <c r="A5939" s="1" t="s">
        <v>22</v>
      </c>
      <c r="B5939" s="1" t="s">
        <v>24</v>
      </c>
      <c r="C5939" s="27">
        <v>1245</v>
      </c>
      <c r="D5939" s="8">
        <v>23665568</v>
      </c>
      <c r="E5939" s="1">
        <v>3</v>
      </c>
      <c r="F5939" s="25">
        <v>2005</v>
      </c>
      <c r="G5939" s="1" t="s">
        <v>12</v>
      </c>
      <c r="H5939" s="1" t="s">
        <v>13</v>
      </c>
      <c r="I5939" s="4">
        <v>14.595622000000001</v>
      </c>
      <c r="J5939" s="4">
        <v>92.871499</v>
      </c>
    </row>
    <row r="5940" spans="1:10" x14ac:dyDescent="0.25">
      <c r="A5940" s="1" t="s">
        <v>17</v>
      </c>
      <c r="B5940" s="1" t="s">
        <v>24</v>
      </c>
      <c r="C5940" s="27">
        <v>3578</v>
      </c>
      <c r="D5940" s="8">
        <v>46858770</v>
      </c>
      <c r="E5940" s="1">
        <v>5</v>
      </c>
      <c r="F5940" s="25">
        <v>2015</v>
      </c>
      <c r="G5940" s="1" t="s">
        <v>27</v>
      </c>
      <c r="H5940" s="1" t="s">
        <v>21</v>
      </c>
      <c r="I5940" s="4">
        <v>20.112030000000001</v>
      </c>
      <c r="J5940" s="4">
        <v>70.675679000000002</v>
      </c>
    </row>
    <row r="5941" spans="1:10" x14ac:dyDescent="0.25">
      <c r="A5941" s="1" t="s">
        <v>20</v>
      </c>
      <c r="B5941" s="1" t="s">
        <v>11</v>
      </c>
      <c r="C5941" s="27">
        <v>4717</v>
      </c>
      <c r="D5941" s="8">
        <v>12233712</v>
      </c>
      <c r="E5941" s="1">
        <v>3</v>
      </c>
      <c r="F5941" s="25">
        <v>2020</v>
      </c>
      <c r="G5941" s="1" t="s">
        <v>15</v>
      </c>
      <c r="H5941" s="1" t="s">
        <v>21</v>
      </c>
      <c r="I5941" s="4">
        <v>15.04829</v>
      </c>
      <c r="J5941" s="4">
        <v>73.090059999999994</v>
      </c>
    </row>
    <row r="5942" spans="1:10" x14ac:dyDescent="0.25">
      <c r="A5942" s="1" t="s">
        <v>10</v>
      </c>
      <c r="B5942" s="1" t="s">
        <v>18</v>
      </c>
      <c r="C5942" s="27">
        <v>3589</v>
      </c>
      <c r="D5942" s="8">
        <v>20845165</v>
      </c>
      <c r="E5942" s="1">
        <v>2</v>
      </c>
      <c r="F5942" s="25">
        <v>2006</v>
      </c>
      <c r="G5942" s="1" t="s">
        <v>15</v>
      </c>
      <c r="H5942" s="1" t="s">
        <v>16</v>
      </c>
      <c r="I5942" s="4">
        <v>32.785592999999999</v>
      </c>
      <c r="J5942" s="4">
        <v>90.974556000000007</v>
      </c>
    </row>
    <row r="5943" spans="1:10" x14ac:dyDescent="0.25">
      <c r="A5943" s="1" t="s">
        <v>10</v>
      </c>
      <c r="B5943" s="1" t="s">
        <v>11</v>
      </c>
      <c r="C5943" s="27">
        <v>689</v>
      </c>
      <c r="D5943" s="8">
        <v>10434662</v>
      </c>
      <c r="E5943" s="1">
        <v>2</v>
      </c>
      <c r="F5943" s="25">
        <v>2004</v>
      </c>
      <c r="G5943" s="1" t="s">
        <v>15</v>
      </c>
      <c r="H5943" s="1" t="s">
        <v>21</v>
      </c>
      <c r="I5943" s="4">
        <v>9.0818849999999998</v>
      </c>
      <c r="J5943" s="4">
        <v>68.510638999999998</v>
      </c>
    </row>
    <row r="5944" spans="1:10" x14ac:dyDescent="0.25">
      <c r="A5944" s="1" t="s">
        <v>20</v>
      </c>
      <c r="B5944" s="1" t="s">
        <v>18</v>
      </c>
      <c r="C5944" s="27">
        <v>3517</v>
      </c>
      <c r="D5944" s="8">
        <v>36712515</v>
      </c>
      <c r="E5944" s="1">
        <v>2</v>
      </c>
      <c r="F5944" s="25">
        <v>2003</v>
      </c>
      <c r="G5944" s="1" t="s">
        <v>19</v>
      </c>
      <c r="H5944" s="1" t="s">
        <v>21</v>
      </c>
      <c r="I5944" s="4">
        <v>10.397932000000001</v>
      </c>
      <c r="J5944" s="4">
        <v>96.437927999999999</v>
      </c>
    </row>
    <row r="5945" spans="1:10" x14ac:dyDescent="0.25">
      <c r="A5945" s="1" t="s">
        <v>10</v>
      </c>
      <c r="B5945" s="1" t="s">
        <v>18</v>
      </c>
      <c r="C5945" s="27">
        <v>3448</v>
      </c>
      <c r="D5945" s="8">
        <v>12569847</v>
      </c>
      <c r="E5945" s="1">
        <v>3</v>
      </c>
      <c r="F5945" s="25">
        <v>2007</v>
      </c>
      <c r="G5945" s="1" t="s">
        <v>27</v>
      </c>
      <c r="H5945" s="1" t="s">
        <v>13</v>
      </c>
      <c r="I5945" s="4">
        <v>21.267873000000002</v>
      </c>
      <c r="J5945" s="4">
        <v>96.468655999999996</v>
      </c>
    </row>
    <row r="5946" spans="1:10" x14ac:dyDescent="0.25">
      <c r="A5946" s="1" t="s">
        <v>26</v>
      </c>
      <c r="B5946" s="1" t="s">
        <v>11</v>
      </c>
      <c r="C5946" s="27">
        <v>2439</v>
      </c>
      <c r="D5946" s="8">
        <v>9369555</v>
      </c>
      <c r="E5946" s="1">
        <v>2</v>
      </c>
      <c r="F5946" s="25">
        <v>2021</v>
      </c>
      <c r="G5946" s="1" t="s">
        <v>12</v>
      </c>
      <c r="H5946" s="1" t="s">
        <v>13</v>
      </c>
      <c r="I5946" s="4">
        <v>34.211500000000001</v>
      </c>
      <c r="J5946" s="4">
        <v>95.875155000000007</v>
      </c>
    </row>
    <row r="5947" spans="1:10" x14ac:dyDescent="0.25">
      <c r="A5947" s="1" t="s">
        <v>28</v>
      </c>
      <c r="B5947" s="1" t="s">
        <v>18</v>
      </c>
      <c r="C5947" s="27">
        <v>1948</v>
      </c>
      <c r="D5947" s="8">
        <v>14219156</v>
      </c>
      <c r="E5947" s="1">
        <v>1</v>
      </c>
      <c r="F5947" s="25">
        <v>2007</v>
      </c>
      <c r="G5947" s="1" t="s">
        <v>29</v>
      </c>
      <c r="H5947" s="1" t="s">
        <v>16</v>
      </c>
      <c r="I5947" s="4">
        <v>11.164623000000001</v>
      </c>
      <c r="J5947" s="4">
        <v>76.577476000000004</v>
      </c>
    </row>
    <row r="5948" spans="1:10" x14ac:dyDescent="0.25">
      <c r="A5948" s="1" t="s">
        <v>14</v>
      </c>
      <c r="B5948" s="1" t="s">
        <v>24</v>
      </c>
      <c r="C5948" s="27">
        <v>1815</v>
      </c>
      <c r="D5948" s="8">
        <v>5497230</v>
      </c>
      <c r="E5948" s="1">
        <v>2</v>
      </c>
      <c r="F5948" s="25">
        <v>2017</v>
      </c>
      <c r="G5948" s="1" t="s">
        <v>12</v>
      </c>
      <c r="H5948" s="1" t="s">
        <v>13</v>
      </c>
      <c r="I5948" s="4">
        <v>32.804070000000003</v>
      </c>
      <c r="J5948" s="4">
        <v>74.052548000000002</v>
      </c>
    </row>
    <row r="5949" spans="1:10" x14ac:dyDescent="0.25">
      <c r="A5949" s="1" t="s">
        <v>22</v>
      </c>
      <c r="B5949" s="1" t="s">
        <v>11</v>
      </c>
      <c r="C5949" s="27">
        <v>2515</v>
      </c>
      <c r="D5949" s="8">
        <v>19126088</v>
      </c>
      <c r="E5949" s="1">
        <v>3</v>
      </c>
      <c r="F5949" s="25">
        <v>2001</v>
      </c>
      <c r="G5949" s="1" t="s">
        <v>12</v>
      </c>
      <c r="H5949" s="1" t="s">
        <v>13</v>
      </c>
      <c r="I5949" s="4">
        <v>24.382785999999999</v>
      </c>
      <c r="J5949" s="4">
        <v>71.783731000000003</v>
      </c>
    </row>
    <row r="5950" spans="1:10" x14ac:dyDescent="0.25">
      <c r="A5950" s="1" t="s">
        <v>23</v>
      </c>
      <c r="B5950" s="1" t="s">
        <v>11</v>
      </c>
      <c r="C5950" s="27">
        <v>3601</v>
      </c>
      <c r="D5950" s="8">
        <v>29522141</v>
      </c>
      <c r="E5950" s="1">
        <v>1</v>
      </c>
      <c r="F5950" s="25">
        <v>2002</v>
      </c>
      <c r="G5950" s="1" t="s">
        <v>15</v>
      </c>
      <c r="H5950" s="1" t="s">
        <v>16</v>
      </c>
      <c r="I5950" s="4">
        <v>17.326853</v>
      </c>
      <c r="J5950" s="4">
        <v>83.500279000000006</v>
      </c>
    </row>
    <row r="5951" spans="1:10" x14ac:dyDescent="0.25">
      <c r="A5951" s="1" t="s">
        <v>14</v>
      </c>
      <c r="B5951" s="1" t="s">
        <v>18</v>
      </c>
      <c r="C5951" s="27">
        <v>4277</v>
      </c>
      <c r="D5951" s="8">
        <v>5386454</v>
      </c>
      <c r="E5951" s="1">
        <v>2</v>
      </c>
      <c r="F5951" s="25">
        <v>2005</v>
      </c>
      <c r="G5951" s="1" t="s">
        <v>29</v>
      </c>
      <c r="H5951" s="1" t="s">
        <v>21</v>
      </c>
      <c r="I5951" s="4">
        <v>15.930251999999999</v>
      </c>
      <c r="J5951" s="4">
        <v>70.493836000000002</v>
      </c>
    </row>
    <row r="5952" spans="1:10" x14ac:dyDescent="0.25">
      <c r="A5952" s="1" t="s">
        <v>23</v>
      </c>
      <c r="B5952" s="1" t="s">
        <v>18</v>
      </c>
      <c r="C5952" s="27">
        <v>1156</v>
      </c>
      <c r="D5952" s="8">
        <v>32664134</v>
      </c>
      <c r="E5952" s="1">
        <v>4</v>
      </c>
      <c r="F5952" s="25">
        <v>2003</v>
      </c>
      <c r="G5952" s="1" t="s">
        <v>27</v>
      </c>
      <c r="H5952" s="1" t="s">
        <v>13</v>
      </c>
      <c r="I5952" s="4">
        <v>34.093192000000002</v>
      </c>
      <c r="J5952" s="4">
        <v>89.722370999999995</v>
      </c>
    </row>
    <row r="5953" spans="1:10" x14ac:dyDescent="0.25">
      <c r="A5953" s="1" t="s">
        <v>30</v>
      </c>
      <c r="B5953" s="1" t="s">
        <v>24</v>
      </c>
      <c r="C5953" s="27">
        <v>808</v>
      </c>
      <c r="D5953" s="8">
        <v>46752696</v>
      </c>
      <c r="E5953" s="1">
        <v>5</v>
      </c>
      <c r="F5953" s="25">
        <v>2019</v>
      </c>
      <c r="G5953" s="1" t="s">
        <v>29</v>
      </c>
      <c r="H5953" s="1" t="s">
        <v>13</v>
      </c>
      <c r="I5953" s="4">
        <v>27.096316000000002</v>
      </c>
      <c r="J5953" s="4">
        <v>76.855840999999998</v>
      </c>
    </row>
    <row r="5954" spans="1:10" x14ac:dyDescent="0.25">
      <c r="A5954" s="1" t="s">
        <v>25</v>
      </c>
      <c r="B5954" s="1" t="s">
        <v>24</v>
      </c>
      <c r="C5954" s="27">
        <v>4519</v>
      </c>
      <c r="D5954" s="8">
        <v>13852652</v>
      </c>
      <c r="E5954" s="1">
        <v>2</v>
      </c>
      <c r="F5954" s="25">
        <v>2019</v>
      </c>
      <c r="G5954" s="1" t="s">
        <v>12</v>
      </c>
      <c r="H5954" s="1" t="s">
        <v>21</v>
      </c>
      <c r="I5954" s="4">
        <v>20.965973000000002</v>
      </c>
      <c r="J5954" s="4">
        <v>71.909854999999993</v>
      </c>
    </row>
    <row r="5955" spans="1:10" x14ac:dyDescent="0.25">
      <c r="A5955" s="1" t="s">
        <v>23</v>
      </c>
      <c r="B5955" s="1" t="s">
        <v>18</v>
      </c>
      <c r="C5955" s="27">
        <v>649</v>
      </c>
      <c r="D5955" s="8">
        <v>11648783</v>
      </c>
      <c r="E5955" s="1">
        <v>3</v>
      </c>
      <c r="F5955" s="25">
        <v>2009</v>
      </c>
      <c r="G5955" s="1" t="s">
        <v>12</v>
      </c>
      <c r="H5955" s="1" t="s">
        <v>21</v>
      </c>
      <c r="I5955" s="4">
        <v>28.110944</v>
      </c>
      <c r="J5955" s="4">
        <v>96.674144999999996</v>
      </c>
    </row>
    <row r="5956" spans="1:10" x14ac:dyDescent="0.25">
      <c r="A5956" s="1" t="s">
        <v>20</v>
      </c>
      <c r="B5956" s="1" t="s">
        <v>18</v>
      </c>
      <c r="C5956" s="27">
        <v>4486</v>
      </c>
      <c r="D5956" s="8">
        <v>21171239</v>
      </c>
      <c r="E5956" s="1">
        <v>3</v>
      </c>
      <c r="F5956" s="25">
        <v>2020</v>
      </c>
      <c r="G5956" s="1" t="s">
        <v>19</v>
      </c>
      <c r="H5956" s="1" t="s">
        <v>16</v>
      </c>
      <c r="I5956" s="4">
        <v>17.894507000000001</v>
      </c>
      <c r="J5956" s="4">
        <v>76.170738999999998</v>
      </c>
    </row>
    <row r="5957" spans="1:10" x14ac:dyDescent="0.25">
      <c r="A5957" s="1" t="s">
        <v>10</v>
      </c>
      <c r="B5957" s="1" t="s">
        <v>11</v>
      </c>
      <c r="C5957" s="27">
        <v>3337</v>
      </c>
      <c r="D5957" s="8">
        <v>25786235</v>
      </c>
      <c r="E5957" s="1">
        <v>1</v>
      </c>
      <c r="F5957" s="25">
        <v>2016</v>
      </c>
      <c r="G5957" s="1" t="s">
        <v>27</v>
      </c>
      <c r="H5957" s="1" t="s">
        <v>16</v>
      </c>
      <c r="I5957" s="4">
        <v>8.0106000000000002</v>
      </c>
      <c r="J5957" s="4">
        <v>96.860416999999998</v>
      </c>
    </row>
    <row r="5958" spans="1:10" x14ac:dyDescent="0.25">
      <c r="A5958" s="1" t="s">
        <v>23</v>
      </c>
      <c r="B5958" s="1" t="s">
        <v>24</v>
      </c>
      <c r="C5958" s="27">
        <v>3618</v>
      </c>
      <c r="D5958" s="8">
        <v>38779043</v>
      </c>
      <c r="E5958" s="1">
        <v>1</v>
      </c>
      <c r="F5958" s="25">
        <v>2022</v>
      </c>
      <c r="G5958" s="1" t="s">
        <v>27</v>
      </c>
      <c r="H5958" s="1" t="s">
        <v>21</v>
      </c>
      <c r="I5958" s="4">
        <v>35.991211</v>
      </c>
      <c r="J5958" s="4">
        <v>79.982159999999993</v>
      </c>
    </row>
    <row r="5959" spans="1:10" x14ac:dyDescent="0.25">
      <c r="A5959" s="1" t="s">
        <v>23</v>
      </c>
      <c r="B5959" s="1" t="s">
        <v>11</v>
      </c>
      <c r="C5959" s="27">
        <v>2987</v>
      </c>
      <c r="D5959" s="8">
        <v>38840047</v>
      </c>
      <c r="E5959" s="1">
        <v>5</v>
      </c>
      <c r="F5959" s="25">
        <v>2019</v>
      </c>
      <c r="G5959" s="1" t="s">
        <v>29</v>
      </c>
      <c r="H5959" s="1" t="s">
        <v>13</v>
      </c>
      <c r="I5959" s="4">
        <v>15.523377999999999</v>
      </c>
      <c r="J5959" s="4">
        <v>73.133788999999993</v>
      </c>
    </row>
    <row r="5960" spans="1:10" x14ac:dyDescent="0.25">
      <c r="A5960" s="1" t="s">
        <v>17</v>
      </c>
      <c r="B5960" s="1" t="s">
        <v>18</v>
      </c>
      <c r="C5960" s="27">
        <v>1550</v>
      </c>
      <c r="D5960" s="8">
        <v>45225779</v>
      </c>
      <c r="E5960" s="1">
        <v>5</v>
      </c>
      <c r="F5960" s="25">
        <v>2014</v>
      </c>
      <c r="G5960" s="1" t="s">
        <v>15</v>
      </c>
      <c r="H5960" s="1" t="s">
        <v>21</v>
      </c>
      <c r="I5960" s="4">
        <v>15.995642</v>
      </c>
      <c r="J5960" s="4">
        <v>81.453556000000006</v>
      </c>
    </row>
    <row r="5961" spans="1:10" x14ac:dyDescent="0.25">
      <c r="A5961" s="1" t="s">
        <v>14</v>
      </c>
      <c r="B5961" s="1" t="s">
        <v>18</v>
      </c>
      <c r="C5961" s="27">
        <v>2509</v>
      </c>
      <c r="D5961" s="8">
        <v>31653584</v>
      </c>
      <c r="E5961" s="1">
        <v>4</v>
      </c>
      <c r="F5961" s="25">
        <v>2003</v>
      </c>
      <c r="G5961" s="1" t="s">
        <v>12</v>
      </c>
      <c r="H5961" s="1" t="s">
        <v>16</v>
      </c>
      <c r="I5961" s="4">
        <v>16.490729000000002</v>
      </c>
      <c r="J5961" s="4">
        <v>80.658315000000002</v>
      </c>
    </row>
    <row r="5962" spans="1:10" x14ac:dyDescent="0.25">
      <c r="A5962" s="1" t="s">
        <v>28</v>
      </c>
      <c r="B5962" s="1" t="s">
        <v>18</v>
      </c>
      <c r="C5962" s="27">
        <v>3884</v>
      </c>
      <c r="D5962" s="8">
        <v>32577753</v>
      </c>
      <c r="E5962" s="1">
        <v>5</v>
      </c>
      <c r="F5962" s="25">
        <v>2016</v>
      </c>
      <c r="G5962" s="1" t="s">
        <v>29</v>
      </c>
      <c r="H5962" s="1" t="s">
        <v>13</v>
      </c>
      <c r="I5962" s="4">
        <v>15.334407000000001</v>
      </c>
      <c r="J5962" s="4">
        <v>71.563154999999995</v>
      </c>
    </row>
    <row r="5963" spans="1:10" x14ac:dyDescent="0.25">
      <c r="A5963" s="1" t="s">
        <v>20</v>
      </c>
      <c r="B5963" s="1" t="s">
        <v>11</v>
      </c>
      <c r="C5963" s="27">
        <v>920</v>
      </c>
      <c r="D5963" s="8">
        <v>3756065</v>
      </c>
      <c r="E5963" s="1">
        <v>5</v>
      </c>
      <c r="F5963" s="25">
        <v>2022</v>
      </c>
      <c r="G5963" s="1" t="s">
        <v>19</v>
      </c>
      <c r="H5963" s="1" t="s">
        <v>21</v>
      </c>
      <c r="I5963" s="4">
        <v>22.590722</v>
      </c>
      <c r="J5963" s="4">
        <v>86.970619999999997</v>
      </c>
    </row>
    <row r="5964" spans="1:10" x14ac:dyDescent="0.25">
      <c r="A5964" s="1" t="s">
        <v>10</v>
      </c>
      <c r="B5964" s="1" t="s">
        <v>11</v>
      </c>
      <c r="C5964" s="27">
        <v>2110</v>
      </c>
      <c r="D5964" s="8">
        <v>27244176</v>
      </c>
      <c r="E5964" s="1">
        <v>1</v>
      </c>
      <c r="F5964" s="25">
        <v>2021</v>
      </c>
      <c r="G5964" s="1" t="s">
        <v>15</v>
      </c>
      <c r="H5964" s="1" t="s">
        <v>16</v>
      </c>
      <c r="I5964" s="4">
        <v>29.766501000000002</v>
      </c>
      <c r="J5964" s="4">
        <v>81.015626999999995</v>
      </c>
    </row>
    <row r="5965" spans="1:10" x14ac:dyDescent="0.25">
      <c r="A5965" s="1" t="s">
        <v>22</v>
      </c>
      <c r="B5965" s="1" t="s">
        <v>18</v>
      </c>
      <c r="C5965" s="27">
        <v>3621</v>
      </c>
      <c r="D5965" s="8">
        <v>40215174</v>
      </c>
      <c r="E5965" s="1">
        <v>2</v>
      </c>
      <c r="F5965" s="25">
        <v>2006</v>
      </c>
      <c r="G5965" s="1" t="s">
        <v>27</v>
      </c>
      <c r="H5965" s="1" t="s">
        <v>21</v>
      </c>
      <c r="I5965" s="4">
        <v>21.383517000000001</v>
      </c>
      <c r="J5965" s="4">
        <v>76.088267999999999</v>
      </c>
    </row>
    <row r="5966" spans="1:10" x14ac:dyDescent="0.25">
      <c r="A5966" s="1" t="s">
        <v>20</v>
      </c>
      <c r="B5966" s="1" t="s">
        <v>18</v>
      </c>
      <c r="C5966" s="27">
        <v>3147</v>
      </c>
      <c r="D5966" s="8">
        <v>3660410</v>
      </c>
      <c r="E5966" s="1">
        <v>1</v>
      </c>
      <c r="F5966" s="25">
        <v>2017</v>
      </c>
      <c r="G5966" s="1" t="s">
        <v>15</v>
      </c>
      <c r="H5966" s="1" t="s">
        <v>21</v>
      </c>
      <c r="I5966" s="4">
        <v>10.100365999999999</v>
      </c>
      <c r="J5966" s="4">
        <v>77.914958999999996</v>
      </c>
    </row>
    <row r="5967" spans="1:10" x14ac:dyDescent="0.25">
      <c r="A5967" s="1" t="s">
        <v>25</v>
      </c>
      <c r="B5967" s="1" t="s">
        <v>11</v>
      </c>
      <c r="C5967" s="27">
        <v>706</v>
      </c>
      <c r="D5967" s="8">
        <v>6892660</v>
      </c>
      <c r="E5967" s="1">
        <v>5</v>
      </c>
      <c r="F5967" s="25">
        <v>2017</v>
      </c>
      <c r="G5967" s="1" t="s">
        <v>27</v>
      </c>
      <c r="H5967" s="1" t="s">
        <v>16</v>
      </c>
      <c r="I5967" s="4">
        <v>18.402439999999999</v>
      </c>
      <c r="J5967" s="4">
        <v>69.938599999999994</v>
      </c>
    </row>
    <row r="5968" spans="1:10" x14ac:dyDescent="0.25">
      <c r="A5968" s="1" t="s">
        <v>25</v>
      </c>
      <c r="B5968" s="1" t="s">
        <v>24</v>
      </c>
      <c r="C5968" s="27">
        <v>705</v>
      </c>
      <c r="D5968" s="8">
        <v>36972662</v>
      </c>
      <c r="E5968" s="1">
        <v>4</v>
      </c>
      <c r="F5968" s="25">
        <v>2004</v>
      </c>
      <c r="G5968" s="1" t="s">
        <v>29</v>
      </c>
      <c r="H5968" s="1" t="s">
        <v>13</v>
      </c>
      <c r="I5968" s="4">
        <v>32.807084000000003</v>
      </c>
      <c r="J5968" s="4">
        <v>76.516874000000001</v>
      </c>
    </row>
    <row r="5969" spans="1:10" x14ac:dyDescent="0.25">
      <c r="A5969" s="1" t="s">
        <v>26</v>
      </c>
      <c r="B5969" s="1" t="s">
        <v>11</v>
      </c>
      <c r="C5969" s="27">
        <v>602</v>
      </c>
      <c r="D5969" s="8">
        <v>18795828</v>
      </c>
      <c r="E5969" s="1">
        <v>2</v>
      </c>
      <c r="F5969" s="25">
        <v>2009</v>
      </c>
      <c r="G5969" s="1" t="s">
        <v>15</v>
      </c>
      <c r="H5969" s="1" t="s">
        <v>16</v>
      </c>
      <c r="I5969" s="4">
        <v>12.392666999999999</v>
      </c>
      <c r="J5969" s="4">
        <v>79.154473999999993</v>
      </c>
    </row>
    <row r="5970" spans="1:10" x14ac:dyDescent="0.25">
      <c r="A5970" s="1" t="s">
        <v>30</v>
      </c>
      <c r="B5970" s="1" t="s">
        <v>18</v>
      </c>
      <c r="C5970" s="27">
        <v>3191</v>
      </c>
      <c r="D5970" s="8">
        <v>47197523</v>
      </c>
      <c r="E5970" s="1">
        <v>4</v>
      </c>
      <c r="F5970" s="25">
        <v>2016</v>
      </c>
      <c r="G5970" s="1" t="s">
        <v>12</v>
      </c>
      <c r="H5970" s="1" t="s">
        <v>21</v>
      </c>
      <c r="I5970" s="4">
        <v>36.295352000000001</v>
      </c>
      <c r="J5970" s="4">
        <v>79.084005000000005</v>
      </c>
    </row>
    <row r="5971" spans="1:10" x14ac:dyDescent="0.25">
      <c r="A5971" s="1" t="s">
        <v>26</v>
      </c>
      <c r="B5971" s="1" t="s">
        <v>18</v>
      </c>
      <c r="C5971" s="27">
        <v>3852</v>
      </c>
      <c r="D5971" s="8">
        <v>4704730</v>
      </c>
      <c r="E5971" s="1">
        <v>5</v>
      </c>
      <c r="F5971" s="25">
        <v>2015</v>
      </c>
      <c r="G5971" s="1" t="s">
        <v>19</v>
      </c>
      <c r="H5971" s="1" t="s">
        <v>13</v>
      </c>
      <c r="I5971" s="4">
        <v>33.295132000000002</v>
      </c>
      <c r="J5971" s="4">
        <v>91.345924999999994</v>
      </c>
    </row>
    <row r="5972" spans="1:10" x14ac:dyDescent="0.25">
      <c r="A5972" s="1" t="s">
        <v>28</v>
      </c>
      <c r="B5972" s="1" t="s">
        <v>24</v>
      </c>
      <c r="C5972" s="27">
        <v>1286</v>
      </c>
      <c r="D5972" s="8">
        <v>26143572</v>
      </c>
      <c r="E5972" s="1">
        <v>5</v>
      </c>
      <c r="F5972" s="25">
        <v>2019</v>
      </c>
      <c r="G5972" s="1" t="s">
        <v>15</v>
      </c>
      <c r="H5972" s="1" t="s">
        <v>16</v>
      </c>
      <c r="I5972" s="4">
        <v>30.364083000000001</v>
      </c>
      <c r="J5972" s="4">
        <v>82.901757000000003</v>
      </c>
    </row>
    <row r="5973" spans="1:10" x14ac:dyDescent="0.25">
      <c r="A5973" s="1" t="s">
        <v>14</v>
      </c>
      <c r="B5973" s="1" t="s">
        <v>18</v>
      </c>
      <c r="C5973" s="27">
        <v>2684</v>
      </c>
      <c r="D5973" s="8">
        <v>2714049</v>
      </c>
      <c r="E5973" s="1">
        <v>4</v>
      </c>
      <c r="F5973" s="25">
        <v>2021</v>
      </c>
      <c r="G5973" s="1" t="s">
        <v>19</v>
      </c>
      <c r="H5973" s="1" t="s">
        <v>21</v>
      </c>
      <c r="I5973" s="4">
        <v>34.236269</v>
      </c>
      <c r="J5973" s="4">
        <v>76.663099000000003</v>
      </c>
    </row>
    <row r="5974" spans="1:10" x14ac:dyDescent="0.25">
      <c r="A5974" s="1" t="s">
        <v>10</v>
      </c>
      <c r="B5974" s="1" t="s">
        <v>18</v>
      </c>
      <c r="C5974" s="27">
        <v>4015</v>
      </c>
      <c r="D5974" s="8">
        <v>7579747</v>
      </c>
      <c r="E5974" s="1">
        <v>3</v>
      </c>
      <c r="F5974" s="25">
        <v>2006</v>
      </c>
      <c r="G5974" s="1" t="s">
        <v>19</v>
      </c>
      <c r="H5974" s="1" t="s">
        <v>21</v>
      </c>
      <c r="I5974" s="4">
        <v>26.242217</v>
      </c>
      <c r="J5974" s="4">
        <v>76.846515999999994</v>
      </c>
    </row>
    <row r="5975" spans="1:10" x14ac:dyDescent="0.25">
      <c r="A5975" s="1" t="s">
        <v>17</v>
      </c>
      <c r="B5975" s="1" t="s">
        <v>18</v>
      </c>
      <c r="C5975" s="27">
        <v>2447</v>
      </c>
      <c r="D5975" s="8">
        <v>33204121</v>
      </c>
      <c r="E5975" s="1">
        <v>1</v>
      </c>
      <c r="F5975" s="25">
        <v>2002</v>
      </c>
      <c r="G5975" s="1" t="s">
        <v>27</v>
      </c>
      <c r="H5975" s="1" t="s">
        <v>13</v>
      </c>
      <c r="I5975" s="4">
        <v>22.032302000000001</v>
      </c>
      <c r="J5975" s="4">
        <v>78.464008000000007</v>
      </c>
    </row>
    <row r="5976" spans="1:10" x14ac:dyDescent="0.25">
      <c r="A5976" s="1" t="s">
        <v>14</v>
      </c>
      <c r="B5976" s="1" t="s">
        <v>11</v>
      </c>
      <c r="C5976" s="27">
        <v>4526</v>
      </c>
      <c r="D5976" s="8">
        <v>43038019</v>
      </c>
      <c r="E5976" s="1">
        <v>3</v>
      </c>
      <c r="F5976" s="25">
        <v>2005</v>
      </c>
      <c r="G5976" s="1" t="s">
        <v>15</v>
      </c>
      <c r="H5976" s="1" t="s">
        <v>16</v>
      </c>
      <c r="I5976" s="4">
        <v>23.559543000000001</v>
      </c>
      <c r="J5976" s="4">
        <v>90.948881</v>
      </c>
    </row>
    <row r="5977" spans="1:10" x14ac:dyDescent="0.25">
      <c r="A5977" s="1" t="s">
        <v>14</v>
      </c>
      <c r="B5977" s="1" t="s">
        <v>11</v>
      </c>
      <c r="C5977" s="27">
        <v>4207</v>
      </c>
      <c r="D5977" s="8">
        <v>27369267</v>
      </c>
      <c r="E5977" s="1">
        <v>5</v>
      </c>
      <c r="F5977" s="25">
        <v>2012</v>
      </c>
      <c r="G5977" s="1" t="s">
        <v>12</v>
      </c>
      <c r="H5977" s="1" t="s">
        <v>21</v>
      </c>
      <c r="I5977" s="4">
        <v>13.398823999999999</v>
      </c>
      <c r="J5977" s="4">
        <v>76.917817999999997</v>
      </c>
    </row>
    <row r="5978" spans="1:10" x14ac:dyDescent="0.25">
      <c r="A5978" s="1" t="s">
        <v>25</v>
      </c>
      <c r="B5978" s="1" t="s">
        <v>18</v>
      </c>
      <c r="C5978" s="27">
        <v>1305</v>
      </c>
      <c r="D5978" s="8">
        <v>24669502</v>
      </c>
      <c r="E5978" s="1">
        <v>1</v>
      </c>
      <c r="F5978" s="25">
        <v>2001</v>
      </c>
      <c r="G5978" s="1" t="s">
        <v>12</v>
      </c>
      <c r="H5978" s="1" t="s">
        <v>21</v>
      </c>
      <c r="I5978" s="4">
        <v>9.4208490000000005</v>
      </c>
      <c r="J5978" s="4">
        <v>79.608137999999997</v>
      </c>
    </row>
    <row r="5979" spans="1:10" x14ac:dyDescent="0.25">
      <c r="A5979" s="1" t="s">
        <v>25</v>
      </c>
      <c r="B5979" s="1" t="s">
        <v>11</v>
      </c>
      <c r="C5979" s="27">
        <v>850</v>
      </c>
      <c r="D5979" s="8">
        <v>35563165</v>
      </c>
      <c r="E5979" s="1">
        <v>5</v>
      </c>
      <c r="F5979" s="25">
        <v>2013</v>
      </c>
      <c r="G5979" s="1" t="s">
        <v>12</v>
      </c>
      <c r="H5979" s="1" t="s">
        <v>21</v>
      </c>
      <c r="I5979" s="4">
        <v>24.625817999999999</v>
      </c>
      <c r="J5979" s="4">
        <v>69.152833000000001</v>
      </c>
    </row>
    <row r="5980" spans="1:10" x14ac:dyDescent="0.25">
      <c r="A5980" s="1" t="s">
        <v>17</v>
      </c>
      <c r="B5980" s="1" t="s">
        <v>24</v>
      </c>
      <c r="C5980" s="27">
        <v>1483</v>
      </c>
      <c r="D5980" s="8">
        <v>20214788</v>
      </c>
      <c r="E5980" s="1">
        <v>1</v>
      </c>
      <c r="F5980" s="25">
        <v>2010</v>
      </c>
      <c r="G5980" s="1" t="s">
        <v>12</v>
      </c>
      <c r="H5980" s="1" t="s">
        <v>21</v>
      </c>
      <c r="I5980" s="4">
        <v>31.769223</v>
      </c>
      <c r="J5980" s="4">
        <v>89.776163999999994</v>
      </c>
    </row>
    <row r="5981" spans="1:10" x14ac:dyDescent="0.25">
      <c r="A5981" s="1" t="s">
        <v>23</v>
      </c>
      <c r="B5981" s="1" t="s">
        <v>11</v>
      </c>
      <c r="C5981" s="27">
        <v>4747</v>
      </c>
      <c r="D5981" s="8">
        <v>30527220</v>
      </c>
      <c r="E5981" s="1">
        <v>5</v>
      </c>
      <c r="F5981" s="25">
        <v>2012</v>
      </c>
      <c r="G5981" s="1" t="s">
        <v>29</v>
      </c>
      <c r="H5981" s="1" t="s">
        <v>16</v>
      </c>
      <c r="I5981" s="4">
        <v>20.490459000000001</v>
      </c>
      <c r="J5981" s="4">
        <v>69.040408999999997</v>
      </c>
    </row>
    <row r="5982" spans="1:10" x14ac:dyDescent="0.25">
      <c r="A5982" s="1" t="s">
        <v>17</v>
      </c>
      <c r="B5982" s="1" t="s">
        <v>24</v>
      </c>
      <c r="C5982" s="27">
        <v>3791</v>
      </c>
      <c r="D5982" s="8">
        <v>11140456</v>
      </c>
      <c r="E5982" s="1">
        <v>5</v>
      </c>
      <c r="F5982" s="25">
        <v>2007</v>
      </c>
      <c r="G5982" s="1" t="s">
        <v>29</v>
      </c>
      <c r="H5982" s="1" t="s">
        <v>13</v>
      </c>
      <c r="I5982" s="4">
        <v>14.019309</v>
      </c>
      <c r="J5982" s="4">
        <v>77.294220999999993</v>
      </c>
    </row>
    <row r="5983" spans="1:10" x14ac:dyDescent="0.25">
      <c r="A5983" s="1" t="s">
        <v>30</v>
      </c>
      <c r="B5983" s="1" t="s">
        <v>24</v>
      </c>
      <c r="C5983" s="27">
        <v>3824</v>
      </c>
      <c r="D5983" s="8">
        <v>33037944</v>
      </c>
      <c r="E5983" s="1">
        <v>1</v>
      </c>
      <c r="F5983" s="25">
        <v>2012</v>
      </c>
      <c r="G5983" s="1" t="s">
        <v>15</v>
      </c>
      <c r="H5983" s="1" t="s">
        <v>21</v>
      </c>
      <c r="I5983" s="4">
        <v>32.647753999999999</v>
      </c>
      <c r="J5983" s="4">
        <v>69.346981</v>
      </c>
    </row>
    <row r="5984" spans="1:10" x14ac:dyDescent="0.25">
      <c r="A5984" s="1" t="s">
        <v>23</v>
      </c>
      <c r="B5984" s="1" t="s">
        <v>11</v>
      </c>
      <c r="C5984" s="27">
        <v>1201</v>
      </c>
      <c r="D5984" s="8">
        <v>44022590</v>
      </c>
      <c r="E5984" s="1">
        <v>2</v>
      </c>
      <c r="F5984" s="25">
        <v>2018</v>
      </c>
      <c r="G5984" s="1" t="s">
        <v>27</v>
      </c>
      <c r="H5984" s="1" t="s">
        <v>21</v>
      </c>
      <c r="I5984" s="4">
        <v>8.9765529999999991</v>
      </c>
      <c r="J5984" s="4">
        <v>87.492925</v>
      </c>
    </row>
    <row r="5985" spans="1:10" x14ac:dyDescent="0.25">
      <c r="A5985" s="1" t="s">
        <v>28</v>
      </c>
      <c r="B5985" s="1" t="s">
        <v>11</v>
      </c>
      <c r="C5985" s="27">
        <v>4072</v>
      </c>
      <c r="D5985" s="8">
        <v>11689980</v>
      </c>
      <c r="E5985" s="1">
        <v>5</v>
      </c>
      <c r="F5985" s="25">
        <v>2011</v>
      </c>
      <c r="G5985" s="1" t="s">
        <v>27</v>
      </c>
      <c r="H5985" s="1" t="s">
        <v>16</v>
      </c>
      <c r="I5985" s="4">
        <v>12.040046999999999</v>
      </c>
      <c r="J5985" s="4">
        <v>80.089753999999999</v>
      </c>
    </row>
    <row r="5986" spans="1:10" x14ac:dyDescent="0.25">
      <c r="A5986" s="1" t="s">
        <v>26</v>
      </c>
      <c r="B5986" s="1" t="s">
        <v>11</v>
      </c>
      <c r="C5986" s="27">
        <v>1691</v>
      </c>
      <c r="D5986" s="8">
        <v>23654871</v>
      </c>
      <c r="E5986" s="1">
        <v>3</v>
      </c>
      <c r="F5986" s="25">
        <v>2013</v>
      </c>
      <c r="G5986" s="1" t="s">
        <v>27</v>
      </c>
      <c r="H5986" s="1" t="s">
        <v>13</v>
      </c>
      <c r="I5986" s="4">
        <v>24.343351999999999</v>
      </c>
      <c r="J5986" s="4">
        <v>90.441683999999995</v>
      </c>
    </row>
    <row r="5987" spans="1:10" x14ac:dyDescent="0.25">
      <c r="A5987" s="1" t="s">
        <v>28</v>
      </c>
      <c r="B5987" s="1" t="s">
        <v>24</v>
      </c>
      <c r="C5987" s="27">
        <v>2396</v>
      </c>
      <c r="D5987" s="8">
        <v>35792813</v>
      </c>
      <c r="E5987" s="1">
        <v>4</v>
      </c>
      <c r="F5987" s="25">
        <v>2016</v>
      </c>
      <c r="G5987" s="1" t="s">
        <v>12</v>
      </c>
      <c r="H5987" s="1" t="s">
        <v>13</v>
      </c>
      <c r="I5987" s="4">
        <v>19.620785999999999</v>
      </c>
      <c r="J5987" s="4">
        <v>74.803849999999997</v>
      </c>
    </row>
    <row r="5988" spans="1:10" x14ac:dyDescent="0.25">
      <c r="A5988" s="1" t="s">
        <v>20</v>
      </c>
      <c r="B5988" s="1" t="s">
        <v>24</v>
      </c>
      <c r="C5988" s="27">
        <v>4664</v>
      </c>
      <c r="D5988" s="8">
        <v>37834471</v>
      </c>
      <c r="E5988" s="1">
        <v>5</v>
      </c>
      <c r="F5988" s="25">
        <v>2022</v>
      </c>
      <c r="G5988" s="1" t="s">
        <v>15</v>
      </c>
      <c r="H5988" s="1" t="s">
        <v>21</v>
      </c>
      <c r="I5988" s="4">
        <v>15.807195</v>
      </c>
      <c r="J5988" s="4">
        <v>89.460520000000002</v>
      </c>
    </row>
    <row r="5989" spans="1:10" x14ac:dyDescent="0.25">
      <c r="A5989" s="1" t="s">
        <v>28</v>
      </c>
      <c r="B5989" s="1" t="s">
        <v>18</v>
      </c>
      <c r="C5989" s="27">
        <v>4307</v>
      </c>
      <c r="D5989" s="8">
        <v>13951277</v>
      </c>
      <c r="E5989" s="1">
        <v>5</v>
      </c>
      <c r="F5989" s="25">
        <v>2013</v>
      </c>
      <c r="G5989" s="1" t="s">
        <v>27</v>
      </c>
      <c r="H5989" s="1" t="s">
        <v>21</v>
      </c>
      <c r="I5989" s="4">
        <v>20.156987000000001</v>
      </c>
      <c r="J5989" s="4">
        <v>74.327166000000005</v>
      </c>
    </row>
    <row r="5990" spans="1:10" x14ac:dyDescent="0.25">
      <c r="A5990" s="1" t="s">
        <v>10</v>
      </c>
      <c r="B5990" s="1" t="s">
        <v>18</v>
      </c>
      <c r="C5990" s="27">
        <v>1700</v>
      </c>
      <c r="D5990" s="8">
        <v>36115497</v>
      </c>
      <c r="E5990" s="1">
        <v>2</v>
      </c>
      <c r="F5990" s="25">
        <v>2016</v>
      </c>
      <c r="G5990" s="1" t="s">
        <v>27</v>
      </c>
      <c r="H5990" s="1" t="s">
        <v>16</v>
      </c>
      <c r="I5990" s="4">
        <v>9.8923579999999998</v>
      </c>
      <c r="J5990" s="4">
        <v>95.535098000000005</v>
      </c>
    </row>
    <row r="5991" spans="1:10" x14ac:dyDescent="0.25">
      <c r="A5991" s="1" t="s">
        <v>14</v>
      </c>
      <c r="B5991" s="1" t="s">
        <v>11</v>
      </c>
      <c r="C5991" s="27">
        <v>1290</v>
      </c>
      <c r="D5991" s="8">
        <v>12270860</v>
      </c>
      <c r="E5991" s="1">
        <v>5</v>
      </c>
      <c r="F5991" s="25">
        <v>2019</v>
      </c>
      <c r="G5991" s="1" t="s">
        <v>27</v>
      </c>
      <c r="H5991" s="1" t="s">
        <v>21</v>
      </c>
      <c r="I5991" s="4">
        <v>15.369759</v>
      </c>
      <c r="J5991" s="4">
        <v>86.769739999999999</v>
      </c>
    </row>
    <row r="5992" spans="1:10" x14ac:dyDescent="0.25">
      <c r="A5992" s="1" t="s">
        <v>23</v>
      </c>
      <c r="B5992" s="1" t="s">
        <v>11</v>
      </c>
      <c r="C5992" s="27">
        <v>4111</v>
      </c>
      <c r="D5992" s="8">
        <v>26186083</v>
      </c>
      <c r="E5992" s="1">
        <v>2</v>
      </c>
      <c r="F5992" s="25">
        <v>2020</v>
      </c>
      <c r="G5992" s="1" t="s">
        <v>27</v>
      </c>
      <c r="H5992" s="1" t="s">
        <v>13</v>
      </c>
      <c r="I5992" s="4">
        <v>24.013023</v>
      </c>
      <c r="J5992" s="4">
        <v>81.308156999999994</v>
      </c>
    </row>
    <row r="5993" spans="1:10" x14ac:dyDescent="0.25">
      <c r="A5993" s="1" t="s">
        <v>25</v>
      </c>
      <c r="B5993" s="1" t="s">
        <v>11</v>
      </c>
      <c r="C5993" s="27">
        <v>2089</v>
      </c>
      <c r="D5993" s="8">
        <v>28361808</v>
      </c>
      <c r="E5993" s="1">
        <v>2</v>
      </c>
      <c r="F5993" s="25">
        <v>2009</v>
      </c>
      <c r="G5993" s="1" t="s">
        <v>27</v>
      </c>
      <c r="H5993" s="1" t="s">
        <v>16</v>
      </c>
      <c r="I5993" s="4">
        <v>11.401379</v>
      </c>
      <c r="J5993" s="4">
        <v>92.718461000000005</v>
      </c>
    </row>
    <row r="5994" spans="1:10" x14ac:dyDescent="0.25">
      <c r="A5994" s="1" t="s">
        <v>22</v>
      </c>
      <c r="B5994" s="1" t="s">
        <v>11</v>
      </c>
      <c r="C5994" s="27">
        <v>1990</v>
      </c>
      <c r="D5994" s="8">
        <v>25441404</v>
      </c>
      <c r="E5994" s="1">
        <v>3</v>
      </c>
      <c r="F5994" s="25">
        <v>2021</v>
      </c>
      <c r="G5994" s="1" t="s">
        <v>27</v>
      </c>
      <c r="H5994" s="1" t="s">
        <v>16</v>
      </c>
      <c r="I5994" s="4">
        <v>33.266089000000001</v>
      </c>
      <c r="J5994" s="4">
        <v>84.884938000000005</v>
      </c>
    </row>
    <row r="5995" spans="1:10" x14ac:dyDescent="0.25">
      <c r="A5995" s="1" t="s">
        <v>22</v>
      </c>
      <c r="B5995" s="1" t="s">
        <v>24</v>
      </c>
      <c r="C5995" s="27">
        <v>609</v>
      </c>
      <c r="D5995" s="8">
        <v>47582700</v>
      </c>
      <c r="E5995" s="1">
        <v>3</v>
      </c>
      <c r="F5995" s="25">
        <v>2000</v>
      </c>
      <c r="G5995" s="1" t="s">
        <v>19</v>
      </c>
      <c r="H5995" s="1" t="s">
        <v>13</v>
      </c>
      <c r="I5995" s="4">
        <v>30.127568</v>
      </c>
      <c r="J5995" s="4">
        <v>80.719892000000002</v>
      </c>
    </row>
    <row r="5996" spans="1:10" x14ac:dyDescent="0.25">
      <c r="A5996" s="1" t="s">
        <v>28</v>
      </c>
      <c r="B5996" s="1" t="s">
        <v>18</v>
      </c>
      <c r="C5996" s="27">
        <v>4677</v>
      </c>
      <c r="D5996" s="8">
        <v>46394415</v>
      </c>
      <c r="E5996" s="1">
        <v>2</v>
      </c>
      <c r="F5996" s="25">
        <v>2008</v>
      </c>
      <c r="G5996" s="1" t="s">
        <v>15</v>
      </c>
      <c r="H5996" s="1" t="s">
        <v>13</v>
      </c>
      <c r="I5996" s="4">
        <v>13.083477</v>
      </c>
      <c r="J5996" s="4">
        <v>89.825322999999997</v>
      </c>
    </row>
    <row r="5997" spans="1:10" x14ac:dyDescent="0.25">
      <c r="A5997" s="1" t="s">
        <v>14</v>
      </c>
      <c r="B5997" s="1" t="s">
        <v>18</v>
      </c>
      <c r="C5997" s="27">
        <v>2665</v>
      </c>
      <c r="D5997" s="8">
        <v>26136276</v>
      </c>
      <c r="E5997" s="1">
        <v>1</v>
      </c>
      <c r="F5997" s="25">
        <v>2012</v>
      </c>
      <c r="G5997" s="1" t="s">
        <v>27</v>
      </c>
      <c r="H5997" s="1" t="s">
        <v>21</v>
      </c>
      <c r="I5997" s="4">
        <v>8.2980900000000002</v>
      </c>
      <c r="J5997" s="4">
        <v>71.446117999999998</v>
      </c>
    </row>
    <row r="5998" spans="1:10" x14ac:dyDescent="0.25">
      <c r="A5998" s="1" t="s">
        <v>26</v>
      </c>
      <c r="B5998" s="1" t="s">
        <v>11</v>
      </c>
      <c r="C5998" s="27">
        <v>3060</v>
      </c>
      <c r="D5998" s="8">
        <v>36635723</v>
      </c>
      <c r="E5998" s="1">
        <v>4</v>
      </c>
      <c r="F5998" s="25">
        <v>2018</v>
      </c>
      <c r="G5998" s="1" t="s">
        <v>19</v>
      </c>
      <c r="H5998" s="1" t="s">
        <v>16</v>
      </c>
      <c r="I5998" s="4">
        <v>32.733587999999997</v>
      </c>
      <c r="J5998" s="4">
        <v>71.052474000000004</v>
      </c>
    </row>
    <row r="5999" spans="1:10" x14ac:dyDescent="0.25">
      <c r="A5999" s="1" t="s">
        <v>10</v>
      </c>
      <c r="B5999" s="1" t="s">
        <v>24</v>
      </c>
      <c r="C5999" s="27">
        <v>3865</v>
      </c>
      <c r="D5999" s="8">
        <v>47897827</v>
      </c>
      <c r="E5999" s="1">
        <v>4</v>
      </c>
      <c r="F5999" s="25">
        <v>2004</v>
      </c>
      <c r="G5999" s="1" t="s">
        <v>27</v>
      </c>
      <c r="H5999" s="1" t="s">
        <v>13</v>
      </c>
      <c r="I5999" s="4">
        <v>33.439028</v>
      </c>
      <c r="J5999" s="4">
        <v>82.824089999999998</v>
      </c>
    </row>
    <row r="6000" spans="1:10" x14ac:dyDescent="0.25">
      <c r="A6000" s="1" t="s">
        <v>25</v>
      </c>
      <c r="B6000" s="1" t="s">
        <v>24</v>
      </c>
      <c r="C6000" s="27">
        <v>2075</v>
      </c>
      <c r="D6000" s="8">
        <v>46039524</v>
      </c>
      <c r="E6000" s="1">
        <v>4</v>
      </c>
      <c r="F6000" s="25">
        <v>2017</v>
      </c>
      <c r="G6000" s="1" t="s">
        <v>12</v>
      </c>
      <c r="H6000" s="1" t="s">
        <v>21</v>
      </c>
      <c r="I6000" s="4">
        <v>21.585646000000001</v>
      </c>
      <c r="J6000" s="4">
        <v>89.545744999999997</v>
      </c>
    </row>
    <row r="6001" spans="1:10" x14ac:dyDescent="0.25">
      <c r="A6001" s="1" t="s">
        <v>25</v>
      </c>
      <c r="B6001" s="1" t="s">
        <v>24</v>
      </c>
      <c r="C6001" s="27">
        <v>2874</v>
      </c>
      <c r="D6001" s="8">
        <v>4022289</v>
      </c>
      <c r="E6001" s="1">
        <v>2</v>
      </c>
      <c r="F6001" s="25">
        <v>2004</v>
      </c>
      <c r="G6001" s="1" t="s">
        <v>19</v>
      </c>
      <c r="H6001" s="1" t="s">
        <v>16</v>
      </c>
      <c r="I6001" s="4">
        <v>22.198893999999999</v>
      </c>
      <c r="J6001" s="4">
        <v>79.809732999999994</v>
      </c>
    </row>
    <row r="6002" spans="1:10" x14ac:dyDescent="0.25">
      <c r="A6002" s="1" t="s">
        <v>20</v>
      </c>
      <c r="B6002" s="1" t="s">
        <v>24</v>
      </c>
      <c r="C6002" s="27">
        <v>2834</v>
      </c>
      <c r="D6002" s="8">
        <v>36277834</v>
      </c>
      <c r="E6002" s="1">
        <v>3</v>
      </c>
      <c r="F6002" s="25">
        <v>2003</v>
      </c>
      <c r="G6002" s="1" t="s">
        <v>29</v>
      </c>
      <c r="H6002" s="1" t="s">
        <v>13</v>
      </c>
      <c r="I6002" s="4">
        <v>20.528427000000001</v>
      </c>
      <c r="J6002" s="4">
        <v>89.735755999999995</v>
      </c>
    </row>
    <row r="6003" spans="1:10" x14ac:dyDescent="0.25">
      <c r="A6003" s="1" t="s">
        <v>20</v>
      </c>
      <c r="B6003" s="1" t="s">
        <v>11</v>
      </c>
      <c r="C6003" s="27">
        <v>2546</v>
      </c>
      <c r="D6003" s="8">
        <v>10608957</v>
      </c>
      <c r="E6003" s="1">
        <v>5</v>
      </c>
      <c r="F6003" s="25">
        <v>2009</v>
      </c>
      <c r="G6003" s="1" t="s">
        <v>12</v>
      </c>
      <c r="H6003" s="1" t="s">
        <v>21</v>
      </c>
      <c r="I6003" s="4">
        <v>19.667669</v>
      </c>
      <c r="J6003" s="4">
        <v>69.244977000000006</v>
      </c>
    </row>
    <row r="6004" spans="1:10" x14ac:dyDescent="0.25">
      <c r="A6004" s="1" t="s">
        <v>28</v>
      </c>
      <c r="B6004" s="1" t="s">
        <v>24</v>
      </c>
      <c r="C6004" s="27">
        <v>876</v>
      </c>
      <c r="D6004" s="8">
        <v>1267325</v>
      </c>
      <c r="E6004" s="1">
        <v>5</v>
      </c>
      <c r="F6004" s="25">
        <v>2014</v>
      </c>
      <c r="G6004" s="1" t="s">
        <v>27</v>
      </c>
      <c r="H6004" s="1" t="s">
        <v>16</v>
      </c>
      <c r="I6004" s="4">
        <v>31.523738999999999</v>
      </c>
      <c r="J6004" s="4">
        <v>70.409987999999998</v>
      </c>
    </row>
    <row r="6005" spans="1:10" x14ac:dyDescent="0.25">
      <c r="A6005" s="1" t="s">
        <v>17</v>
      </c>
      <c r="B6005" s="1" t="s">
        <v>18</v>
      </c>
      <c r="C6005" s="27">
        <v>3517</v>
      </c>
      <c r="D6005" s="8">
        <v>4378865</v>
      </c>
      <c r="E6005" s="1">
        <v>4</v>
      </c>
      <c r="F6005" s="25">
        <v>2021</v>
      </c>
      <c r="G6005" s="1" t="s">
        <v>19</v>
      </c>
      <c r="H6005" s="1" t="s">
        <v>13</v>
      </c>
      <c r="I6005" s="4">
        <v>13.051171</v>
      </c>
      <c r="J6005" s="4">
        <v>92.071051999999995</v>
      </c>
    </row>
    <row r="6006" spans="1:10" x14ac:dyDescent="0.25">
      <c r="A6006" s="1" t="s">
        <v>26</v>
      </c>
      <c r="B6006" s="1" t="s">
        <v>18</v>
      </c>
      <c r="C6006" s="27">
        <v>1998</v>
      </c>
      <c r="D6006" s="8">
        <v>2203243</v>
      </c>
      <c r="E6006" s="1">
        <v>2</v>
      </c>
      <c r="F6006" s="25">
        <v>2001</v>
      </c>
      <c r="G6006" s="1" t="s">
        <v>15</v>
      </c>
      <c r="H6006" s="1" t="s">
        <v>13</v>
      </c>
      <c r="I6006" s="4">
        <v>36.217243000000003</v>
      </c>
      <c r="J6006" s="4">
        <v>89.50573</v>
      </c>
    </row>
    <row r="6007" spans="1:10" x14ac:dyDescent="0.25">
      <c r="A6007" s="1" t="s">
        <v>17</v>
      </c>
      <c r="B6007" s="1" t="s">
        <v>24</v>
      </c>
      <c r="C6007" s="27">
        <v>4712</v>
      </c>
      <c r="D6007" s="8">
        <v>7186807</v>
      </c>
      <c r="E6007" s="1">
        <v>2</v>
      </c>
      <c r="F6007" s="25">
        <v>2019</v>
      </c>
      <c r="G6007" s="1" t="s">
        <v>27</v>
      </c>
      <c r="H6007" s="1" t="s">
        <v>16</v>
      </c>
      <c r="I6007" s="4">
        <v>28.143477000000001</v>
      </c>
      <c r="J6007" s="4">
        <v>89.738973999999999</v>
      </c>
    </row>
    <row r="6008" spans="1:10" x14ac:dyDescent="0.25">
      <c r="A6008" s="1" t="s">
        <v>14</v>
      </c>
      <c r="B6008" s="1" t="s">
        <v>18</v>
      </c>
      <c r="C6008" s="27">
        <v>929</v>
      </c>
      <c r="D6008" s="8">
        <v>14438311</v>
      </c>
      <c r="E6008" s="1">
        <v>5</v>
      </c>
      <c r="F6008" s="25">
        <v>2001</v>
      </c>
      <c r="G6008" s="1" t="s">
        <v>27</v>
      </c>
      <c r="H6008" s="1" t="s">
        <v>21</v>
      </c>
      <c r="I6008" s="4">
        <v>20.71941</v>
      </c>
      <c r="J6008" s="4">
        <v>73.830695000000006</v>
      </c>
    </row>
    <row r="6009" spans="1:10" x14ac:dyDescent="0.25">
      <c r="A6009" s="1" t="s">
        <v>23</v>
      </c>
      <c r="B6009" s="1" t="s">
        <v>18</v>
      </c>
      <c r="C6009" s="27">
        <v>722</v>
      </c>
      <c r="D6009" s="8">
        <v>2313339</v>
      </c>
      <c r="E6009" s="1">
        <v>1</v>
      </c>
      <c r="F6009" s="25">
        <v>2006</v>
      </c>
      <c r="G6009" s="1" t="s">
        <v>15</v>
      </c>
      <c r="H6009" s="1" t="s">
        <v>13</v>
      </c>
      <c r="I6009" s="4">
        <v>22.764437000000001</v>
      </c>
      <c r="J6009" s="4">
        <v>85.618224999999995</v>
      </c>
    </row>
    <row r="6010" spans="1:10" x14ac:dyDescent="0.25">
      <c r="A6010" s="1" t="s">
        <v>20</v>
      </c>
      <c r="B6010" s="1" t="s">
        <v>18</v>
      </c>
      <c r="C6010" s="27">
        <v>875</v>
      </c>
      <c r="D6010" s="8">
        <v>35759376</v>
      </c>
      <c r="E6010" s="1">
        <v>5</v>
      </c>
      <c r="F6010" s="25">
        <v>2001</v>
      </c>
      <c r="G6010" s="1" t="s">
        <v>19</v>
      </c>
      <c r="H6010" s="1" t="s">
        <v>13</v>
      </c>
      <c r="I6010" s="4">
        <v>23.222087999999999</v>
      </c>
      <c r="J6010" s="4">
        <v>85.983555999999993</v>
      </c>
    </row>
    <row r="6011" spans="1:10" x14ac:dyDescent="0.25">
      <c r="A6011" s="1" t="s">
        <v>28</v>
      </c>
      <c r="B6011" s="1" t="s">
        <v>11</v>
      </c>
      <c r="C6011" s="27">
        <v>3565</v>
      </c>
      <c r="D6011" s="8">
        <v>12175572</v>
      </c>
      <c r="E6011" s="1">
        <v>5</v>
      </c>
      <c r="F6011" s="25">
        <v>2007</v>
      </c>
      <c r="G6011" s="1" t="s">
        <v>12</v>
      </c>
      <c r="H6011" s="1" t="s">
        <v>13</v>
      </c>
      <c r="I6011" s="4">
        <v>16.081894999999999</v>
      </c>
      <c r="J6011" s="4">
        <v>80.044623000000001</v>
      </c>
    </row>
    <row r="6012" spans="1:10" x14ac:dyDescent="0.25">
      <c r="A6012" s="1" t="s">
        <v>17</v>
      </c>
      <c r="B6012" s="1" t="s">
        <v>18</v>
      </c>
      <c r="C6012" s="27">
        <v>4215</v>
      </c>
      <c r="D6012" s="8">
        <v>43410222</v>
      </c>
      <c r="E6012" s="1">
        <v>1</v>
      </c>
      <c r="F6012" s="25">
        <v>2018</v>
      </c>
      <c r="G6012" s="1" t="s">
        <v>27</v>
      </c>
      <c r="H6012" s="1" t="s">
        <v>21</v>
      </c>
      <c r="I6012" s="4">
        <v>15.690687</v>
      </c>
      <c r="J6012" s="4">
        <v>82.251292000000007</v>
      </c>
    </row>
    <row r="6013" spans="1:10" x14ac:dyDescent="0.25">
      <c r="A6013" s="1" t="s">
        <v>25</v>
      </c>
      <c r="B6013" s="1" t="s">
        <v>11</v>
      </c>
      <c r="C6013" s="27">
        <v>3802</v>
      </c>
      <c r="D6013" s="8">
        <v>30275546</v>
      </c>
      <c r="E6013" s="1">
        <v>3</v>
      </c>
      <c r="F6013" s="25">
        <v>2019</v>
      </c>
      <c r="G6013" s="1" t="s">
        <v>27</v>
      </c>
      <c r="H6013" s="1" t="s">
        <v>21</v>
      </c>
      <c r="I6013" s="4">
        <v>26.284396999999998</v>
      </c>
      <c r="J6013" s="4">
        <v>72.583864000000005</v>
      </c>
    </row>
    <row r="6014" spans="1:10" x14ac:dyDescent="0.25">
      <c r="A6014" s="1" t="s">
        <v>23</v>
      </c>
      <c r="B6014" s="1" t="s">
        <v>18</v>
      </c>
      <c r="C6014" s="27">
        <v>3287</v>
      </c>
      <c r="D6014" s="8">
        <v>12813137</v>
      </c>
      <c r="E6014" s="1">
        <v>3</v>
      </c>
      <c r="F6014" s="25">
        <v>2020</v>
      </c>
      <c r="G6014" s="1" t="s">
        <v>29</v>
      </c>
      <c r="H6014" s="1" t="s">
        <v>16</v>
      </c>
      <c r="I6014" s="4">
        <v>15.695963000000001</v>
      </c>
      <c r="J6014" s="4">
        <v>79.701553000000004</v>
      </c>
    </row>
    <row r="6015" spans="1:10" x14ac:dyDescent="0.25">
      <c r="A6015" s="1" t="s">
        <v>10</v>
      </c>
      <c r="B6015" s="1" t="s">
        <v>18</v>
      </c>
      <c r="C6015" s="27">
        <v>3188</v>
      </c>
      <c r="D6015" s="8">
        <v>13686327</v>
      </c>
      <c r="E6015" s="1">
        <v>4</v>
      </c>
      <c r="F6015" s="25">
        <v>2009</v>
      </c>
      <c r="G6015" s="1" t="s">
        <v>12</v>
      </c>
      <c r="H6015" s="1" t="s">
        <v>16</v>
      </c>
      <c r="I6015" s="4">
        <v>29.474250999999999</v>
      </c>
      <c r="J6015" s="4">
        <v>93.926975999999996</v>
      </c>
    </row>
    <row r="6016" spans="1:10" x14ac:dyDescent="0.25">
      <c r="A6016" s="1" t="s">
        <v>28</v>
      </c>
      <c r="B6016" s="1" t="s">
        <v>11</v>
      </c>
      <c r="C6016" s="27">
        <v>4473</v>
      </c>
      <c r="D6016" s="8">
        <v>5256422</v>
      </c>
      <c r="E6016" s="1">
        <v>4</v>
      </c>
      <c r="F6016" s="25">
        <v>2020</v>
      </c>
      <c r="G6016" s="1" t="s">
        <v>19</v>
      </c>
      <c r="H6016" s="1" t="s">
        <v>21</v>
      </c>
      <c r="I6016" s="4">
        <v>9.4510620000000003</v>
      </c>
      <c r="J6016" s="4">
        <v>76.429344</v>
      </c>
    </row>
    <row r="6017" spans="1:10" x14ac:dyDescent="0.25">
      <c r="A6017" s="1" t="s">
        <v>10</v>
      </c>
      <c r="B6017" s="1" t="s">
        <v>18</v>
      </c>
      <c r="C6017" s="27">
        <v>1949</v>
      </c>
      <c r="D6017" s="8">
        <v>15612589</v>
      </c>
      <c r="E6017" s="1">
        <v>2</v>
      </c>
      <c r="F6017" s="25">
        <v>2000</v>
      </c>
      <c r="G6017" s="1" t="s">
        <v>19</v>
      </c>
      <c r="H6017" s="1" t="s">
        <v>13</v>
      </c>
      <c r="I6017" s="4">
        <v>19.895731000000001</v>
      </c>
      <c r="J6017" s="4">
        <v>73.527862999999996</v>
      </c>
    </row>
    <row r="6018" spans="1:10" x14ac:dyDescent="0.25">
      <c r="A6018" s="1" t="s">
        <v>25</v>
      </c>
      <c r="B6018" s="1" t="s">
        <v>18</v>
      </c>
      <c r="C6018" s="27">
        <v>1943</v>
      </c>
      <c r="D6018" s="8">
        <v>40131984</v>
      </c>
      <c r="E6018" s="1">
        <v>3</v>
      </c>
      <c r="F6018" s="25">
        <v>2022</v>
      </c>
      <c r="G6018" s="1" t="s">
        <v>12</v>
      </c>
      <c r="H6018" s="1" t="s">
        <v>16</v>
      </c>
      <c r="I6018" s="4">
        <v>34.772167000000003</v>
      </c>
      <c r="J6018" s="4">
        <v>79.011537000000004</v>
      </c>
    </row>
    <row r="6019" spans="1:10" x14ac:dyDescent="0.25">
      <c r="A6019" s="1" t="s">
        <v>20</v>
      </c>
      <c r="B6019" s="1" t="s">
        <v>24</v>
      </c>
      <c r="C6019" s="27">
        <v>4786</v>
      </c>
      <c r="D6019" s="8">
        <v>6797809</v>
      </c>
      <c r="E6019" s="1">
        <v>2</v>
      </c>
      <c r="F6019" s="25">
        <v>2009</v>
      </c>
      <c r="G6019" s="1" t="s">
        <v>12</v>
      </c>
      <c r="H6019" s="1" t="s">
        <v>16</v>
      </c>
      <c r="I6019" s="4">
        <v>25.269757999999999</v>
      </c>
      <c r="J6019" s="4">
        <v>69.464607999999998</v>
      </c>
    </row>
    <row r="6020" spans="1:10" x14ac:dyDescent="0.25">
      <c r="A6020" s="1" t="s">
        <v>28</v>
      </c>
      <c r="B6020" s="1" t="s">
        <v>24</v>
      </c>
      <c r="C6020" s="27">
        <v>3306</v>
      </c>
      <c r="D6020" s="8">
        <v>26832531</v>
      </c>
      <c r="E6020" s="1">
        <v>1</v>
      </c>
      <c r="F6020" s="25">
        <v>2004</v>
      </c>
      <c r="G6020" s="1" t="s">
        <v>12</v>
      </c>
      <c r="H6020" s="1" t="s">
        <v>21</v>
      </c>
      <c r="I6020" s="4">
        <v>12.657919</v>
      </c>
      <c r="J6020" s="4">
        <v>93.610515000000007</v>
      </c>
    </row>
    <row r="6021" spans="1:10" x14ac:dyDescent="0.25">
      <c r="A6021" s="1" t="s">
        <v>20</v>
      </c>
      <c r="B6021" s="1" t="s">
        <v>11</v>
      </c>
      <c r="C6021" s="27">
        <v>2435</v>
      </c>
      <c r="D6021" s="8">
        <v>18404595</v>
      </c>
      <c r="E6021" s="1">
        <v>3</v>
      </c>
      <c r="F6021" s="25">
        <v>2009</v>
      </c>
      <c r="G6021" s="1" t="s">
        <v>29</v>
      </c>
      <c r="H6021" s="1" t="s">
        <v>16</v>
      </c>
      <c r="I6021" s="4">
        <v>14.683736</v>
      </c>
      <c r="J6021" s="4">
        <v>76.923250999999993</v>
      </c>
    </row>
    <row r="6022" spans="1:10" x14ac:dyDescent="0.25">
      <c r="A6022" s="1" t="s">
        <v>14</v>
      </c>
      <c r="B6022" s="1" t="s">
        <v>18</v>
      </c>
      <c r="C6022" s="27">
        <v>4449</v>
      </c>
      <c r="D6022" s="8">
        <v>27992578</v>
      </c>
      <c r="E6022" s="1">
        <v>3</v>
      </c>
      <c r="F6022" s="25">
        <v>2022</v>
      </c>
      <c r="G6022" s="1" t="s">
        <v>12</v>
      </c>
      <c r="H6022" s="1" t="s">
        <v>13</v>
      </c>
      <c r="I6022" s="4">
        <v>35.362234999999998</v>
      </c>
      <c r="J6022" s="4">
        <v>77.707065</v>
      </c>
    </row>
    <row r="6023" spans="1:10" x14ac:dyDescent="0.25">
      <c r="A6023" s="1" t="s">
        <v>17</v>
      </c>
      <c r="B6023" s="1" t="s">
        <v>11</v>
      </c>
      <c r="C6023" s="27">
        <v>1805</v>
      </c>
      <c r="D6023" s="8">
        <v>25582164</v>
      </c>
      <c r="E6023" s="1">
        <v>1</v>
      </c>
      <c r="F6023" s="25">
        <v>2021</v>
      </c>
      <c r="G6023" s="1" t="s">
        <v>12</v>
      </c>
      <c r="H6023" s="1" t="s">
        <v>16</v>
      </c>
      <c r="I6023" s="4">
        <v>9.3404229999999995</v>
      </c>
      <c r="J6023" s="4">
        <v>75.641614000000004</v>
      </c>
    </row>
    <row r="6024" spans="1:10" x14ac:dyDescent="0.25">
      <c r="A6024" s="1" t="s">
        <v>14</v>
      </c>
      <c r="B6024" s="1" t="s">
        <v>18</v>
      </c>
      <c r="C6024" s="27">
        <v>4614</v>
      </c>
      <c r="D6024" s="8">
        <v>10960015</v>
      </c>
      <c r="E6024" s="1">
        <v>2</v>
      </c>
      <c r="F6024" s="25">
        <v>2018</v>
      </c>
      <c r="G6024" s="1" t="s">
        <v>12</v>
      </c>
      <c r="H6024" s="1" t="s">
        <v>13</v>
      </c>
      <c r="I6024" s="4">
        <v>36.702804</v>
      </c>
      <c r="J6024" s="4">
        <v>80.394902000000002</v>
      </c>
    </row>
    <row r="6025" spans="1:10" x14ac:dyDescent="0.25">
      <c r="A6025" s="1" t="s">
        <v>28</v>
      </c>
      <c r="B6025" s="1" t="s">
        <v>11</v>
      </c>
      <c r="C6025" s="27">
        <v>2729</v>
      </c>
      <c r="D6025" s="8">
        <v>42707994</v>
      </c>
      <c r="E6025" s="1">
        <v>1</v>
      </c>
      <c r="F6025" s="25">
        <v>2018</v>
      </c>
      <c r="G6025" s="1" t="s">
        <v>27</v>
      </c>
      <c r="H6025" s="1" t="s">
        <v>21</v>
      </c>
      <c r="I6025" s="4">
        <v>29.303455</v>
      </c>
      <c r="J6025" s="4">
        <v>81.705011999999996</v>
      </c>
    </row>
    <row r="6026" spans="1:10" x14ac:dyDescent="0.25">
      <c r="A6026" s="1" t="s">
        <v>22</v>
      </c>
      <c r="B6026" s="1" t="s">
        <v>24</v>
      </c>
      <c r="C6026" s="27">
        <v>4155</v>
      </c>
      <c r="D6026" s="8">
        <v>19642262</v>
      </c>
      <c r="E6026" s="1">
        <v>2</v>
      </c>
      <c r="F6026" s="25">
        <v>2010</v>
      </c>
      <c r="G6026" s="1" t="s">
        <v>15</v>
      </c>
      <c r="H6026" s="1" t="s">
        <v>21</v>
      </c>
      <c r="I6026" s="4">
        <v>15.602649</v>
      </c>
      <c r="J6026" s="4">
        <v>90.800123999999997</v>
      </c>
    </row>
    <row r="6027" spans="1:10" x14ac:dyDescent="0.25">
      <c r="A6027" s="1" t="s">
        <v>22</v>
      </c>
      <c r="B6027" s="1" t="s">
        <v>18</v>
      </c>
      <c r="C6027" s="27">
        <v>1632</v>
      </c>
      <c r="D6027" s="8">
        <v>3469968</v>
      </c>
      <c r="E6027" s="1">
        <v>4</v>
      </c>
      <c r="F6027" s="25">
        <v>2019</v>
      </c>
      <c r="G6027" s="1" t="s">
        <v>27</v>
      </c>
      <c r="H6027" s="1" t="s">
        <v>13</v>
      </c>
      <c r="I6027" s="4">
        <v>9.1205970000000001</v>
      </c>
      <c r="J6027" s="4">
        <v>71.603790000000004</v>
      </c>
    </row>
    <row r="6028" spans="1:10" x14ac:dyDescent="0.25">
      <c r="A6028" s="1" t="s">
        <v>10</v>
      </c>
      <c r="B6028" s="1" t="s">
        <v>24</v>
      </c>
      <c r="C6028" s="27">
        <v>1610</v>
      </c>
      <c r="D6028" s="8">
        <v>48051697</v>
      </c>
      <c r="E6028" s="1">
        <v>5</v>
      </c>
      <c r="F6028" s="25">
        <v>2010</v>
      </c>
      <c r="G6028" s="1" t="s">
        <v>15</v>
      </c>
      <c r="H6028" s="1" t="s">
        <v>21</v>
      </c>
      <c r="I6028" s="4">
        <v>20.336043</v>
      </c>
      <c r="J6028" s="4">
        <v>83.571926000000005</v>
      </c>
    </row>
    <row r="6029" spans="1:10" x14ac:dyDescent="0.25">
      <c r="A6029" s="1" t="s">
        <v>25</v>
      </c>
      <c r="B6029" s="1" t="s">
        <v>24</v>
      </c>
      <c r="C6029" s="27">
        <v>2514</v>
      </c>
      <c r="D6029" s="8">
        <v>34651765</v>
      </c>
      <c r="E6029" s="1">
        <v>1</v>
      </c>
      <c r="F6029" s="25">
        <v>2019</v>
      </c>
      <c r="G6029" s="1" t="s">
        <v>29</v>
      </c>
      <c r="H6029" s="1" t="s">
        <v>21</v>
      </c>
      <c r="I6029" s="4">
        <v>9.5919369999999997</v>
      </c>
      <c r="J6029" s="4">
        <v>87.027497999999994</v>
      </c>
    </row>
    <row r="6030" spans="1:10" x14ac:dyDescent="0.25">
      <c r="A6030" s="1" t="s">
        <v>22</v>
      </c>
      <c r="B6030" s="1" t="s">
        <v>11</v>
      </c>
      <c r="C6030" s="27">
        <v>4468</v>
      </c>
      <c r="D6030" s="8">
        <v>25826208</v>
      </c>
      <c r="E6030" s="1">
        <v>2</v>
      </c>
      <c r="F6030" s="25">
        <v>2015</v>
      </c>
      <c r="G6030" s="1" t="s">
        <v>12</v>
      </c>
      <c r="H6030" s="1" t="s">
        <v>21</v>
      </c>
      <c r="I6030" s="4">
        <v>13.995715000000001</v>
      </c>
      <c r="J6030" s="4">
        <v>95.719464000000002</v>
      </c>
    </row>
    <row r="6031" spans="1:10" x14ac:dyDescent="0.25">
      <c r="A6031" s="1" t="s">
        <v>20</v>
      </c>
      <c r="B6031" s="1" t="s">
        <v>18</v>
      </c>
      <c r="C6031" s="27">
        <v>557</v>
      </c>
      <c r="D6031" s="8">
        <v>48481518</v>
      </c>
      <c r="E6031" s="1">
        <v>4</v>
      </c>
      <c r="F6031" s="25">
        <v>2010</v>
      </c>
      <c r="G6031" s="1" t="s">
        <v>29</v>
      </c>
      <c r="H6031" s="1" t="s">
        <v>16</v>
      </c>
      <c r="I6031" s="4">
        <v>30.812180999999999</v>
      </c>
      <c r="J6031" s="4">
        <v>75.238211000000007</v>
      </c>
    </row>
    <row r="6032" spans="1:10" x14ac:dyDescent="0.25">
      <c r="A6032" s="1" t="s">
        <v>30</v>
      </c>
      <c r="B6032" s="1" t="s">
        <v>11</v>
      </c>
      <c r="C6032" s="27">
        <v>3192</v>
      </c>
      <c r="D6032" s="8">
        <v>22739241</v>
      </c>
      <c r="E6032" s="1">
        <v>3</v>
      </c>
      <c r="F6032" s="25">
        <v>2012</v>
      </c>
      <c r="G6032" s="1" t="s">
        <v>27</v>
      </c>
      <c r="H6032" s="1" t="s">
        <v>16</v>
      </c>
      <c r="I6032" s="4">
        <v>24.093579999999999</v>
      </c>
      <c r="J6032" s="4">
        <v>93.519356999999999</v>
      </c>
    </row>
    <row r="6033" spans="1:10" x14ac:dyDescent="0.25">
      <c r="A6033" s="1" t="s">
        <v>14</v>
      </c>
      <c r="B6033" s="1" t="s">
        <v>11</v>
      </c>
      <c r="C6033" s="27">
        <v>4227</v>
      </c>
      <c r="D6033" s="8">
        <v>48269949</v>
      </c>
      <c r="E6033" s="1">
        <v>3</v>
      </c>
      <c r="F6033" s="25">
        <v>2012</v>
      </c>
      <c r="G6033" s="1" t="s">
        <v>29</v>
      </c>
      <c r="H6033" s="1" t="s">
        <v>21</v>
      </c>
      <c r="I6033" s="4">
        <v>17.468025000000001</v>
      </c>
      <c r="J6033" s="4">
        <v>78.654983999999999</v>
      </c>
    </row>
    <row r="6034" spans="1:10" x14ac:dyDescent="0.25">
      <c r="A6034" s="1" t="s">
        <v>28</v>
      </c>
      <c r="B6034" s="1" t="s">
        <v>11</v>
      </c>
      <c r="C6034" s="27">
        <v>3228</v>
      </c>
      <c r="D6034" s="8">
        <v>32614468</v>
      </c>
      <c r="E6034" s="1">
        <v>4</v>
      </c>
      <c r="F6034" s="25">
        <v>2021</v>
      </c>
      <c r="G6034" s="1" t="s">
        <v>29</v>
      </c>
      <c r="H6034" s="1" t="s">
        <v>13</v>
      </c>
      <c r="I6034" s="4">
        <v>17.403794999999999</v>
      </c>
      <c r="J6034" s="4">
        <v>82.984729999999999</v>
      </c>
    </row>
    <row r="6035" spans="1:10" x14ac:dyDescent="0.25">
      <c r="A6035" s="1" t="s">
        <v>28</v>
      </c>
      <c r="B6035" s="1" t="s">
        <v>24</v>
      </c>
      <c r="C6035" s="27">
        <v>4615</v>
      </c>
      <c r="D6035" s="8">
        <v>5858855</v>
      </c>
      <c r="E6035" s="1">
        <v>4</v>
      </c>
      <c r="F6035" s="25">
        <v>2008</v>
      </c>
      <c r="G6035" s="1" t="s">
        <v>27</v>
      </c>
      <c r="H6035" s="1" t="s">
        <v>21</v>
      </c>
      <c r="I6035" s="4">
        <v>9.7949940000000009</v>
      </c>
      <c r="J6035" s="4">
        <v>77.737635999999995</v>
      </c>
    </row>
    <row r="6036" spans="1:10" x14ac:dyDescent="0.25">
      <c r="A6036" s="1" t="s">
        <v>25</v>
      </c>
      <c r="B6036" s="1" t="s">
        <v>24</v>
      </c>
      <c r="C6036" s="27">
        <v>4235</v>
      </c>
      <c r="D6036" s="8">
        <v>23420993</v>
      </c>
      <c r="E6036" s="1">
        <v>2</v>
      </c>
      <c r="F6036" s="25">
        <v>2008</v>
      </c>
      <c r="G6036" s="1" t="s">
        <v>19</v>
      </c>
      <c r="H6036" s="1" t="s">
        <v>13</v>
      </c>
      <c r="I6036" s="4">
        <v>9.3087180000000007</v>
      </c>
      <c r="J6036" s="4">
        <v>84.286760000000001</v>
      </c>
    </row>
    <row r="6037" spans="1:10" x14ac:dyDescent="0.25">
      <c r="A6037" s="1" t="s">
        <v>22</v>
      </c>
      <c r="B6037" s="1" t="s">
        <v>11</v>
      </c>
      <c r="C6037" s="27">
        <v>4987</v>
      </c>
      <c r="D6037" s="8">
        <v>17501509</v>
      </c>
      <c r="E6037" s="1">
        <v>3</v>
      </c>
      <c r="F6037" s="25">
        <v>2002</v>
      </c>
      <c r="G6037" s="1" t="s">
        <v>27</v>
      </c>
      <c r="H6037" s="1" t="s">
        <v>13</v>
      </c>
      <c r="I6037" s="4">
        <v>27.574214000000001</v>
      </c>
      <c r="J6037" s="4">
        <v>79.305025999999998</v>
      </c>
    </row>
    <row r="6038" spans="1:10" x14ac:dyDescent="0.25">
      <c r="A6038" s="1" t="s">
        <v>23</v>
      </c>
      <c r="B6038" s="1" t="s">
        <v>18</v>
      </c>
      <c r="C6038" s="27">
        <v>3014</v>
      </c>
      <c r="D6038" s="8">
        <v>25991826</v>
      </c>
      <c r="E6038" s="1">
        <v>4</v>
      </c>
      <c r="F6038" s="25">
        <v>2014</v>
      </c>
      <c r="G6038" s="1" t="s">
        <v>29</v>
      </c>
      <c r="H6038" s="1" t="s">
        <v>13</v>
      </c>
      <c r="I6038" s="4">
        <v>15.480098999999999</v>
      </c>
      <c r="J6038" s="4">
        <v>83.556402000000006</v>
      </c>
    </row>
    <row r="6039" spans="1:10" x14ac:dyDescent="0.25">
      <c r="A6039" s="1" t="s">
        <v>10</v>
      </c>
      <c r="B6039" s="1" t="s">
        <v>18</v>
      </c>
      <c r="C6039" s="27">
        <v>2906</v>
      </c>
      <c r="D6039" s="8">
        <v>15799437</v>
      </c>
      <c r="E6039" s="1">
        <v>3</v>
      </c>
      <c r="F6039" s="25">
        <v>2012</v>
      </c>
      <c r="G6039" s="1" t="s">
        <v>19</v>
      </c>
      <c r="H6039" s="1" t="s">
        <v>13</v>
      </c>
      <c r="I6039" s="4">
        <v>27.373702999999999</v>
      </c>
      <c r="J6039" s="4">
        <v>68.132479000000004</v>
      </c>
    </row>
    <row r="6040" spans="1:10" x14ac:dyDescent="0.25">
      <c r="A6040" s="1" t="s">
        <v>26</v>
      </c>
      <c r="B6040" s="1" t="s">
        <v>24</v>
      </c>
      <c r="C6040" s="27">
        <v>1525</v>
      </c>
      <c r="D6040" s="8">
        <v>18443119</v>
      </c>
      <c r="E6040" s="1">
        <v>4</v>
      </c>
      <c r="F6040" s="25">
        <v>2010</v>
      </c>
      <c r="G6040" s="1" t="s">
        <v>12</v>
      </c>
      <c r="H6040" s="1" t="s">
        <v>13</v>
      </c>
      <c r="I6040" s="4">
        <v>25.429614000000001</v>
      </c>
      <c r="J6040" s="4">
        <v>85.847286999999994</v>
      </c>
    </row>
    <row r="6041" spans="1:10" x14ac:dyDescent="0.25">
      <c r="A6041" s="1" t="s">
        <v>25</v>
      </c>
      <c r="B6041" s="1" t="s">
        <v>11</v>
      </c>
      <c r="C6041" s="27">
        <v>3149</v>
      </c>
      <c r="D6041" s="8">
        <v>17038310</v>
      </c>
      <c r="E6041" s="1">
        <v>4</v>
      </c>
      <c r="F6041" s="25">
        <v>2010</v>
      </c>
      <c r="G6041" s="1" t="s">
        <v>27</v>
      </c>
      <c r="H6041" s="1" t="s">
        <v>16</v>
      </c>
      <c r="I6041" s="4">
        <v>12.934424999999999</v>
      </c>
      <c r="J6041" s="4">
        <v>68.059911999999997</v>
      </c>
    </row>
    <row r="6042" spans="1:10" x14ac:dyDescent="0.25">
      <c r="A6042" s="1" t="s">
        <v>26</v>
      </c>
      <c r="B6042" s="1" t="s">
        <v>18</v>
      </c>
      <c r="C6042" s="27">
        <v>993</v>
      </c>
      <c r="D6042" s="8">
        <v>11939298</v>
      </c>
      <c r="E6042" s="1">
        <v>1</v>
      </c>
      <c r="F6042" s="25">
        <v>2004</v>
      </c>
      <c r="G6042" s="1" t="s">
        <v>19</v>
      </c>
      <c r="H6042" s="1" t="s">
        <v>21</v>
      </c>
      <c r="I6042" s="4">
        <v>11.892669</v>
      </c>
      <c r="J6042" s="4">
        <v>78.063766000000001</v>
      </c>
    </row>
    <row r="6043" spans="1:10" x14ac:dyDescent="0.25">
      <c r="A6043" s="1" t="s">
        <v>30</v>
      </c>
      <c r="B6043" s="1" t="s">
        <v>18</v>
      </c>
      <c r="C6043" s="27">
        <v>1974</v>
      </c>
      <c r="D6043" s="8">
        <v>8726418</v>
      </c>
      <c r="E6043" s="1">
        <v>2</v>
      </c>
      <c r="F6043" s="25">
        <v>2022</v>
      </c>
      <c r="G6043" s="1" t="s">
        <v>29</v>
      </c>
      <c r="H6043" s="1" t="s">
        <v>13</v>
      </c>
      <c r="I6043" s="4">
        <v>23.654824000000001</v>
      </c>
      <c r="J6043" s="4">
        <v>86.349215999999998</v>
      </c>
    </row>
    <row r="6044" spans="1:10" x14ac:dyDescent="0.25">
      <c r="A6044" s="1" t="s">
        <v>20</v>
      </c>
      <c r="B6044" s="1" t="s">
        <v>18</v>
      </c>
      <c r="C6044" s="27">
        <v>3210</v>
      </c>
      <c r="D6044" s="8">
        <v>29000152</v>
      </c>
      <c r="E6044" s="1">
        <v>1</v>
      </c>
      <c r="F6044" s="25">
        <v>2018</v>
      </c>
      <c r="G6044" s="1" t="s">
        <v>19</v>
      </c>
      <c r="H6044" s="1" t="s">
        <v>13</v>
      </c>
      <c r="I6044" s="4">
        <v>25.991616</v>
      </c>
      <c r="J6044" s="4">
        <v>84.153081</v>
      </c>
    </row>
    <row r="6045" spans="1:10" x14ac:dyDescent="0.25">
      <c r="A6045" s="1" t="s">
        <v>25</v>
      </c>
      <c r="B6045" s="1" t="s">
        <v>24</v>
      </c>
      <c r="C6045" s="27">
        <v>619</v>
      </c>
      <c r="D6045" s="8">
        <v>22803650</v>
      </c>
      <c r="E6045" s="1">
        <v>4</v>
      </c>
      <c r="F6045" s="25">
        <v>2011</v>
      </c>
      <c r="G6045" s="1" t="s">
        <v>19</v>
      </c>
      <c r="H6045" s="1" t="s">
        <v>16</v>
      </c>
      <c r="I6045" s="4">
        <v>25.701156999999998</v>
      </c>
      <c r="J6045" s="4">
        <v>90.894879000000003</v>
      </c>
    </row>
    <row r="6046" spans="1:10" x14ac:dyDescent="0.25">
      <c r="A6046" s="1" t="s">
        <v>22</v>
      </c>
      <c r="B6046" s="1" t="s">
        <v>11</v>
      </c>
      <c r="C6046" s="27">
        <v>4246</v>
      </c>
      <c r="D6046" s="8">
        <v>17832016</v>
      </c>
      <c r="E6046" s="1">
        <v>2</v>
      </c>
      <c r="F6046" s="25">
        <v>2022</v>
      </c>
      <c r="G6046" s="1" t="s">
        <v>12</v>
      </c>
      <c r="H6046" s="1" t="s">
        <v>16</v>
      </c>
      <c r="I6046" s="4">
        <v>36.055593000000002</v>
      </c>
      <c r="J6046" s="4">
        <v>86.437886000000006</v>
      </c>
    </row>
    <row r="6047" spans="1:10" x14ac:dyDescent="0.25">
      <c r="A6047" s="1" t="s">
        <v>26</v>
      </c>
      <c r="B6047" s="1" t="s">
        <v>11</v>
      </c>
      <c r="C6047" s="27">
        <v>3025</v>
      </c>
      <c r="D6047" s="8">
        <v>25000229</v>
      </c>
      <c r="E6047" s="1">
        <v>4</v>
      </c>
      <c r="F6047" s="25">
        <v>2019</v>
      </c>
      <c r="G6047" s="1" t="s">
        <v>19</v>
      </c>
      <c r="H6047" s="1" t="s">
        <v>16</v>
      </c>
      <c r="I6047" s="4">
        <v>17.372589999999999</v>
      </c>
      <c r="J6047" s="4">
        <v>69.168233000000001</v>
      </c>
    </row>
    <row r="6048" spans="1:10" x14ac:dyDescent="0.25">
      <c r="A6048" s="1" t="s">
        <v>26</v>
      </c>
      <c r="B6048" s="1" t="s">
        <v>11</v>
      </c>
      <c r="C6048" s="27">
        <v>2101</v>
      </c>
      <c r="D6048" s="8">
        <v>35119368</v>
      </c>
      <c r="E6048" s="1">
        <v>5</v>
      </c>
      <c r="F6048" s="25">
        <v>2005</v>
      </c>
      <c r="G6048" s="1" t="s">
        <v>12</v>
      </c>
      <c r="H6048" s="1" t="s">
        <v>13</v>
      </c>
      <c r="I6048" s="4">
        <v>29.406927</v>
      </c>
      <c r="J6048" s="4">
        <v>73.914417999999998</v>
      </c>
    </row>
    <row r="6049" spans="1:10" x14ac:dyDescent="0.25">
      <c r="A6049" s="1" t="s">
        <v>25</v>
      </c>
      <c r="B6049" s="1" t="s">
        <v>11</v>
      </c>
      <c r="C6049" s="27">
        <v>3709</v>
      </c>
      <c r="D6049" s="8">
        <v>11687667</v>
      </c>
      <c r="E6049" s="1">
        <v>4</v>
      </c>
      <c r="F6049" s="25">
        <v>2010</v>
      </c>
      <c r="G6049" s="1" t="s">
        <v>15</v>
      </c>
      <c r="H6049" s="1" t="s">
        <v>13</v>
      </c>
      <c r="I6049" s="4">
        <v>22.132486</v>
      </c>
      <c r="J6049" s="4">
        <v>95.491535999999996</v>
      </c>
    </row>
    <row r="6050" spans="1:10" x14ac:dyDescent="0.25">
      <c r="A6050" s="1" t="s">
        <v>30</v>
      </c>
      <c r="B6050" s="1" t="s">
        <v>11</v>
      </c>
      <c r="C6050" s="27">
        <v>1906</v>
      </c>
      <c r="D6050" s="8">
        <v>9047062</v>
      </c>
      <c r="E6050" s="1">
        <v>3</v>
      </c>
      <c r="F6050" s="25">
        <v>2007</v>
      </c>
      <c r="G6050" s="1" t="s">
        <v>12</v>
      </c>
      <c r="H6050" s="1" t="s">
        <v>21</v>
      </c>
      <c r="I6050" s="4">
        <v>29.317036999999999</v>
      </c>
      <c r="J6050" s="4">
        <v>69.700159999999997</v>
      </c>
    </row>
    <row r="6051" spans="1:10" x14ac:dyDescent="0.25">
      <c r="A6051" s="1" t="s">
        <v>14</v>
      </c>
      <c r="B6051" s="1" t="s">
        <v>18</v>
      </c>
      <c r="C6051" s="27">
        <v>4559</v>
      </c>
      <c r="D6051" s="8">
        <v>28263625</v>
      </c>
      <c r="E6051" s="1">
        <v>1</v>
      </c>
      <c r="F6051" s="25">
        <v>2020</v>
      </c>
      <c r="G6051" s="1" t="s">
        <v>15</v>
      </c>
      <c r="H6051" s="1" t="s">
        <v>21</v>
      </c>
      <c r="I6051" s="4">
        <v>23.392161000000002</v>
      </c>
      <c r="J6051" s="4">
        <v>77.764993000000004</v>
      </c>
    </row>
    <row r="6052" spans="1:10" x14ac:dyDescent="0.25">
      <c r="A6052" s="1" t="s">
        <v>26</v>
      </c>
      <c r="B6052" s="1" t="s">
        <v>24</v>
      </c>
      <c r="C6052" s="27">
        <v>1798</v>
      </c>
      <c r="D6052" s="8">
        <v>24874325</v>
      </c>
      <c r="E6052" s="1">
        <v>5</v>
      </c>
      <c r="F6052" s="25">
        <v>2005</v>
      </c>
      <c r="G6052" s="1" t="s">
        <v>27</v>
      </c>
      <c r="H6052" s="1" t="s">
        <v>16</v>
      </c>
      <c r="I6052" s="4">
        <v>10.051817</v>
      </c>
      <c r="J6052" s="4">
        <v>83.552943999999997</v>
      </c>
    </row>
    <row r="6053" spans="1:10" x14ac:dyDescent="0.25">
      <c r="A6053" s="1" t="s">
        <v>17</v>
      </c>
      <c r="B6053" s="1" t="s">
        <v>11</v>
      </c>
      <c r="C6053" s="27">
        <v>1713</v>
      </c>
      <c r="D6053" s="8">
        <v>9186517</v>
      </c>
      <c r="E6053" s="1">
        <v>5</v>
      </c>
      <c r="F6053" s="25">
        <v>2000</v>
      </c>
      <c r="G6053" s="1" t="s">
        <v>27</v>
      </c>
      <c r="H6053" s="1" t="s">
        <v>21</v>
      </c>
      <c r="I6053" s="4">
        <v>33.994751000000001</v>
      </c>
      <c r="J6053" s="4">
        <v>82.084457</v>
      </c>
    </row>
    <row r="6054" spans="1:10" x14ac:dyDescent="0.25">
      <c r="A6054" s="1" t="s">
        <v>23</v>
      </c>
      <c r="B6054" s="1" t="s">
        <v>11</v>
      </c>
      <c r="C6054" s="27">
        <v>1594</v>
      </c>
      <c r="D6054" s="8">
        <v>43327806</v>
      </c>
      <c r="E6054" s="1">
        <v>3</v>
      </c>
      <c r="F6054" s="25">
        <v>2012</v>
      </c>
      <c r="G6054" s="1" t="s">
        <v>27</v>
      </c>
      <c r="H6054" s="1" t="s">
        <v>21</v>
      </c>
      <c r="I6054" s="4">
        <v>22.006363</v>
      </c>
      <c r="J6054" s="4">
        <v>83.940102999999993</v>
      </c>
    </row>
    <row r="6055" spans="1:10" x14ac:dyDescent="0.25">
      <c r="A6055" s="1" t="s">
        <v>17</v>
      </c>
      <c r="B6055" s="1" t="s">
        <v>24</v>
      </c>
      <c r="C6055" s="27">
        <v>1174</v>
      </c>
      <c r="D6055" s="8">
        <v>29094384</v>
      </c>
      <c r="E6055" s="1">
        <v>3</v>
      </c>
      <c r="F6055" s="25">
        <v>2002</v>
      </c>
      <c r="G6055" s="1" t="s">
        <v>27</v>
      </c>
      <c r="H6055" s="1" t="s">
        <v>16</v>
      </c>
      <c r="I6055" s="4">
        <v>9.5091549999999998</v>
      </c>
      <c r="J6055" s="4">
        <v>78.037173999999993</v>
      </c>
    </row>
    <row r="6056" spans="1:10" x14ac:dyDescent="0.25">
      <c r="A6056" s="1" t="s">
        <v>14</v>
      </c>
      <c r="B6056" s="1" t="s">
        <v>18</v>
      </c>
      <c r="C6056" s="27">
        <v>3594</v>
      </c>
      <c r="D6056" s="8">
        <v>36765592</v>
      </c>
      <c r="E6056" s="1">
        <v>5</v>
      </c>
      <c r="F6056" s="25">
        <v>2015</v>
      </c>
      <c r="G6056" s="1" t="s">
        <v>29</v>
      </c>
      <c r="H6056" s="1" t="s">
        <v>13</v>
      </c>
      <c r="I6056" s="4">
        <v>10.651909</v>
      </c>
      <c r="J6056" s="4">
        <v>94.684276999999994</v>
      </c>
    </row>
    <row r="6057" spans="1:10" x14ac:dyDescent="0.25">
      <c r="A6057" s="1" t="s">
        <v>20</v>
      </c>
      <c r="B6057" s="1" t="s">
        <v>11</v>
      </c>
      <c r="C6057" s="27">
        <v>634</v>
      </c>
      <c r="D6057" s="8">
        <v>7481054</v>
      </c>
      <c r="E6057" s="1">
        <v>2</v>
      </c>
      <c r="F6057" s="25">
        <v>2008</v>
      </c>
      <c r="G6057" s="1" t="s">
        <v>29</v>
      </c>
      <c r="H6057" s="1" t="s">
        <v>16</v>
      </c>
      <c r="I6057" s="4">
        <v>23.872758000000001</v>
      </c>
      <c r="J6057" s="4">
        <v>71.170022000000003</v>
      </c>
    </row>
    <row r="6058" spans="1:10" x14ac:dyDescent="0.25">
      <c r="A6058" s="1" t="s">
        <v>25</v>
      </c>
      <c r="B6058" s="1" t="s">
        <v>11</v>
      </c>
      <c r="C6058" s="27">
        <v>2069</v>
      </c>
      <c r="D6058" s="8">
        <v>1101833</v>
      </c>
      <c r="E6058" s="1">
        <v>4</v>
      </c>
      <c r="F6058" s="25">
        <v>2014</v>
      </c>
      <c r="G6058" s="1" t="s">
        <v>19</v>
      </c>
      <c r="H6058" s="1" t="s">
        <v>16</v>
      </c>
      <c r="I6058" s="4">
        <v>33.003431999999997</v>
      </c>
      <c r="J6058" s="4">
        <v>84.228087000000002</v>
      </c>
    </row>
    <row r="6059" spans="1:10" x14ac:dyDescent="0.25">
      <c r="A6059" s="1" t="s">
        <v>30</v>
      </c>
      <c r="B6059" s="1" t="s">
        <v>18</v>
      </c>
      <c r="C6059" s="27">
        <v>4509</v>
      </c>
      <c r="D6059" s="8">
        <v>5852478</v>
      </c>
      <c r="E6059" s="1">
        <v>1</v>
      </c>
      <c r="F6059" s="25">
        <v>2003</v>
      </c>
      <c r="G6059" s="1" t="s">
        <v>29</v>
      </c>
      <c r="H6059" s="1" t="s">
        <v>13</v>
      </c>
      <c r="I6059" s="4">
        <v>12.174096</v>
      </c>
      <c r="J6059" s="4">
        <v>86.695340999999999</v>
      </c>
    </row>
    <row r="6060" spans="1:10" x14ac:dyDescent="0.25">
      <c r="A6060" s="1" t="s">
        <v>25</v>
      </c>
      <c r="B6060" s="1" t="s">
        <v>24</v>
      </c>
      <c r="C6060" s="27">
        <v>3836</v>
      </c>
      <c r="D6060" s="8">
        <v>24981237</v>
      </c>
      <c r="E6060" s="1">
        <v>3</v>
      </c>
      <c r="F6060" s="25">
        <v>2017</v>
      </c>
      <c r="G6060" s="1" t="s">
        <v>12</v>
      </c>
      <c r="H6060" s="1" t="s">
        <v>13</v>
      </c>
      <c r="I6060" s="4">
        <v>11.101853999999999</v>
      </c>
      <c r="J6060" s="4">
        <v>91.629615000000001</v>
      </c>
    </row>
    <row r="6061" spans="1:10" x14ac:dyDescent="0.25">
      <c r="A6061" s="1" t="s">
        <v>20</v>
      </c>
      <c r="B6061" s="1" t="s">
        <v>18</v>
      </c>
      <c r="C6061" s="27">
        <v>2044</v>
      </c>
      <c r="D6061" s="8">
        <v>23150146</v>
      </c>
      <c r="E6061" s="1">
        <v>2</v>
      </c>
      <c r="F6061" s="25">
        <v>2022</v>
      </c>
      <c r="G6061" s="1" t="s">
        <v>29</v>
      </c>
      <c r="H6061" s="1" t="s">
        <v>13</v>
      </c>
      <c r="I6061" s="4">
        <v>29.283580000000001</v>
      </c>
      <c r="J6061" s="4">
        <v>70.882159000000001</v>
      </c>
    </row>
    <row r="6062" spans="1:10" x14ac:dyDescent="0.25">
      <c r="A6062" s="1" t="s">
        <v>22</v>
      </c>
      <c r="B6062" s="1" t="s">
        <v>11</v>
      </c>
      <c r="C6062" s="27">
        <v>2580</v>
      </c>
      <c r="D6062" s="8">
        <v>40373991</v>
      </c>
      <c r="E6062" s="1">
        <v>3</v>
      </c>
      <c r="F6062" s="25">
        <v>2000</v>
      </c>
      <c r="G6062" s="1" t="s">
        <v>15</v>
      </c>
      <c r="H6062" s="1" t="s">
        <v>21</v>
      </c>
      <c r="I6062" s="4">
        <v>21.514088999999998</v>
      </c>
      <c r="J6062" s="4">
        <v>72.517137000000005</v>
      </c>
    </row>
    <row r="6063" spans="1:10" x14ac:dyDescent="0.25">
      <c r="A6063" s="1" t="s">
        <v>26</v>
      </c>
      <c r="B6063" s="1" t="s">
        <v>11</v>
      </c>
      <c r="C6063" s="27">
        <v>4777</v>
      </c>
      <c r="D6063" s="8">
        <v>36979315</v>
      </c>
      <c r="E6063" s="1">
        <v>5</v>
      </c>
      <c r="F6063" s="25">
        <v>2004</v>
      </c>
      <c r="G6063" s="1" t="s">
        <v>27</v>
      </c>
      <c r="H6063" s="1" t="s">
        <v>16</v>
      </c>
      <c r="I6063" s="4">
        <v>15.199031</v>
      </c>
      <c r="J6063" s="4">
        <v>88.881259</v>
      </c>
    </row>
    <row r="6064" spans="1:10" x14ac:dyDescent="0.25">
      <c r="A6064" s="1" t="s">
        <v>10</v>
      </c>
      <c r="B6064" s="1" t="s">
        <v>24</v>
      </c>
      <c r="C6064" s="27">
        <v>3537</v>
      </c>
      <c r="D6064" s="8">
        <v>32326810</v>
      </c>
      <c r="E6064" s="1">
        <v>5</v>
      </c>
      <c r="F6064" s="25">
        <v>2017</v>
      </c>
      <c r="G6064" s="1" t="s">
        <v>15</v>
      </c>
      <c r="H6064" s="1" t="s">
        <v>16</v>
      </c>
      <c r="I6064" s="4">
        <v>23.624690000000001</v>
      </c>
      <c r="J6064" s="4">
        <v>84.026274999999998</v>
      </c>
    </row>
    <row r="6065" spans="1:10" x14ac:dyDescent="0.25">
      <c r="A6065" s="1" t="s">
        <v>14</v>
      </c>
      <c r="B6065" s="1" t="s">
        <v>24</v>
      </c>
      <c r="C6065" s="27">
        <v>2863</v>
      </c>
      <c r="D6065" s="8">
        <v>28186626</v>
      </c>
      <c r="E6065" s="1">
        <v>1</v>
      </c>
      <c r="F6065" s="25">
        <v>2003</v>
      </c>
      <c r="G6065" s="1" t="s">
        <v>12</v>
      </c>
      <c r="H6065" s="1" t="s">
        <v>16</v>
      </c>
      <c r="I6065" s="4">
        <v>8.8001500000000004</v>
      </c>
      <c r="J6065" s="4">
        <v>69.713643000000005</v>
      </c>
    </row>
    <row r="6066" spans="1:10" x14ac:dyDescent="0.25">
      <c r="A6066" s="1" t="s">
        <v>28</v>
      </c>
      <c r="B6066" s="1" t="s">
        <v>11</v>
      </c>
      <c r="C6066" s="27">
        <v>3540</v>
      </c>
      <c r="D6066" s="8">
        <v>1614175</v>
      </c>
      <c r="E6066" s="1">
        <v>4</v>
      </c>
      <c r="F6066" s="25">
        <v>2017</v>
      </c>
      <c r="G6066" s="1" t="s">
        <v>15</v>
      </c>
      <c r="H6066" s="1" t="s">
        <v>21</v>
      </c>
      <c r="I6066" s="4">
        <v>23.478076999999999</v>
      </c>
      <c r="J6066" s="4">
        <v>71.927138999999997</v>
      </c>
    </row>
    <row r="6067" spans="1:10" x14ac:dyDescent="0.25">
      <c r="A6067" s="1" t="s">
        <v>23</v>
      </c>
      <c r="B6067" s="1" t="s">
        <v>11</v>
      </c>
      <c r="C6067" s="27">
        <v>3036</v>
      </c>
      <c r="D6067" s="8">
        <v>33213967</v>
      </c>
      <c r="E6067" s="1">
        <v>4</v>
      </c>
      <c r="F6067" s="25">
        <v>2022</v>
      </c>
      <c r="G6067" s="1" t="s">
        <v>19</v>
      </c>
      <c r="H6067" s="1" t="s">
        <v>21</v>
      </c>
      <c r="I6067" s="4">
        <v>31.858066000000001</v>
      </c>
      <c r="J6067" s="4">
        <v>77.306652</v>
      </c>
    </row>
    <row r="6068" spans="1:10" x14ac:dyDescent="0.25">
      <c r="A6068" s="1" t="s">
        <v>10</v>
      </c>
      <c r="B6068" s="1" t="s">
        <v>18</v>
      </c>
      <c r="C6068" s="27">
        <v>1761</v>
      </c>
      <c r="D6068" s="8">
        <v>2645060</v>
      </c>
      <c r="E6068" s="1">
        <v>4</v>
      </c>
      <c r="F6068" s="25">
        <v>2022</v>
      </c>
      <c r="G6068" s="1" t="s">
        <v>12</v>
      </c>
      <c r="H6068" s="1" t="s">
        <v>21</v>
      </c>
      <c r="I6068" s="4">
        <v>33.034675999999997</v>
      </c>
      <c r="J6068" s="4">
        <v>73.637958999999995</v>
      </c>
    </row>
    <row r="6069" spans="1:10" x14ac:dyDescent="0.25">
      <c r="A6069" s="1" t="s">
        <v>22</v>
      </c>
      <c r="B6069" s="1" t="s">
        <v>18</v>
      </c>
      <c r="C6069" s="27">
        <v>1952</v>
      </c>
      <c r="D6069" s="8">
        <v>10957487</v>
      </c>
      <c r="E6069" s="1">
        <v>2</v>
      </c>
      <c r="F6069" s="25">
        <v>2006</v>
      </c>
      <c r="G6069" s="1" t="s">
        <v>15</v>
      </c>
      <c r="H6069" s="1" t="s">
        <v>13</v>
      </c>
      <c r="I6069" s="4">
        <v>12.098928000000001</v>
      </c>
      <c r="J6069" s="4">
        <v>87.865970000000004</v>
      </c>
    </row>
    <row r="6070" spans="1:10" x14ac:dyDescent="0.25">
      <c r="A6070" s="1" t="s">
        <v>22</v>
      </c>
      <c r="B6070" s="1" t="s">
        <v>11</v>
      </c>
      <c r="C6070" s="27">
        <v>4337</v>
      </c>
      <c r="D6070" s="8">
        <v>2864034</v>
      </c>
      <c r="E6070" s="1">
        <v>2</v>
      </c>
      <c r="F6070" s="25">
        <v>2014</v>
      </c>
      <c r="G6070" s="1" t="s">
        <v>27</v>
      </c>
      <c r="H6070" s="1" t="s">
        <v>13</v>
      </c>
      <c r="I6070" s="4">
        <v>8.4299630000000008</v>
      </c>
      <c r="J6070" s="4">
        <v>95.021997999999996</v>
      </c>
    </row>
    <row r="6071" spans="1:10" x14ac:dyDescent="0.25">
      <c r="A6071" s="1" t="s">
        <v>14</v>
      </c>
      <c r="B6071" s="1" t="s">
        <v>11</v>
      </c>
      <c r="C6071" s="27">
        <v>2225</v>
      </c>
      <c r="D6071" s="8">
        <v>28612882</v>
      </c>
      <c r="E6071" s="1">
        <v>3</v>
      </c>
      <c r="F6071" s="25">
        <v>2009</v>
      </c>
      <c r="G6071" s="1" t="s">
        <v>27</v>
      </c>
      <c r="H6071" s="1" t="s">
        <v>13</v>
      </c>
      <c r="I6071" s="4">
        <v>29.502299000000001</v>
      </c>
      <c r="J6071" s="4">
        <v>90.026010999999997</v>
      </c>
    </row>
    <row r="6072" spans="1:10" x14ac:dyDescent="0.25">
      <c r="A6072" s="1" t="s">
        <v>23</v>
      </c>
      <c r="B6072" s="1" t="s">
        <v>11</v>
      </c>
      <c r="C6072" s="27">
        <v>1149</v>
      </c>
      <c r="D6072" s="8">
        <v>13550107</v>
      </c>
      <c r="E6072" s="1">
        <v>4</v>
      </c>
      <c r="F6072" s="25">
        <v>2006</v>
      </c>
      <c r="G6072" s="1" t="s">
        <v>15</v>
      </c>
      <c r="H6072" s="1" t="s">
        <v>13</v>
      </c>
      <c r="I6072" s="4">
        <v>15.651225999999999</v>
      </c>
      <c r="J6072" s="4">
        <v>72.864597000000003</v>
      </c>
    </row>
    <row r="6073" spans="1:10" x14ac:dyDescent="0.25">
      <c r="A6073" s="1" t="s">
        <v>30</v>
      </c>
      <c r="B6073" s="1" t="s">
        <v>11</v>
      </c>
      <c r="C6073" s="27">
        <v>4093</v>
      </c>
      <c r="D6073" s="8">
        <v>10227157</v>
      </c>
      <c r="E6073" s="1">
        <v>1</v>
      </c>
      <c r="F6073" s="25">
        <v>2008</v>
      </c>
      <c r="G6073" s="1" t="s">
        <v>27</v>
      </c>
      <c r="H6073" s="1" t="s">
        <v>21</v>
      </c>
      <c r="I6073" s="4">
        <v>19.122769000000002</v>
      </c>
      <c r="J6073" s="4">
        <v>69.780692000000002</v>
      </c>
    </row>
    <row r="6074" spans="1:10" x14ac:dyDescent="0.25">
      <c r="A6074" s="1" t="s">
        <v>25</v>
      </c>
      <c r="B6074" s="1" t="s">
        <v>24</v>
      </c>
      <c r="C6074" s="27">
        <v>1677</v>
      </c>
      <c r="D6074" s="8">
        <v>37441490</v>
      </c>
      <c r="E6074" s="1">
        <v>1</v>
      </c>
      <c r="F6074" s="25">
        <v>2011</v>
      </c>
      <c r="G6074" s="1" t="s">
        <v>27</v>
      </c>
      <c r="H6074" s="1" t="s">
        <v>16</v>
      </c>
      <c r="I6074" s="4">
        <v>25.880388</v>
      </c>
      <c r="J6074" s="4">
        <v>81.681399999999996</v>
      </c>
    </row>
    <row r="6075" spans="1:10" x14ac:dyDescent="0.25">
      <c r="A6075" s="1" t="s">
        <v>25</v>
      </c>
      <c r="B6075" s="1" t="s">
        <v>11</v>
      </c>
      <c r="C6075" s="27">
        <v>3087</v>
      </c>
      <c r="D6075" s="8">
        <v>28388750</v>
      </c>
      <c r="E6075" s="1">
        <v>5</v>
      </c>
      <c r="F6075" s="25">
        <v>2021</v>
      </c>
      <c r="G6075" s="1" t="s">
        <v>29</v>
      </c>
      <c r="H6075" s="1" t="s">
        <v>21</v>
      </c>
      <c r="I6075" s="4">
        <v>18.408874999999998</v>
      </c>
      <c r="J6075" s="4">
        <v>77.452420000000004</v>
      </c>
    </row>
    <row r="6076" spans="1:10" x14ac:dyDescent="0.25">
      <c r="A6076" s="1" t="s">
        <v>14</v>
      </c>
      <c r="B6076" s="1" t="s">
        <v>24</v>
      </c>
      <c r="C6076" s="27">
        <v>3447</v>
      </c>
      <c r="D6076" s="8">
        <v>10182738</v>
      </c>
      <c r="E6076" s="1">
        <v>4</v>
      </c>
      <c r="F6076" s="25">
        <v>2020</v>
      </c>
      <c r="G6076" s="1" t="s">
        <v>27</v>
      </c>
      <c r="H6076" s="1" t="s">
        <v>16</v>
      </c>
      <c r="I6076" s="4">
        <v>8.1652819999999995</v>
      </c>
      <c r="J6076" s="4">
        <v>95.901343999999995</v>
      </c>
    </row>
    <row r="6077" spans="1:10" x14ac:dyDescent="0.25">
      <c r="A6077" s="1" t="s">
        <v>22</v>
      </c>
      <c r="B6077" s="1" t="s">
        <v>18</v>
      </c>
      <c r="C6077" s="27">
        <v>4991</v>
      </c>
      <c r="D6077" s="8">
        <v>4568880</v>
      </c>
      <c r="E6077" s="1">
        <v>1</v>
      </c>
      <c r="F6077" s="25">
        <v>2004</v>
      </c>
      <c r="G6077" s="1" t="s">
        <v>27</v>
      </c>
      <c r="H6077" s="1" t="s">
        <v>13</v>
      </c>
      <c r="I6077" s="4">
        <v>10.408583999999999</v>
      </c>
      <c r="J6077" s="4">
        <v>78.611120999999997</v>
      </c>
    </row>
    <row r="6078" spans="1:10" x14ac:dyDescent="0.25">
      <c r="A6078" s="1" t="s">
        <v>22</v>
      </c>
      <c r="B6078" s="1" t="s">
        <v>24</v>
      </c>
      <c r="C6078" s="27">
        <v>2875</v>
      </c>
      <c r="D6078" s="8">
        <v>1300713</v>
      </c>
      <c r="E6078" s="1">
        <v>2</v>
      </c>
      <c r="F6078" s="25">
        <v>2021</v>
      </c>
      <c r="G6078" s="1" t="s">
        <v>29</v>
      </c>
      <c r="H6078" s="1" t="s">
        <v>16</v>
      </c>
      <c r="I6078" s="4">
        <v>10.193381</v>
      </c>
      <c r="J6078" s="4">
        <v>79.941213000000005</v>
      </c>
    </row>
    <row r="6079" spans="1:10" x14ac:dyDescent="0.25">
      <c r="A6079" s="1" t="s">
        <v>20</v>
      </c>
      <c r="B6079" s="1" t="s">
        <v>11</v>
      </c>
      <c r="C6079" s="27">
        <v>1226</v>
      </c>
      <c r="D6079" s="8">
        <v>38240604</v>
      </c>
      <c r="E6079" s="1">
        <v>3</v>
      </c>
      <c r="F6079" s="25">
        <v>2011</v>
      </c>
      <c r="G6079" s="1" t="s">
        <v>19</v>
      </c>
      <c r="H6079" s="1" t="s">
        <v>21</v>
      </c>
      <c r="I6079" s="4">
        <v>36.207701</v>
      </c>
      <c r="J6079" s="4">
        <v>74.259643999999994</v>
      </c>
    </row>
    <row r="6080" spans="1:10" x14ac:dyDescent="0.25">
      <c r="A6080" s="1" t="s">
        <v>28</v>
      </c>
      <c r="B6080" s="1" t="s">
        <v>11</v>
      </c>
      <c r="C6080" s="27">
        <v>1922</v>
      </c>
      <c r="D6080" s="8">
        <v>48670521</v>
      </c>
      <c r="E6080" s="1">
        <v>2</v>
      </c>
      <c r="F6080" s="25">
        <v>2010</v>
      </c>
      <c r="G6080" s="1" t="s">
        <v>29</v>
      </c>
      <c r="H6080" s="1" t="s">
        <v>16</v>
      </c>
      <c r="I6080" s="4">
        <v>22.832901</v>
      </c>
      <c r="J6080" s="4">
        <v>87.266863000000001</v>
      </c>
    </row>
    <row r="6081" spans="1:10" x14ac:dyDescent="0.25">
      <c r="A6081" s="1" t="s">
        <v>10</v>
      </c>
      <c r="B6081" s="1" t="s">
        <v>24</v>
      </c>
      <c r="C6081" s="27">
        <v>642</v>
      </c>
      <c r="D6081" s="8">
        <v>5106847</v>
      </c>
      <c r="E6081" s="1">
        <v>2</v>
      </c>
      <c r="F6081" s="25">
        <v>2007</v>
      </c>
      <c r="G6081" s="1" t="s">
        <v>19</v>
      </c>
      <c r="H6081" s="1" t="s">
        <v>21</v>
      </c>
      <c r="I6081" s="4">
        <v>33.755558000000001</v>
      </c>
      <c r="J6081" s="4">
        <v>73.875749999999996</v>
      </c>
    </row>
    <row r="6082" spans="1:10" x14ac:dyDescent="0.25">
      <c r="A6082" s="1" t="s">
        <v>25</v>
      </c>
      <c r="B6082" s="1" t="s">
        <v>18</v>
      </c>
      <c r="C6082" s="27">
        <v>1516</v>
      </c>
      <c r="D6082" s="8">
        <v>30828622</v>
      </c>
      <c r="E6082" s="1">
        <v>3</v>
      </c>
      <c r="F6082" s="25">
        <v>2007</v>
      </c>
      <c r="G6082" s="1" t="s">
        <v>27</v>
      </c>
      <c r="H6082" s="1" t="s">
        <v>13</v>
      </c>
      <c r="I6082" s="4">
        <v>34.176206000000001</v>
      </c>
      <c r="J6082" s="4">
        <v>74.697747000000007</v>
      </c>
    </row>
    <row r="6083" spans="1:10" x14ac:dyDescent="0.25">
      <c r="A6083" s="1" t="s">
        <v>22</v>
      </c>
      <c r="B6083" s="1" t="s">
        <v>11</v>
      </c>
      <c r="C6083" s="27">
        <v>1732</v>
      </c>
      <c r="D6083" s="8">
        <v>4331068</v>
      </c>
      <c r="E6083" s="1">
        <v>1</v>
      </c>
      <c r="F6083" s="25">
        <v>2021</v>
      </c>
      <c r="G6083" s="1" t="s">
        <v>15</v>
      </c>
      <c r="H6083" s="1" t="s">
        <v>13</v>
      </c>
      <c r="I6083" s="4">
        <v>27.744565000000001</v>
      </c>
      <c r="J6083" s="4">
        <v>77.175990999999996</v>
      </c>
    </row>
    <row r="6084" spans="1:10" x14ac:dyDescent="0.25">
      <c r="A6084" s="1" t="s">
        <v>28</v>
      </c>
      <c r="B6084" s="1" t="s">
        <v>24</v>
      </c>
      <c r="C6084" s="27">
        <v>4598</v>
      </c>
      <c r="D6084" s="8">
        <v>32896068</v>
      </c>
      <c r="E6084" s="1">
        <v>5</v>
      </c>
      <c r="F6084" s="25">
        <v>2017</v>
      </c>
      <c r="G6084" s="1" t="s">
        <v>19</v>
      </c>
      <c r="H6084" s="1" t="s">
        <v>13</v>
      </c>
      <c r="I6084" s="4">
        <v>27.185583000000001</v>
      </c>
      <c r="J6084" s="4">
        <v>77.602556000000007</v>
      </c>
    </row>
    <row r="6085" spans="1:10" x14ac:dyDescent="0.25">
      <c r="A6085" s="1" t="s">
        <v>28</v>
      </c>
      <c r="B6085" s="1" t="s">
        <v>11</v>
      </c>
      <c r="C6085" s="27">
        <v>3053</v>
      </c>
      <c r="D6085" s="8">
        <v>17920109</v>
      </c>
      <c r="E6085" s="1">
        <v>1</v>
      </c>
      <c r="F6085" s="25">
        <v>2021</v>
      </c>
      <c r="G6085" s="1" t="s">
        <v>29</v>
      </c>
      <c r="H6085" s="1" t="s">
        <v>16</v>
      </c>
      <c r="I6085" s="4">
        <v>36.218556</v>
      </c>
      <c r="J6085" s="4">
        <v>68.068899000000002</v>
      </c>
    </row>
    <row r="6086" spans="1:10" x14ac:dyDescent="0.25">
      <c r="A6086" s="1" t="s">
        <v>17</v>
      </c>
      <c r="B6086" s="1" t="s">
        <v>18</v>
      </c>
      <c r="C6086" s="27">
        <v>3600</v>
      </c>
      <c r="D6086" s="8">
        <v>27985562</v>
      </c>
      <c r="E6086" s="1">
        <v>4</v>
      </c>
      <c r="F6086" s="25">
        <v>2022</v>
      </c>
      <c r="G6086" s="1" t="s">
        <v>12</v>
      </c>
      <c r="H6086" s="1" t="s">
        <v>13</v>
      </c>
      <c r="I6086" s="4">
        <v>9.8913279999999997</v>
      </c>
      <c r="J6086" s="4">
        <v>79.204713999999996</v>
      </c>
    </row>
    <row r="6087" spans="1:10" x14ac:dyDescent="0.25">
      <c r="A6087" s="1" t="s">
        <v>10</v>
      </c>
      <c r="B6087" s="1" t="s">
        <v>18</v>
      </c>
      <c r="C6087" s="27">
        <v>2410</v>
      </c>
      <c r="D6087" s="8">
        <v>40609077</v>
      </c>
      <c r="E6087" s="1">
        <v>3</v>
      </c>
      <c r="F6087" s="25">
        <v>2008</v>
      </c>
      <c r="G6087" s="1" t="s">
        <v>15</v>
      </c>
      <c r="H6087" s="1" t="s">
        <v>16</v>
      </c>
      <c r="I6087" s="4">
        <v>25.124085000000001</v>
      </c>
      <c r="J6087" s="4">
        <v>90.121184</v>
      </c>
    </row>
    <row r="6088" spans="1:10" x14ac:dyDescent="0.25">
      <c r="A6088" s="1" t="s">
        <v>28</v>
      </c>
      <c r="B6088" s="1" t="s">
        <v>11</v>
      </c>
      <c r="C6088" s="27">
        <v>2563</v>
      </c>
      <c r="D6088" s="8">
        <v>11577316</v>
      </c>
      <c r="E6088" s="1">
        <v>5</v>
      </c>
      <c r="F6088" s="25">
        <v>2018</v>
      </c>
      <c r="G6088" s="1" t="s">
        <v>19</v>
      </c>
      <c r="H6088" s="1" t="s">
        <v>13</v>
      </c>
      <c r="I6088" s="4">
        <v>33.689086000000003</v>
      </c>
      <c r="J6088" s="4">
        <v>70.462130999999999</v>
      </c>
    </row>
    <row r="6089" spans="1:10" x14ac:dyDescent="0.25">
      <c r="A6089" s="1" t="s">
        <v>20</v>
      </c>
      <c r="B6089" s="1" t="s">
        <v>11</v>
      </c>
      <c r="C6089" s="27">
        <v>2481</v>
      </c>
      <c r="D6089" s="8">
        <v>21186288</v>
      </c>
      <c r="E6089" s="1">
        <v>1</v>
      </c>
      <c r="F6089" s="25">
        <v>2009</v>
      </c>
      <c r="G6089" s="1" t="s">
        <v>19</v>
      </c>
      <c r="H6089" s="1" t="s">
        <v>13</v>
      </c>
      <c r="I6089" s="4">
        <v>30.615089999999999</v>
      </c>
      <c r="J6089" s="4">
        <v>79.257002</v>
      </c>
    </row>
    <row r="6090" spans="1:10" x14ac:dyDescent="0.25">
      <c r="A6090" s="1" t="s">
        <v>23</v>
      </c>
      <c r="B6090" s="1" t="s">
        <v>11</v>
      </c>
      <c r="C6090" s="27">
        <v>1616</v>
      </c>
      <c r="D6090" s="8">
        <v>20933010</v>
      </c>
      <c r="E6090" s="1">
        <v>5</v>
      </c>
      <c r="F6090" s="25">
        <v>2009</v>
      </c>
      <c r="G6090" s="1" t="s">
        <v>12</v>
      </c>
      <c r="H6090" s="1" t="s">
        <v>21</v>
      </c>
      <c r="I6090" s="4">
        <v>20.405797</v>
      </c>
      <c r="J6090" s="4">
        <v>83.420576999999994</v>
      </c>
    </row>
    <row r="6091" spans="1:10" x14ac:dyDescent="0.25">
      <c r="A6091" s="1" t="s">
        <v>26</v>
      </c>
      <c r="B6091" s="1" t="s">
        <v>24</v>
      </c>
      <c r="C6091" s="27">
        <v>3698</v>
      </c>
      <c r="D6091" s="8">
        <v>45859704</v>
      </c>
      <c r="E6091" s="1">
        <v>1</v>
      </c>
      <c r="F6091" s="25">
        <v>2002</v>
      </c>
      <c r="G6091" s="1" t="s">
        <v>27</v>
      </c>
      <c r="H6091" s="1" t="s">
        <v>16</v>
      </c>
      <c r="I6091" s="4">
        <v>10.950670000000001</v>
      </c>
      <c r="J6091" s="4">
        <v>92.068808000000004</v>
      </c>
    </row>
    <row r="6092" spans="1:10" x14ac:dyDescent="0.25">
      <c r="A6092" s="1" t="s">
        <v>20</v>
      </c>
      <c r="B6092" s="1" t="s">
        <v>11</v>
      </c>
      <c r="C6092" s="27">
        <v>3738</v>
      </c>
      <c r="D6092" s="8">
        <v>37285624</v>
      </c>
      <c r="E6092" s="1">
        <v>4</v>
      </c>
      <c r="F6092" s="25">
        <v>2003</v>
      </c>
      <c r="G6092" s="1" t="s">
        <v>27</v>
      </c>
      <c r="H6092" s="1" t="s">
        <v>21</v>
      </c>
      <c r="I6092" s="4">
        <v>25.254785999999999</v>
      </c>
      <c r="J6092" s="4">
        <v>83.094851000000006</v>
      </c>
    </row>
    <row r="6093" spans="1:10" x14ac:dyDescent="0.25">
      <c r="A6093" s="1" t="s">
        <v>17</v>
      </c>
      <c r="B6093" s="1" t="s">
        <v>24</v>
      </c>
      <c r="C6093" s="27">
        <v>3298</v>
      </c>
      <c r="D6093" s="8">
        <v>20864844</v>
      </c>
      <c r="E6093" s="1">
        <v>5</v>
      </c>
      <c r="F6093" s="25">
        <v>2001</v>
      </c>
      <c r="G6093" s="1" t="s">
        <v>29</v>
      </c>
      <c r="H6093" s="1" t="s">
        <v>21</v>
      </c>
      <c r="I6093" s="4">
        <v>36.353538999999998</v>
      </c>
      <c r="J6093" s="4">
        <v>84.162582999999998</v>
      </c>
    </row>
    <row r="6094" spans="1:10" x14ac:dyDescent="0.25">
      <c r="A6094" s="1" t="s">
        <v>25</v>
      </c>
      <c r="B6094" s="1" t="s">
        <v>24</v>
      </c>
      <c r="C6094" s="27">
        <v>1732</v>
      </c>
      <c r="D6094" s="8">
        <v>45515053</v>
      </c>
      <c r="E6094" s="1">
        <v>1</v>
      </c>
      <c r="F6094" s="25">
        <v>2002</v>
      </c>
      <c r="G6094" s="1" t="s">
        <v>12</v>
      </c>
      <c r="H6094" s="1" t="s">
        <v>21</v>
      </c>
      <c r="I6094" s="4">
        <v>10.771146999999999</v>
      </c>
      <c r="J6094" s="4">
        <v>93.241639000000006</v>
      </c>
    </row>
    <row r="6095" spans="1:10" x14ac:dyDescent="0.25">
      <c r="A6095" s="1" t="s">
        <v>26</v>
      </c>
      <c r="B6095" s="1" t="s">
        <v>24</v>
      </c>
      <c r="C6095" s="27">
        <v>2812</v>
      </c>
      <c r="D6095" s="8">
        <v>45731892</v>
      </c>
      <c r="E6095" s="1">
        <v>5</v>
      </c>
      <c r="F6095" s="25">
        <v>2007</v>
      </c>
      <c r="G6095" s="1" t="s">
        <v>15</v>
      </c>
      <c r="H6095" s="1" t="s">
        <v>16</v>
      </c>
      <c r="I6095" s="4">
        <v>36.103692000000002</v>
      </c>
      <c r="J6095" s="4">
        <v>71.980592000000001</v>
      </c>
    </row>
    <row r="6096" spans="1:10" x14ac:dyDescent="0.25">
      <c r="A6096" s="1" t="s">
        <v>25</v>
      </c>
      <c r="B6096" s="1" t="s">
        <v>24</v>
      </c>
      <c r="C6096" s="27">
        <v>4140</v>
      </c>
      <c r="D6096" s="8">
        <v>40071066</v>
      </c>
      <c r="E6096" s="1">
        <v>1</v>
      </c>
      <c r="F6096" s="25">
        <v>2010</v>
      </c>
      <c r="G6096" s="1" t="s">
        <v>15</v>
      </c>
      <c r="H6096" s="1" t="s">
        <v>21</v>
      </c>
      <c r="I6096" s="4">
        <v>18.677938999999999</v>
      </c>
      <c r="J6096" s="4">
        <v>94.230214000000004</v>
      </c>
    </row>
    <row r="6097" spans="1:10" x14ac:dyDescent="0.25">
      <c r="A6097" s="1" t="s">
        <v>17</v>
      </c>
      <c r="B6097" s="1" t="s">
        <v>11</v>
      </c>
      <c r="C6097" s="27">
        <v>2236</v>
      </c>
      <c r="D6097" s="8">
        <v>11479113</v>
      </c>
      <c r="E6097" s="1">
        <v>2</v>
      </c>
      <c r="F6097" s="25">
        <v>2004</v>
      </c>
      <c r="G6097" s="1" t="s">
        <v>19</v>
      </c>
      <c r="H6097" s="1" t="s">
        <v>16</v>
      </c>
      <c r="I6097" s="4">
        <v>32.389966999999999</v>
      </c>
      <c r="J6097" s="4">
        <v>73.527912999999998</v>
      </c>
    </row>
    <row r="6098" spans="1:10" x14ac:dyDescent="0.25">
      <c r="A6098" s="1" t="s">
        <v>28</v>
      </c>
      <c r="B6098" s="1" t="s">
        <v>11</v>
      </c>
      <c r="C6098" s="27">
        <v>4345</v>
      </c>
      <c r="D6098" s="8">
        <v>18396241</v>
      </c>
      <c r="E6098" s="1">
        <v>3</v>
      </c>
      <c r="F6098" s="25">
        <v>2019</v>
      </c>
      <c r="G6098" s="1" t="s">
        <v>19</v>
      </c>
      <c r="H6098" s="1" t="s">
        <v>21</v>
      </c>
      <c r="I6098" s="4">
        <v>30.933817000000001</v>
      </c>
      <c r="J6098" s="4">
        <v>95.245699000000002</v>
      </c>
    </row>
    <row r="6099" spans="1:10" x14ac:dyDescent="0.25">
      <c r="A6099" s="1" t="s">
        <v>26</v>
      </c>
      <c r="B6099" s="1" t="s">
        <v>24</v>
      </c>
      <c r="C6099" s="27">
        <v>4753</v>
      </c>
      <c r="D6099" s="8">
        <v>47873264</v>
      </c>
      <c r="E6099" s="1">
        <v>1</v>
      </c>
      <c r="F6099" s="25">
        <v>2016</v>
      </c>
      <c r="G6099" s="1" t="s">
        <v>29</v>
      </c>
      <c r="H6099" s="1" t="s">
        <v>16</v>
      </c>
      <c r="I6099" s="4">
        <v>27.837081000000001</v>
      </c>
      <c r="J6099" s="4">
        <v>73.493340000000003</v>
      </c>
    </row>
    <row r="6100" spans="1:10" x14ac:dyDescent="0.25">
      <c r="A6100" s="1" t="s">
        <v>10</v>
      </c>
      <c r="B6100" s="1" t="s">
        <v>24</v>
      </c>
      <c r="C6100" s="27">
        <v>3913</v>
      </c>
      <c r="D6100" s="8">
        <v>40150636</v>
      </c>
      <c r="E6100" s="1">
        <v>4</v>
      </c>
      <c r="F6100" s="25">
        <v>2002</v>
      </c>
      <c r="G6100" s="1" t="s">
        <v>12</v>
      </c>
      <c r="H6100" s="1" t="s">
        <v>21</v>
      </c>
      <c r="I6100" s="4">
        <v>28.147411000000002</v>
      </c>
      <c r="J6100" s="4">
        <v>83.432439000000002</v>
      </c>
    </row>
    <row r="6101" spans="1:10" x14ac:dyDescent="0.25">
      <c r="A6101" s="1" t="s">
        <v>10</v>
      </c>
      <c r="B6101" s="1" t="s">
        <v>18</v>
      </c>
      <c r="C6101" s="27">
        <v>1371</v>
      </c>
      <c r="D6101" s="8">
        <v>33783031</v>
      </c>
      <c r="E6101" s="1">
        <v>5</v>
      </c>
      <c r="F6101" s="25">
        <v>2022</v>
      </c>
      <c r="G6101" s="1" t="s">
        <v>27</v>
      </c>
      <c r="H6101" s="1" t="s">
        <v>13</v>
      </c>
      <c r="I6101" s="4">
        <v>30.205983</v>
      </c>
      <c r="J6101" s="4">
        <v>94.298372999999998</v>
      </c>
    </row>
    <row r="6102" spans="1:10" x14ac:dyDescent="0.25">
      <c r="A6102" s="1" t="s">
        <v>10</v>
      </c>
      <c r="B6102" s="1" t="s">
        <v>24</v>
      </c>
      <c r="C6102" s="27">
        <v>3423</v>
      </c>
      <c r="D6102" s="8">
        <v>48715038</v>
      </c>
      <c r="E6102" s="1">
        <v>4</v>
      </c>
      <c r="F6102" s="25">
        <v>2022</v>
      </c>
      <c r="G6102" s="1" t="s">
        <v>12</v>
      </c>
      <c r="H6102" s="1" t="s">
        <v>16</v>
      </c>
      <c r="I6102" s="4">
        <v>10.672510000000001</v>
      </c>
      <c r="J6102" s="4">
        <v>86.753484999999998</v>
      </c>
    </row>
    <row r="6103" spans="1:10" x14ac:dyDescent="0.25">
      <c r="A6103" s="1" t="s">
        <v>10</v>
      </c>
      <c r="B6103" s="1" t="s">
        <v>11</v>
      </c>
      <c r="C6103" s="27">
        <v>4121</v>
      </c>
      <c r="D6103" s="8">
        <v>37986460</v>
      </c>
      <c r="E6103" s="1">
        <v>5</v>
      </c>
      <c r="F6103" s="25">
        <v>2019</v>
      </c>
      <c r="G6103" s="1" t="s">
        <v>27</v>
      </c>
      <c r="H6103" s="1" t="s">
        <v>16</v>
      </c>
      <c r="I6103" s="4">
        <v>29.929862</v>
      </c>
      <c r="J6103" s="4">
        <v>75.011307000000002</v>
      </c>
    </row>
    <row r="6104" spans="1:10" x14ac:dyDescent="0.25">
      <c r="A6104" s="1" t="s">
        <v>26</v>
      </c>
      <c r="B6104" s="1" t="s">
        <v>18</v>
      </c>
      <c r="C6104" s="27">
        <v>594</v>
      </c>
      <c r="D6104" s="8">
        <v>27292804</v>
      </c>
      <c r="E6104" s="1">
        <v>5</v>
      </c>
      <c r="F6104" s="25">
        <v>2003</v>
      </c>
      <c r="G6104" s="1" t="s">
        <v>27</v>
      </c>
      <c r="H6104" s="1" t="s">
        <v>13</v>
      </c>
      <c r="I6104" s="4">
        <v>22.822420999999999</v>
      </c>
      <c r="J6104" s="4">
        <v>75.139061999999996</v>
      </c>
    </row>
    <row r="6105" spans="1:10" x14ac:dyDescent="0.25">
      <c r="A6105" s="1" t="s">
        <v>22</v>
      </c>
      <c r="B6105" s="1" t="s">
        <v>24</v>
      </c>
      <c r="C6105" s="27">
        <v>2837</v>
      </c>
      <c r="D6105" s="8">
        <v>26755498</v>
      </c>
      <c r="E6105" s="1">
        <v>2</v>
      </c>
      <c r="F6105" s="25">
        <v>2022</v>
      </c>
      <c r="G6105" s="1" t="s">
        <v>15</v>
      </c>
      <c r="H6105" s="1" t="s">
        <v>13</v>
      </c>
      <c r="I6105" s="4">
        <v>10.325654</v>
      </c>
      <c r="J6105" s="4">
        <v>95.358985000000004</v>
      </c>
    </row>
    <row r="6106" spans="1:10" x14ac:dyDescent="0.25">
      <c r="A6106" s="1" t="s">
        <v>22</v>
      </c>
      <c r="B6106" s="1" t="s">
        <v>24</v>
      </c>
      <c r="C6106" s="27">
        <v>1816</v>
      </c>
      <c r="D6106" s="8">
        <v>10772182</v>
      </c>
      <c r="E6106" s="1">
        <v>3</v>
      </c>
      <c r="F6106" s="25">
        <v>2018</v>
      </c>
      <c r="G6106" s="1" t="s">
        <v>15</v>
      </c>
      <c r="H6106" s="1" t="s">
        <v>16</v>
      </c>
      <c r="I6106" s="4">
        <v>20.741205000000001</v>
      </c>
      <c r="J6106" s="4">
        <v>76.922484999999995</v>
      </c>
    </row>
    <row r="6107" spans="1:10" x14ac:dyDescent="0.25">
      <c r="A6107" s="1" t="s">
        <v>17</v>
      </c>
      <c r="B6107" s="1" t="s">
        <v>24</v>
      </c>
      <c r="C6107" s="27">
        <v>3504</v>
      </c>
      <c r="D6107" s="8">
        <v>8455431</v>
      </c>
      <c r="E6107" s="1">
        <v>2</v>
      </c>
      <c r="F6107" s="25">
        <v>2000</v>
      </c>
      <c r="G6107" s="1" t="s">
        <v>27</v>
      </c>
      <c r="H6107" s="1" t="s">
        <v>21</v>
      </c>
      <c r="I6107" s="4">
        <v>15.372042</v>
      </c>
      <c r="J6107" s="4">
        <v>83.888469000000001</v>
      </c>
    </row>
    <row r="6108" spans="1:10" x14ac:dyDescent="0.25">
      <c r="A6108" s="1" t="s">
        <v>30</v>
      </c>
      <c r="B6108" s="1" t="s">
        <v>11</v>
      </c>
      <c r="C6108" s="27">
        <v>2711</v>
      </c>
      <c r="D6108" s="8">
        <v>28142076</v>
      </c>
      <c r="E6108" s="1">
        <v>5</v>
      </c>
      <c r="F6108" s="25">
        <v>2008</v>
      </c>
      <c r="G6108" s="1" t="s">
        <v>15</v>
      </c>
      <c r="H6108" s="1" t="s">
        <v>16</v>
      </c>
      <c r="I6108" s="4">
        <v>31.151</v>
      </c>
      <c r="J6108" s="4">
        <v>86.762263000000004</v>
      </c>
    </row>
    <row r="6109" spans="1:10" x14ac:dyDescent="0.25">
      <c r="A6109" s="1" t="s">
        <v>10</v>
      </c>
      <c r="B6109" s="1" t="s">
        <v>18</v>
      </c>
      <c r="C6109" s="27">
        <v>1593</v>
      </c>
      <c r="D6109" s="8">
        <v>4814187</v>
      </c>
      <c r="E6109" s="1">
        <v>3</v>
      </c>
      <c r="F6109" s="25">
        <v>2022</v>
      </c>
      <c r="G6109" s="1" t="s">
        <v>19</v>
      </c>
      <c r="H6109" s="1" t="s">
        <v>16</v>
      </c>
      <c r="I6109" s="4">
        <v>20.389496000000001</v>
      </c>
      <c r="J6109" s="4">
        <v>72.945147000000006</v>
      </c>
    </row>
    <row r="6110" spans="1:10" x14ac:dyDescent="0.25">
      <c r="A6110" s="1" t="s">
        <v>30</v>
      </c>
      <c r="B6110" s="1" t="s">
        <v>24</v>
      </c>
      <c r="C6110" s="27">
        <v>1843</v>
      </c>
      <c r="D6110" s="8">
        <v>7523506</v>
      </c>
      <c r="E6110" s="1">
        <v>5</v>
      </c>
      <c r="F6110" s="25">
        <v>2007</v>
      </c>
      <c r="G6110" s="1" t="s">
        <v>27</v>
      </c>
      <c r="H6110" s="1" t="s">
        <v>16</v>
      </c>
      <c r="I6110" s="4">
        <v>17.496915000000001</v>
      </c>
      <c r="J6110" s="4">
        <v>95.897437999999994</v>
      </c>
    </row>
    <row r="6111" spans="1:10" x14ac:dyDescent="0.25">
      <c r="A6111" s="1" t="s">
        <v>25</v>
      </c>
      <c r="B6111" s="1" t="s">
        <v>24</v>
      </c>
      <c r="C6111" s="27">
        <v>2337</v>
      </c>
      <c r="D6111" s="8">
        <v>30171230</v>
      </c>
      <c r="E6111" s="1">
        <v>5</v>
      </c>
      <c r="F6111" s="25">
        <v>2013</v>
      </c>
      <c r="G6111" s="1" t="s">
        <v>12</v>
      </c>
      <c r="H6111" s="1" t="s">
        <v>13</v>
      </c>
      <c r="I6111" s="4">
        <v>18.481976</v>
      </c>
      <c r="J6111" s="4">
        <v>80.148443</v>
      </c>
    </row>
    <row r="6112" spans="1:10" x14ac:dyDescent="0.25">
      <c r="A6112" s="1" t="s">
        <v>22</v>
      </c>
      <c r="B6112" s="1" t="s">
        <v>18</v>
      </c>
      <c r="C6112" s="27">
        <v>3481</v>
      </c>
      <c r="D6112" s="8">
        <v>9175956</v>
      </c>
      <c r="E6112" s="1">
        <v>5</v>
      </c>
      <c r="F6112" s="25">
        <v>2006</v>
      </c>
      <c r="G6112" s="1" t="s">
        <v>12</v>
      </c>
      <c r="H6112" s="1" t="s">
        <v>13</v>
      </c>
      <c r="I6112" s="4">
        <v>20.397202</v>
      </c>
      <c r="J6112" s="4">
        <v>78.936895000000007</v>
      </c>
    </row>
    <row r="6113" spans="1:10" x14ac:dyDescent="0.25">
      <c r="A6113" s="1" t="s">
        <v>28</v>
      </c>
      <c r="B6113" s="1" t="s">
        <v>18</v>
      </c>
      <c r="C6113" s="27">
        <v>4438</v>
      </c>
      <c r="D6113" s="8">
        <v>3853261</v>
      </c>
      <c r="E6113" s="1">
        <v>3</v>
      </c>
      <c r="F6113" s="25">
        <v>2017</v>
      </c>
      <c r="G6113" s="1" t="s">
        <v>19</v>
      </c>
      <c r="H6113" s="1" t="s">
        <v>21</v>
      </c>
      <c r="I6113" s="4">
        <v>19.541211000000001</v>
      </c>
      <c r="J6113" s="4">
        <v>94.423764000000006</v>
      </c>
    </row>
    <row r="6114" spans="1:10" x14ac:dyDescent="0.25">
      <c r="A6114" s="1" t="s">
        <v>26</v>
      </c>
      <c r="B6114" s="1" t="s">
        <v>11</v>
      </c>
      <c r="C6114" s="27">
        <v>2962</v>
      </c>
      <c r="D6114" s="8">
        <v>24227606</v>
      </c>
      <c r="E6114" s="1">
        <v>4</v>
      </c>
      <c r="F6114" s="25">
        <v>2014</v>
      </c>
      <c r="G6114" s="1" t="s">
        <v>27</v>
      </c>
      <c r="H6114" s="1" t="s">
        <v>21</v>
      </c>
      <c r="I6114" s="4">
        <v>24.272231999999999</v>
      </c>
      <c r="J6114" s="4">
        <v>94.980157000000005</v>
      </c>
    </row>
    <row r="6115" spans="1:10" x14ac:dyDescent="0.25">
      <c r="A6115" s="1" t="s">
        <v>14</v>
      </c>
      <c r="B6115" s="1" t="s">
        <v>24</v>
      </c>
      <c r="C6115" s="27">
        <v>2476</v>
      </c>
      <c r="D6115" s="8">
        <v>26000957</v>
      </c>
      <c r="E6115" s="1">
        <v>3</v>
      </c>
      <c r="F6115" s="25">
        <v>2016</v>
      </c>
      <c r="G6115" s="1" t="s">
        <v>19</v>
      </c>
      <c r="H6115" s="1" t="s">
        <v>21</v>
      </c>
      <c r="I6115" s="4">
        <v>11.794781</v>
      </c>
      <c r="J6115" s="4">
        <v>75.777191000000002</v>
      </c>
    </row>
    <row r="6116" spans="1:10" x14ac:dyDescent="0.25">
      <c r="A6116" s="1" t="s">
        <v>30</v>
      </c>
      <c r="B6116" s="1" t="s">
        <v>11</v>
      </c>
      <c r="C6116" s="27">
        <v>3827</v>
      </c>
      <c r="D6116" s="8">
        <v>22440526</v>
      </c>
      <c r="E6116" s="1">
        <v>4</v>
      </c>
      <c r="F6116" s="25">
        <v>2002</v>
      </c>
      <c r="G6116" s="1" t="s">
        <v>19</v>
      </c>
      <c r="H6116" s="1" t="s">
        <v>16</v>
      </c>
      <c r="I6116" s="4">
        <v>22.718957</v>
      </c>
      <c r="J6116" s="4">
        <v>77.688058999999996</v>
      </c>
    </row>
    <row r="6117" spans="1:10" x14ac:dyDescent="0.25">
      <c r="A6117" s="1" t="s">
        <v>14</v>
      </c>
      <c r="B6117" s="1" t="s">
        <v>11</v>
      </c>
      <c r="C6117" s="27">
        <v>4331</v>
      </c>
      <c r="D6117" s="8">
        <v>10815680</v>
      </c>
      <c r="E6117" s="1">
        <v>3</v>
      </c>
      <c r="F6117" s="25">
        <v>2015</v>
      </c>
      <c r="G6117" s="1" t="s">
        <v>29</v>
      </c>
      <c r="H6117" s="1" t="s">
        <v>16</v>
      </c>
      <c r="I6117" s="4">
        <v>26.355692000000001</v>
      </c>
      <c r="J6117" s="4">
        <v>76.145050999999995</v>
      </c>
    </row>
    <row r="6118" spans="1:10" x14ac:dyDescent="0.25">
      <c r="A6118" s="1" t="s">
        <v>28</v>
      </c>
      <c r="B6118" s="1" t="s">
        <v>24</v>
      </c>
      <c r="C6118" s="27">
        <v>3643</v>
      </c>
      <c r="D6118" s="8">
        <v>29629002</v>
      </c>
      <c r="E6118" s="1">
        <v>3</v>
      </c>
      <c r="F6118" s="25">
        <v>2017</v>
      </c>
      <c r="G6118" s="1" t="s">
        <v>29</v>
      </c>
      <c r="H6118" s="1" t="s">
        <v>16</v>
      </c>
      <c r="I6118" s="4">
        <v>22.896571999999999</v>
      </c>
      <c r="J6118" s="4">
        <v>96.236932999999993</v>
      </c>
    </row>
    <row r="6119" spans="1:10" x14ac:dyDescent="0.25">
      <c r="A6119" s="1" t="s">
        <v>22</v>
      </c>
      <c r="B6119" s="1" t="s">
        <v>24</v>
      </c>
      <c r="C6119" s="27">
        <v>2297</v>
      </c>
      <c r="D6119" s="8">
        <v>1945948</v>
      </c>
      <c r="E6119" s="1">
        <v>5</v>
      </c>
      <c r="F6119" s="25">
        <v>2021</v>
      </c>
      <c r="G6119" s="1" t="s">
        <v>27</v>
      </c>
      <c r="H6119" s="1" t="s">
        <v>16</v>
      </c>
      <c r="I6119" s="4">
        <v>18.876404999999998</v>
      </c>
      <c r="J6119" s="4">
        <v>70.261162999999996</v>
      </c>
    </row>
    <row r="6120" spans="1:10" x14ac:dyDescent="0.25">
      <c r="A6120" s="1" t="s">
        <v>20</v>
      </c>
      <c r="B6120" s="1" t="s">
        <v>24</v>
      </c>
      <c r="C6120" s="27">
        <v>1026</v>
      </c>
      <c r="D6120" s="8">
        <v>40726681</v>
      </c>
      <c r="E6120" s="1">
        <v>3</v>
      </c>
      <c r="F6120" s="25">
        <v>2013</v>
      </c>
      <c r="G6120" s="1" t="s">
        <v>12</v>
      </c>
      <c r="H6120" s="1" t="s">
        <v>16</v>
      </c>
      <c r="I6120" s="4">
        <v>36.704850999999998</v>
      </c>
      <c r="J6120" s="4">
        <v>88.624566999999999</v>
      </c>
    </row>
    <row r="6121" spans="1:10" x14ac:dyDescent="0.25">
      <c r="A6121" s="1" t="s">
        <v>14</v>
      </c>
      <c r="B6121" s="1" t="s">
        <v>18</v>
      </c>
      <c r="C6121" s="27">
        <v>2291</v>
      </c>
      <c r="D6121" s="8">
        <v>30201036</v>
      </c>
      <c r="E6121" s="1">
        <v>2</v>
      </c>
      <c r="F6121" s="25">
        <v>2018</v>
      </c>
      <c r="G6121" s="1" t="s">
        <v>29</v>
      </c>
      <c r="H6121" s="1" t="s">
        <v>13</v>
      </c>
      <c r="I6121" s="4">
        <v>35.724500999999997</v>
      </c>
      <c r="J6121" s="4">
        <v>70.483017000000004</v>
      </c>
    </row>
    <row r="6122" spans="1:10" x14ac:dyDescent="0.25">
      <c r="A6122" s="1" t="s">
        <v>30</v>
      </c>
      <c r="B6122" s="1" t="s">
        <v>11</v>
      </c>
      <c r="C6122" s="27">
        <v>876</v>
      </c>
      <c r="D6122" s="8">
        <v>18468102</v>
      </c>
      <c r="E6122" s="1">
        <v>4</v>
      </c>
      <c r="F6122" s="25">
        <v>2015</v>
      </c>
      <c r="G6122" s="1" t="s">
        <v>29</v>
      </c>
      <c r="H6122" s="1" t="s">
        <v>16</v>
      </c>
      <c r="I6122" s="4">
        <v>26.901814000000002</v>
      </c>
      <c r="J6122" s="4">
        <v>77.203355000000002</v>
      </c>
    </row>
    <row r="6123" spans="1:10" x14ac:dyDescent="0.25">
      <c r="A6123" s="1" t="s">
        <v>28</v>
      </c>
      <c r="B6123" s="1" t="s">
        <v>11</v>
      </c>
      <c r="C6123" s="27">
        <v>3134</v>
      </c>
      <c r="D6123" s="8">
        <v>46646937</v>
      </c>
      <c r="E6123" s="1">
        <v>3</v>
      </c>
      <c r="F6123" s="25">
        <v>2017</v>
      </c>
      <c r="G6123" s="1" t="s">
        <v>27</v>
      </c>
      <c r="H6123" s="1" t="s">
        <v>13</v>
      </c>
      <c r="I6123" s="4">
        <v>12.876929000000001</v>
      </c>
      <c r="J6123" s="4">
        <v>77.539535000000001</v>
      </c>
    </row>
    <row r="6124" spans="1:10" x14ac:dyDescent="0.25">
      <c r="A6124" s="1" t="s">
        <v>23</v>
      </c>
      <c r="B6124" s="1" t="s">
        <v>24</v>
      </c>
      <c r="C6124" s="27">
        <v>1122</v>
      </c>
      <c r="D6124" s="8">
        <v>38249485</v>
      </c>
      <c r="E6124" s="1">
        <v>2</v>
      </c>
      <c r="F6124" s="25">
        <v>2019</v>
      </c>
      <c r="G6124" s="1" t="s">
        <v>19</v>
      </c>
      <c r="H6124" s="1" t="s">
        <v>16</v>
      </c>
      <c r="I6124" s="4">
        <v>13.785387</v>
      </c>
      <c r="J6124" s="4">
        <v>89.849197000000004</v>
      </c>
    </row>
    <row r="6125" spans="1:10" x14ac:dyDescent="0.25">
      <c r="A6125" s="1" t="s">
        <v>30</v>
      </c>
      <c r="B6125" s="1" t="s">
        <v>24</v>
      </c>
      <c r="C6125" s="27">
        <v>687</v>
      </c>
      <c r="D6125" s="8">
        <v>28308530</v>
      </c>
      <c r="E6125" s="1">
        <v>1</v>
      </c>
      <c r="F6125" s="25">
        <v>2005</v>
      </c>
      <c r="G6125" s="1" t="s">
        <v>29</v>
      </c>
      <c r="H6125" s="1" t="s">
        <v>16</v>
      </c>
      <c r="I6125" s="4">
        <v>19.338940000000001</v>
      </c>
      <c r="J6125" s="4">
        <v>85.769596000000007</v>
      </c>
    </row>
    <row r="6126" spans="1:10" x14ac:dyDescent="0.25">
      <c r="A6126" s="1" t="s">
        <v>26</v>
      </c>
      <c r="B6126" s="1" t="s">
        <v>18</v>
      </c>
      <c r="C6126" s="27">
        <v>2335</v>
      </c>
      <c r="D6126" s="8">
        <v>28713520</v>
      </c>
      <c r="E6126" s="1">
        <v>4</v>
      </c>
      <c r="F6126" s="25">
        <v>2021</v>
      </c>
      <c r="G6126" s="1" t="s">
        <v>27</v>
      </c>
      <c r="H6126" s="1" t="s">
        <v>13</v>
      </c>
      <c r="I6126" s="4">
        <v>29.594038000000001</v>
      </c>
      <c r="J6126" s="4">
        <v>74.603910999999997</v>
      </c>
    </row>
    <row r="6127" spans="1:10" x14ac:dyDescent="0.25">
      <c r="A6127" s="1" t="s">
        <v>23</v>
      </c>
      <c r="B6127" s="1" t="s">
        <v>24</v>
      </c>
      <c r="C6127" s="27">
        <v>2393</v>
      </c>
      <c r="D6127" s="8">
        <v>16850471</v>
      </c>
      <c r="E6127" s="1">
        <v>5</v>
      </c>
      <c r="F6127" s="25">
        <v>2022</v>
      </c>
      <c r="G6127" s="1" t="s">
        <v>19</v>
      </c>
      <c r="H6127" s="1" t="s">
        <v>16</v>
      </c>
      <c r="I6127" s="4">
        <v>30.197562000000001</v>
      </c>
      <c r="J6127" s="4">
        <v>84.213998000000004</v>
      </c>
    </row>
    <row r="6128" spans="1:10" x14ac:dyDescent="0.25">
      <c r="A6128" s="1" t="s">
        <v>23</v>
      </c>
      <c r="B6128" s="1" t="s">
        <v>18</v>
      </c>
      <c r="C6128" s="27">
        <v>4051</v>
      </c>
      <c r="D6128" s="8">
        <v>37912413</v>
      </c>
      <c r="E6128" s="1">
        <v>5</v>
      </c>
      <c r="F6128" s="25">
        <v>2002</v>
      </c>
      <c r="G6128" s="1" t="s">
        <v>19</v>
      </c>
      <c r="H6128" s="1" t="s">
        <v>16</v>
      </c>
      <c r="I6128" s="4">
        <v>13.58887</v>
      </c>
      <c r="J6128" s="4">
        <v>89.084007</v>
      </c>
    </row>
    <row r="6129" spans="1:10" x14ac:dyDescent="0.25">
      <c r="A6129" s="1" t="s">
        <v>25</v>
      </c>
      <c r="B6129" s="1" t="s">
        <v>24</v>
      </c>
      <c r="C6129" s="27">
        <v>2358</v>
      </c>
      <c r="D6129" s="8">
        <v>22671471</v>
      </c>
      <c r="E6129" s="1">
        <v>3</v>
      </c>
      <c r="F6129" s="25">
        <v>2000</v>
      </c>
      <c r="G6129" s="1" t="s">
        <v>27</v>
      </c>
      <c r="H6129" s="1" t="s">
        <v>13</v>
      </c>
      <c r="I6129" s="4">
        <v>18.459578</v>
      </c>
      <c r="J6129" s="4">
        <v>79.878247000000002</v>
      </c>
    </row>
    <row r="6130" spans="1:10" x14ac:dyDescent="0.25">
      <c r="A6130" s="1" t="s">
        <v>30</v>
      </c>
      <c r="B6130" s="1" t="s">
        <v>24</v>
      </c>
      <c r="C6130" s="27">
        <v>1511</v>
      </c>
      <c r="D6130" s="8">
        <v>29208607</v>
      </c>
      <c r="E6130" s="1">
        <v>4</v>
      </c>
      <c r="F6130" s="25">
        <v>2008</v>
      </c>
      <c r="G6130" s="1" t="s">
        <v>15</v>
      </c>
      <c r="H6130" s="1" t="s">
        <v>13</v>
      </c>
      <c r="I6130" s="4">
        <v>17.385256999999999</v>
      </c>
      <c r="J6130" s="4">
        <v>83.872971000000007</v>
      </c>
    </row>
    <row r="6131" spans="1:10" x14ac:dyDescent="0.25">
      <c r="A6131" s="1" t="s">
        <v>10</v>
      </c>
      <c r="B6131" s="1" t="s">
        <v>24</v>
      </c>
      <c r="C6131" s="27">
        <v>2119</v>
      </c>
      <c r="D6131" s="8">
        <v>13666974</v>
      </c>
      <c r="E6131" s="1">
        <v>4</v>
      </c>
      <c r="F6131" s="25">
        <v>2007</v>
      </c>
      <c r="G6131" s="1" t="s">
        <v>29</v>
      </c>
      <c r="H6131" s="1" t="s">
        <v>16</v>
      </c>
      <c r="I6131" s="4">
        <v>31.752267</v>
      </c>
      <c r="J6131" s="4">
        <v>95.785481000000004</v>
      </c>
    </row>
    <row r="6132" spans="1:10" x14ac:dyDescent="0.25">
      <c r="A6132" s="1" t="s">
        <v>23</v>
      </c>
      <c r="B6132" s="1" t="s">
        <v>18</v>
      </c>
      <c r="C6132" s="27">
        <v>4728</v>
      </c>
      <c r="D6132" s="8">
        <v>8747843</v>
      </c>
      <c r="E6132" s="1">
        <v>5</v>
      </c>
      <c r="F6132" s="25">
        <v>2001</v>
      </c>
      <c r="G6132" s="1" t="s">
        <v>19</v>
      </c>
      <c r="H6132" s="1" t="s">
        <v>16</v>
      </c>
      <c r="I6132" s="4">
        <v>25.740649000000001</v>
      </c>
      <c r="J6132" s="4">
        <v>92.861800000000002</v>
      </c>
    </row>
    <row r="6133" spans="1:10" x14ac:dyDescent="0.25">
      <c r="A6133" s="1" t="s">
        <v>10</v>
      </c>
      <c r="B6133" s="1" t="s">
        <v>18</v>
      </c>
      <c r="C6133" s="27">
        <v>3316</v>
      </c>
      <c r="D6133" s="8">
        <v>27971421</v>
      </c>
      <c r="E6133" s="1">
        <v>4</v>
      </c>
      <c r="F6133" s="25">
        <v>2014</v>
      </c>
      <c r="G6133" s="1" t="s">
        <v>15</v>
      </c>
      <c r="H6133" s="1" t="s">
        <v>21</v>
      </c>
      <c r="I6133" s="4">
        <v>10.729115</v>
      </c>
      <c r="J6133" s="4">
        <v>72.712693999999999</v>
      </c>
    </row>
    <row r="6134" spans="1:10" x14ac:dyDescent="0.25">
      <c r="A6134" s="1" t="s">
        <v>20</v>
      </c>
      <c r="B6134" s="1" t="s">
        <v>11</v>
      </c>
      <c r="C6134" s="27">
        <v>3337</v>
      </c>
      <c r="D6134" s="8">
        <v>20701807</v>
      </c>
      <c r="E6134" s="1">
        <v>4</v>
      </c>
      <c r="F6134" s="25">
        <v>2001</v>
      </c>
      <c r="G6134" s="1" t="s">
        <v>19</v>
      </c>
      <c r="H6134" s="1" t="s">
        <v>16</v>
      </c>
      <c r="I6134" s="4">
        <v>36.862853000000001</v>
      </c>
      <c r="J6134" s="4">
        <v>90.466774999999998</v>
      </c>
    </row>
    <row r="6135" spans="1:10" x14ac:dyDescent="0.25">
      <c r="A6135" s="1" t="s">
        <v>14</v>
      </c>
      <c r="B6135" s="1" t="s">
        <v>18</v>
      </c>
      <c r="C6135" s="27">
        <v>4971</v>
      </c>
      <c r="D6135" s="8">
        <v>17922360</v>
      </c>
      <c r="E6135" s="1">
        <v>1</v>
      </c>
      <c r="F6135" s="25">
        <v>2004</v>
      </c>
      <c r="G6135" s="1" t="s">
        <v>19</v>
      </c>
      <c r="H6135" s="1" t="s">
        <v>16</v>
      </c>
      <c r="I6135" s="4">
        <v>25.570837000000001</v>
      </c>
      <c r="J6135" s="4">
        <v>71.206021000000007</v>
      </c>
    </row>
    <row r="6136" spans="1:10" x14ac:dyDescent="0.25">
      <c r="A6136" s="1" t="s">
        <v>30</v>
      </c>
      <c r="B6136" s="1" t="s">
        <v>24</v>
      </c>
      <c r="C6136" s="27">
        <v>693</v>
      </c>
      <c r="D6136" s="8">
        <v>30963927</v>
      </c>
      <c r="E6136" s="1">
        <v>3</v>
      </c>
      <c r="F6136" s="25">
        <v>2013</v>
      </c>
      <c r="G6136" s="1" t="s">
        <v>19</v>
      </c>
      <c r="H6136" s="1" t="s">
        <v>21</v>
      </c>
      <c r="I6136" s="4">
        <v>12.103911</v>
      </c>
      <c r="J6136" s="4">
        <v>72.546250999999998</v>
      </c>
    </row>
    <row r="6137" spans="1:10" x14ac:dyDescent="0.25">
      <c r="A6137" s="1" t="s">
        <v>25</v>
      </c>
      <c r="B6137" s="1" t="s">
        <v>11</v>
      </c>
      <c r="C6137" s="27">
        <v>2459</v>
      </c>
      <c r="D6137" s="8">
        <v>36107717</v>
      </c>
      <c r="E6137" s="1">
        <v>3</v>
      </c>
      <c r="F6137" s="25">
        <v>2019</v>
      </c>
      <c r="G6137" s="1" t="s">
        <v>29</v>
      </c>
      <c r="H6137" s="1" t="s">
        <v>13</v>
      </c>
      <c r="I6137" s="4">
        <v>8.938917</v>
      </c>
      <c r="J6137" s="4">
        <v>88.066322999999997</v>
      </c>
    </row>
    <row r="6138" spans="1:10" x14ac:dyDescent="0.25">
      <c r="A6138" s="1" t="s">
        <v>28</v>
      </c>
      <c r="B6138" s="1" t="s">
        <v>18</v>
      </c>
      <c r="C6138" s="27">
        <v>2635</v>
      </c>
      <c r="D6138" s="8">
        <v>36593636</v>
      </c>
      <c r="E6138" s="1">
        <v>3</v>
      </c>
      <c r="F6138" s="25">
        <v>2003</v>
      </c>
      <c r="G6138" s="1" t="s">
        <v>15</v>
      </c>
      <c r="H6138" s="1" t="s">
        <v>21</v>
      </c>
      <c r="I6138" s="4">
        <v>17.116081000000001</v>
      </c>
      <c r="J6138" s="4">
        <v>91.007930000000002</v>
      </c>
    </row>
    <row r="6139" spans="1:10" x14ac:dyDescent="0.25">
      <c r="A6139" s="1" t="s">
        <v>10</v>
      </c>
      <c r="B6139" s="1" t="s">
        <v>11</v>
      </c>
      <c r="C6139" s="27">
        <v>4290</v>
      </c>
      <c r="D6139" s="8">
        <v>13717363</v>
      </c>
      <c r="E6139" s="1">
        <v>2</v>
      </c>
      <c r="F6139" s="25">
        <v>2020</v>
      </c>
      <c r="G6139" s="1" t="s">
        <v>12</v>
      </c>
      <c r="H6139" s="1" t="s">
        <v>16</v>
      </c>
      <c r="I6139" s="4">
        <v>12.257579</v>
      </c>
      <c r="J6139" s="4">
        <v>93.688148999999996</v>
      </c>
    </row>
    <row r="6140" spans="1:10" x14ac:dyDescent="0.25">
      <c r="A6140" s="1" t="s">
        <v>20</v>
      </c>
      <c r="B6140" s="1" t="s">
        <v>18</v>
      </c>
      <c r="C6140" s="27">
        <v>4277</v>
      </c>
      <c r="D6140" s="8">
        <v>2402700</v>
      </c>
      <c r="E6140" s="1">
        <v>4</v>
      </c>
      <c r="F6140" s="25">
        <v>2019</v>
      </c>
      <c r="G6140" s="1" t="s">
        <v>12</v>
      </c>
      <c r="H6140" s="1" t="s">
        <v>13</v>
      </c>
      <c r="I6140" s="4">
        <v>19.383609</v>
      </c>
      <c r="J6140" s="4">
        <v>75.144509999999997</v>
      </c>
    </row>
    <row r="6141" spans="1:10" x14ac:dyDescent="0.25">
      <c r="A6141" s="1" t="s">
        <v>30</v>
      </c>
      <c r="B6141" s="1" t="s">
        <v>24</v>
      </c>
      <c r="C6141" s="27">
        <v>4170</v>
      </c>
      <c r="D6141" s="8">
        <v>2483211</v>
      </c>
      <c r="E6141" s="1">
        <v>2</v>
      </c>
      <c r="F6141" s="25">
        <v>2007</v>
      </c>
      <c r="G6141" s="1" t="s">
        <v>27</v>
      </c>
      <c r="H6141" s="1" t="s">
        <v>21</v>
      </c>
      <c r="I6141" s="4">
        <v>17.904319999999998</v>
      </c>
      <c r="J6141" s="4">
        <v>87.455759</v>
      </c>
    </row>
    <row r="6142" spans="1:10" x14ac:dyDescent="0.25">
      <c r="A6142" s="1" t="s">
        <v>23</v>
      </c>
      <c r="B6142" s="1" t="s">
        <v>18</v>
      </c>
      <c r="C6142" s="27">
        <v>4698</v>
      </c>
      <c r="D6142" s="8">
        <v>11169953</v>
      </c>
      <c r="E6142" s="1">
        <v>5</v>
      </c>
      <c r="F6142" s="25">
        <v>2006</v>
      </c>
      <c r="G6142" s="1" t="s">
        <v>12</v>
      </c>
      <c r="H6142" s="1" t="s">
        <v>16</v>
      </c>
      <c r="I6142" s="4">
        <v>11.732721</v>
      </c>
      <c r="J6142" s="4">
        <v>96.693861999999996</v>
      </c>
    </row>
    <row r="6143" spans="1:10" x14ac:dyDescent="0.25">
      <c r="A6143" s="1" t="s">
        <v>23</v>
      </c>
      <c r="B6143" s="1" t="s">
        <v>18</v>
      </c>
      <c r="C6143" s="27">
        <v>2973</v>
      </c>
      <c r="D6143" s="8">
        <v>4731114</v>
      </c>
      <c r="E6143" s="1">
        <v>5</v>
      </c>
      <c r="F6143" s="25">
        <v>2022</v>
      </c>
      <c r="G6143" s="1" t="s">
        <v>27</v>
      </c>
      <c r="H6143" s="1" t="s">
        <v>13</v>
      </c>
      <c r="I6143" s="4">
        <v>23.785357999999999</v>
      </c>
      <c r="J6143" s="4">
        <v>83.538736</v>
      </c>
    </row>
    <row r="6144" spans="1:10" x14ac:dyDescent="0.25">
      <c r="A6144" s="1" t="s">
        <v>14</v>
      </c>
      <c r="B6144" s="1" t="s">
        <v>24</v>
      </c>
      <c r="C6144" s="27">
        <v>2129</v>
      </c>
      <c r="D6144" s="8">
        <v>46993867</v>
      </c>
      <c r="E6144" s="1">
        <v>1</v>
      </c>
      <c r="F6144" s="25">
        <v>2018</v>
      </c>
      <c r="G6144" s="1" t="s">
        <v>29</v>
      </c>
      <c r="H6144" s="1" t="s">
        <v>21</v>
      </c>
      <c r="I6144" s="4">
        <v>34.606537000000003</v>
      </c>
      <c r="J6144" s="4">
        <v>72.609643000000005</v>
      </c>
    </row>
    <row r="6145" spans="1:10" x14ac:dyDescent="0.25">
      <c r="A6145" s="1" t="s">
        <v>22</v>
      </c>
      <c r="B6145" s="1" t="s">
        <v>24</v>
      </c>
      <c r="C6145" s="27">
        <v>1891</v>
      </c>
      <c r="D6145" s="8">
        <v>17426218</v>
      </c>
      <c r="E6145" s="1">
        <v>2</v>
      </c>
      <c r="F6145" s="25">
        <v>2016</v>
      </c>
      <c r="G6145" s="1" t="s">
        <v>29</v>
      </c>
      <c r="H6145" s="1" t="s">
        <v>13</v>
      </c>
      <c r="I6145" s="4">
        <v>14.474081999999999</v>
      </c>
      <c r="J6145" s="4">
        <v>69.155670000000001</v>
      </c>
    </row>
    <row r="6146" spans="1:10" x14ac:dyDescent="0.25">
      <c r="A6146" s="1" t="s">
        <v>25</v>
      </c>
      <c r="B6146" s="1" t="s">
        <v>11</v>
      </c>
      <c r="C6146" s="27">
        <v>3513</v>
      </c>
      <c r="D6146" s="8">
        <v>45013722</v>
      </c>
      <c r="E6146" s="1">
        <v>3</v>
      </c>
      <c r="F6146" s="25">
        <v>2017</v>
      </c>
      <c r="G6146" s="1" t="s">
        <v>27</v>
      </c>
      <c r="H6146" s="1" t="s">
        <v>21</v>
      </c>
      <c r="I6146" s="4">
        <v>32.504154999999997</v>
      </c>
      <c r="J6146" s="4">
        <v>77.113716999999994</v>
      </c>
    </row>
    <row r="6147" spans="1:10" x14ac:dyDescent="0.25">
      <c r="A6147" s="1" t="s">
        <v>20</v>
      </c>
      <c r="B6147" s="1" t="s">
        <v>18</v>
      </c>
      <c r="C6147" s="27">
        <v>4840</v>
      </c>
      <c r="D6147" s="8">
        <v>1096733</v>
      </c>
      <c r="E6147" s="1">
        <v>2</v>
      </c>
      <c r="F6147" s="25">
        <v>2001</v>
      </c>
      <c r="G6147" s="1" t="s">
        <v>15</v>
      </c>
      <c r="H6147" s="1" t="s">
        <v>13</v>
      </c>
      <c r="I6147" s="4">
        <v>24.585084999999999</v>
      </c>
      <c r="J6147" s="4">
        <v>77.309796000000006</v>
      </c>
    </row>
    <row r="6148" spans="1:10" x14ac:dyDescent="0.25">
      <c r="A6148" s="1" t="s">
        <v>17</v>
      </c>
      <c r="B6148" s="1" t="s">
        <v>24</v>
      </c>
      <c r="C6148" s="27">
        <v>4478</v>
      </c>
      <c r="D6148" s="8">
        <v>27890854</v>
      </c>
      <c r="E6148" s="1">
        <v>1</v>
      </c>
      <c r="F6148" s="25">
        <v>2005</v>
      </c>
      <c r="G6148" s="1" t="s">
        <v>12</v>
      </c>
      <c r="H6148" s="1" t="s">
        <v>13</v>
      </c>
      <c r="I6148" s="4">
        <v>33.558219000000001</v>
      </c>
      <c r="J6148" s="4">
        <v>68.624077</v>
      </c>
    </row>
    <row r="6149" spans="1:10" x14ac:dyDescent="0.25">
      <c r="A6149" s="1" t="s">
        <v>10</v>
      </c>
      <c r="B6149" s="1" t="s">
        <v>18</v>
      </c>
      <c r="C6149" s="27">
        <v>4052</v>
      </c>
      <c r="D6149" s="8">
        <v>33019238</v>
      </c>
      <c r="E6149" s="1">
        <v>5</v>
      </c>
      <c r="F6149" s="25">
        <v>2010</v>
      </c>
      <c r="G6149" s="1" t="s">
        <v>29</v>
      </c>
      <c r="H6149" s="1" t="s">
        <v>21</v>
      </c>
      <c r="I6149" s="4">
        <v>8.9318349999999995</v>
      </c>
      <c r="J6149" s="4">
        <v>72.405372999999997</v>
      </c>
    </row>
    <row r="6150" spans="1:10" x14ac:dyDescent="0.25">
      <c r="A6150" s="1" t="s">
        <v>30</v>
      </c>
      <c r="B6150" s="1" t="s">
        <v>24</v>
      </c>
      <c r="C6150" s="27">
        <v>1844</v>
      </c>
      <c r="D6150" s="8">
        <v>10945828</v>
      </c>
      <c r="E6150" s="1">
        <v>4</v>
      </c>
      <c r="F6150" s="25">
        <v>2012</v>
      </c>
      <c r="G6150" s="1" t="s">
        <v>12</v>
      </c>
      <c r="H6150" s="1" t="s">
        <v>21</v>
      </c>
      <c r="I6150" s="4">
        <v>8.2652719999999995</v>
      </c>
      <c r="J6150" s="4">
        <v>95.477761000000001</v>
      </c>
    </row>
    <row r="6151" spans="1:10" x14ac:dyDescent="0.25">
      <c r="A6151" s="1" t="s">
        <v>20</v>
      </c>
      <c r="B6151" s="1" t="s">
        <v>11</v>
      </c>
      <c r="C6151" s="27">
        <v>1882</v>
      </c>
      <c r="D6151" s="8">
        <v>18007752</v>
      </c>
      <c r="E6151" s="1">
        <v>4</v>
      </c>
      <c r="F6151" s="25">
        <v>2016</v>
      </c>
      <c r="G6151" s="1" t="s">
        <v>27</v>
      </c>
      <c r="H6151" s="1" t="s">
        <v>13</v>
      </c>
      <c r="I6151" s="4">
        <v>34.701743</v>
      </c>
      <c r="J6151" s="4">
        <v>89.484375999999997</v>
      </c>
    </row>
    <row r="6152" spans="1:10" x14ac:dyDescent="0.25">
      <c r="A6152" s="1" t="s">
        <v>23</v>
      </c>
      <c r="B6152" s="1" t="s">
        <v>18</v>
      </c>
      <c r="C6152" s="27">
        <v>1036</v>
      </c>
      <c r="D6152" s="8">
        <v>35046176</v>
      </c>
      <c r="E6152" s="1">
        <v>2</v>
      </c>
      <c r="F6152" s="25">
        <v>2021</v>
      </c>
      <c r="G6152" s="1" t="s">
        <v>19</v>
      </c>
      <c r="H6152" s="1" t="s">
        <v>16</v>
      </c>
      <c r="I6152" s="4">
        <v>11.156568</v>
      </c>
      <c r="J6152" s="4">
        <v>86.908358000000007</v>
      </c>
    </row>
    <row r="6153" spans="1:10" x14ac:dyDescent="0.25">
      <c r="A6153" s="1" t="s">
        <v>23</v>
      </c>
      <c r="B6153" s="1" t="s">
        <v>24</v>
      </c>
      <c r="C6153" s="27">
        <v>3160</v>
      </c>
      <c r="D6153" s="8">
        <v>43950298</v>
      </c>
      <c r="E6153" s="1">
        <v>2</v>
      </c>
      <c r="F6153" s="25">
        <v>2007</v>
      </c>
      <c r="G6153" s="1" t="s">
        <v>27</v>
      </c>
      <c r="H6153" s="1" t="s">
        <v>21</v>
      </c>
      <c r="I6153" s="4">
        <v>24.571722999999999</v>
      </c>
      <c r="J6153" s="4">
        <v>88.362516999999997</v>
      </c>
    </row>
    <row r="6154" spans="1:10" x14ac:dyDescent="0.25">
      <c r="A6154" s="1" t="s">
        <v>20</v>
      </c>
      <c r="B6154" s="1" t="s">
        <v>24</v>
      </c>
      <c r="C6154" s="27">
        <v>2884</v>
      </c>
      <c r="D6154" s="8">
        <v>36141909</v>
      </c>
      <c r="E6154" s="1">
        <v>5</v>
      </c>
      <c r="F6154" s="25">
        <v>2015</v>
      </c>
      <c r="G6154" s="1" t="s">
        <v>27</v>
      </c>
      <c r="H6154" s="1" t="s">
        <v>16</v>
      </c>
      <c r="I6154" s="4">
        <v>26.636503999999999</v>
      </c>
      <c r="J6154" s="4">
        <v>75.339943000000005</v>
      </c>
    </row>
    <row r="6155" spans="1:10" x14ac:dyDescent="0.25">
      <c r="A6155" s="1" t="s">
        <v>26</v>
      </c>
      <c r="B6155" s="1" t="s">
        <v>18</v>
      </c>
      <c r="C6155" s="27">
        <v>563</v>
      </c>
      <c r="D6155" s="8">
        <v>7594087</v>
      </c>
      <c r="E6155" s="1">
        <v>3</v>
      </c>
      <c r="F6155" s="25">
        <v>2001</v>
      </c>
      <c r="G6155" s="1" t="s">
        <v>19</v>
      </c>
      <c r="H6155" s="1" t="s">
        <v>21</v>
      </c>
      <c r="I6155" s="4">
        <v>22.749130000000001</v>
      </c>
      <c r="J6155" s="4">
        <v>95.111009999999993</v>
      </c>
    </row>
    <row r="6156" spans="1:10" x14ac:dyDescent="0.25">
      <c r="A6156" s="1" t="s">
        <v>14</v>
      </c>
      <c r="B6156" s="1" t="s">
        <v>24</v>
      </c>
      <c r="C6156" s="27">
        <v>3757</v>
      </c>
      <c r="D6156" s="8">
        <v>36747180</v>
      </c>
      <c r="E6156" s="1">
        <v>2</v>
      </c>
      <c r="F6156" s="25">
        <v>2009</v>
      </c>
      <c r="G6156" s="1" t="s">
        <v>12</v>
      </c>
      <c r="H6156" s="1" t="s">
        <v>13</v>
      </c>
      <c r="I6156" s="4">
        <v>17.138670999999999</v>
      </c>
      <c r="J6156" s="4">
        <v>87.786359000000004</v>
      </c>
    </row>
    <row r="6157" spans="1:10" x14ac:dyDescent="0.25">
      <c r="A6157" s="1" t="s">
        <v>26</v>
      </c>
      <c r="B6157" s="1" t="s">
        <v>18</v>
      </c>
      <c r="C6157" s="27">
        <v>4943</v>
      </c>
      <c r="D6157" s="8">
        <v>6095298</v>
      </c>
      <c r="E6157" s="1">
        <v>2</v>
      </c>
      <c r="F6157" s="25">
        <v>2014</v>
      </c>
      <c r="G6157" s="1" t="s">
        <v>29</v>
      </c>
      <c r="H6157" s="1" t="s">
        <v>16</v>
      </c>
      <c r="I6157" s="4">
        <v>21.531230000000001</v>
      </c>
      <c r="J6157" s="4">
        <v>82.829009999999997</v>
      </c>
    </row>
    <row r="6158" spans="1:10" x14ac:dyDescent="0.25">
      <c r="A6158" s="1" t="s">
        <v>17</v>
      </c>
      <c r="B6158" s="1" t="s">
        <v>18</v>
      </c>
      <c r="C6158" s="27">
        <v>4386</v>
      </c>
      <c r="D6158" s="8">
        <v>34258015</v>
      </c>
      <c r="E6158" s="1">
        <v>3</v>
      </c>
      <c r="F6158" s="25">
        <v>2000</v>
      </c>
      <c r="G6158" s="1" t="s">
        <v>12</v>
      </c>
      <c r="H6158" s="1" t="s">
        <v>21</v>
      </c>
      <c r="I6158" s="4">
        <v>14.705837000000001</v>
      </c>
      <c r="J6158" s="4">
        <v>85.568147999999994</v>
      </c>
    </row>
    <row r="6159" spans="1:10" x14ac:dyDescent="0.25">
      <c r="A6159" s="1" t="s">
        <v>10</v>
      </c>
      <c r="B6159" s="1" t="s">
        <v>11</v>
      </c>
      <c r="C6159" s="27">
        <v>3787</v>
      </c>
      <c r="D6159" s="8">
        <v>8818217</v>
      </c>
      <c r="E6159" s="1">
        <v>4</v>
      </c>
      <c r="F6159" s="25">
        <v>2009</v>
      </c>
      <c r="G6159" s="1" t="s">
        <v>29</v>
      </c>
      <c r="H6159" s="1" t="s">
        <v>13</v>
      </c>
      <c r="I6159" s="4">
        <v>33.458098</v>
      </c>
      <c r="J6159" s="4">
        <v>96.462581999999998</v>
      </c>
    </row>
    <row r="6160" spans="1:10" x14ac:dyDescent="0.25">
      <c r="A6160" s="1" t="s">
        <v>14</v>
      </c>
      <c r="B6160" s="1" t="s">
        <v>18</v>
      </c>
      <c r="C6160" s="27">
        <v>2679</v>
      </c>
      <c r="D6160" s="8">
        <v>32609301</v>
      </c>
      <c r="E6160" s="1">
        <v>1</v>
      </c>
      <c r="F6160" s="25">
        <v>2003</v>
      </c>
      <c r="G6160" s="1" t="s">
        <v>15</v>
      </c>
      <c r="H6160" s="1" t="s">
        <v>21</v>
      </c>
      <c r="I6160" s="4">
        <v>10.201101</v>
      </c>
      <c r="J6160" s="4">
        <v>74.754037999999994</v>
      </c>
    </row>
    <row r="6161" spans="1:10" x14ac:dyDescent="0.25">
      <c r="A6161" s="1" t="s">
        <v>22</v>
      </c>
      <c r="B6161" s="1" t="s">
        <v>18</v>
      </c>
      <c r="C6161" s="27">
        <v>2410</v>
      </c>
      <c r="D6161" s="8">
        <v>31913722</v>
      </c>
      <c r="E6161" s="1">
        <v>3</v>
      </c>
      <c r="F6161" s="25">
        <v>2019</v>
      </c>
      <c r="G6161" s="1" t="s">
        <v>27</v>
      </c>
      <c r="H6161" s="1" t="s">
        <v>21</v>
      </c>
      <c r="I6161" s="4">
        <v>24.348597999999999</v>
      </c>
      <c r="J6161" s="4">
        <v>83.281122999999994</v>
      </c>
    </row>
    <row r="6162" spans="1:10" x14ac:dyDescent="0.25">
      <c r="A6162" s="1" t="s">
        <v>30</v>
      </c>
      <c r="B6162" s="1" t="s">
        <v>24</v>
      </c>
      <c r="C6162" s="27">
        <v>961</v>
      </c>
      <c r="D6162" s="8">
        <v>36509753</v>
      </c>
      <c r="E6162" s="1">
        <v>3</v>
      </c>
      <c r="F6162" s="25">
        <v>2012</v>
      </c>
      <c r="G6162" s="1" t="s">
        <v>12</v>
      </c>
      <c r="H6162" s="1" t="s">
        <v>13</v>
      </c>
      <c r="I6162" s="4">
        <v>16.122312999999998</v>
      </c>
      <c r="J6162" s="4">
        <v>68.700667999999993</v>
      </c>
    </row>
    <row r="6163" spans="1:10" x14ac:dyDescent="0.25">
      <c r="A6163" s="1" t="s">
        <v>23</v>
      </c>
      <c r="B6163" s="1" t="s">
        <v>24</v>
      </c>
      <c r="C6163" s="27">
        <v>4430</v>
      </c>
      <c r="D6163" s="8">
        <v>1542708</v>
      </c>
      <c r="E6163" s="1">
        <v>3</v>
      </c>
      <c r="F6163" s="25">
        <v>2011</v>
      </c>
      <c r="G6163" s="1" t="s">
        <v>15</v>
      </c>
      <c r="H6163" s="1" t="s">
        <v>16</v>
      </c>
      <c r="I6163" s="4">
        <v>25.828527000000001</v>
      </c>
      <c r="J6163" s="4">
        <v>94.850168999999994</v>
      </c>
    </row>
    <row r="6164" spans="1:10" x14ac:dyDescent="0.25">
      <c r="A6164" s="1" t="s">
        <v>20</v>
      </c>
      <c r="B6164" s="1" t="s">
        <v>24</v>
      </c>
      <c r="C6164" s="27">
        <v>1565</v>
      </c>
      <c r="D6164" s="8">
        <v>20154036</v>
      </c>
      <c r="E6164" s="1">
        <v>2</v>
      </c>
      <c r="F6164" s="25">
        <v>2002</v>
      </c>
      <c r="G6164" s="1" t="s">
        <v>12</v>
      </c>
      <c r="H6164" s="1" t="s">
        <v>21</v>
      </c>
      <c r="I6164" s="4">
        <v>10.439881</v>
      </c>
      <c r="J6164" s="4">
        <v>85.670897999999994</v>
      </c>
    </row>
    <row r="6165" spans="1:10" x14ac:dyDescent="0.25">
      <c r="A6165" s="1" t="s">
        <v>28</v>
      </c>
      <c r="B6165" s="1" t="s">
        <v>11</v>
      </c>
      <c r="C6165" s="27">
        <v>1907</v>
      </c>
      <c r="D6165" s="8">
        <v>10803421</v>
      </c>
      <c r="E6165" s="1">
        <v>4</v>
      </c>
      <c r="F6165" s="25">
        <v>2006</v>
      </c>
      <c r="G6165" s="1" t="s">
        <v>15</v>
      </c>
      <c r="H6165" s="1" t="s">
        <v>16</v>
      </c>
      <c r="I6165" s="4">
        <v>31.697406999999998</v>
      </c>
      <c r="J6165" s="4">
        <v>74.394024000000002</v>
      </c>
    </row>
    <row r="6166" spans="1:10" x14ac:dyDescent="0.25">
      <c r="A6166" s="1" t="s">
        <v>10</v>
      </c>
      <c r="B6166" s="1" t="s">
        <v>24</v>
      </c>
      <c r="C6166" s="27">
        <v>4597</v>
      </c>
      <c r="D6166" s="8">
        <v>7826200</v>
      </c>
      <c r="E6166" s="1">
        <v>1</v>
      </c>
      <c r="F6166" s="25">
        <v>2019</v>
      </c>
      <c r="G6166" s="1" t="s">
        <v>29</v>
      </c>
      <c r="H6166" s="1" t="s">
        <v>16</v>
      </c>
      <c r="I6166" s="4">
        <v>23.383859999999999</v>
      </c>
      <c r="J6166" s="4">
        <v>86.497316999999995</v>
      </c>
    </row>
    <row r="6167" spans="1:10" x14ac:dyDescent="0.25">
      <c r="A6167" s="1" t="s">
        <v>22</v>
      </c>
      <c r="B6167" s="1" t="s">
        <v>24</v>
      </c>
      <c r="C6167" s="27">
        <v>2952</v>
      </c>
      <c r="D6167" s="8">
        <v>16632634</v>
      </c>
      <c r="E6167" s="1">
        <v>2</v>
      </c>
      <c r="F6167" s="25">
        <v>2005</v>
      </c>
      <c r="G6167" s="1" t="s">
        <v>19</v>
      </c>
      <c r="H6167" s="1" t="s">
        <v>13</v>
      </c>
      <c r="I6167" s="4">
        <v>19.851118</v>
      </c>
      <c r="J6167" s="4">
        <v>77.026267000000004</v>
      </c>
    </row>
    <row r="6168" spans="1:10" x14ac:dyDescent="0.25">
      <c r="A6168" s="1" t="s">
        <v>28</v>
      </c>
      <c r="B6168" s="1" t="s">
        <v>18</v>
      </c>
      <c r="C6168" s="27">
        <v>3592</v>
      </c>
      <c r="D6168" s="8">
        <v>27830767</v>
      </c>
      <c r="E6168" s="1">
        <v>2</v>
      </c>
      <c r="F6168" s="25">
        <v>2011</v>
      </c>
      <c r="G6168" s="1" t="s">
        <v>27</v>
      </c>
      <c r="H6168" s="1" t="s">
        <v>13</v>
      </c>
      <c r="I6168" s="4">
        <v>18.821503</v>
      </c>
      <c r="J6168" s="4">
        <v>72.207731999999993</v>
      </c>
    </row>
    <row r="6169" spans="1:10" x14ac:dyDescent="0.25">
      <c r="A6169" s="1" t="s">
        <v>20</v>
      </c>
      <c r="B6169" s="1" t="s">
        <v>24</v>
      </c>
      <c r="C6169" s="27">
        <v>822</v>
      </c>
      <c r="D6169" s="8">
        <v>29517256</v>
      </c>
      <c r="E6169" s="1">
        <v>5</v>
      </c>
      <c r="F6169" s="25">
        <v>2005</v>
      </c>
      <c r="G6169" s="1" t="s">
        <v>19</v>
      </c>
      <c r="H6169" s="1" t="s">
        <v>16</v>
      </c>
      <c r="I6169" s="4">
        <v>22.473904000000001</v>
      </c>
      <c r="J6169" s="4">
        <v>73.974365000000006</v>
      </c>
    </row>
    <row r="6170" spans="1:10" x14ac:dyDescent="0.25">
      <c r="A6170" s="1" t="s">
        <v>20</v>
      </c>
      <c r="B6170" s="1" t="s">
        <v>18</v>
      </c>
      <c r="C6170" s="27">
        <v>4958</v>
      </c>
      <c r="D6170" s="8">
        <v>4065041</v>
      </c>
      <c r="E6170" s="1">
        <v>3</v>
      </c>
      <c r="F6170" s="25">
        <v>2006</v>
      </c>
      <c r="G6170" s="1" t="s">
        <v>15</v>
      </c>
      <c r="H6170" s="1" t="s">
        <v>13</v>
      </c>
      <c r="I6170" s="4">
        <v>15.135980999999999</v>
      </c>
      <c r="J6170" s="4">
        <v>80.294918999999993</v>
      </c>
    </row>
    <row r="6171" spans="1:10" x14ac:dyDescent="0.25">
      <c r="A6171" s="1" t="s">
        <v>28</v>
      </c>
      <c r="B6171" s="1" t="s">
        <v>24</v>
      </c>
      <c r="C6171" s="27">
        <v>1049</v>
      </c>
      <c r="D6171" s="8">
        <v>15511719</v>
      </c>
      <c r="E6171" s="1">
        <v>1</v>
      </c>
      <c r="F6171" s="25">
        <v>2005</v>
      </c>
      <c r="G6171" s="1" t="s">
        <v>27</v>
      </c>
      <c r="H6171" s="1" t="s">
        <v>13</v>
      </c>
      <c r="I6171" s="4">
        <v>29.467739000000002</v>
      </c>
      <c r="J6171" s="4">
        <v>84.082639999999998</v>
      </c>
    </row>
    <row r="6172" spans="1:10" x14ac:dyDescent="0.25">
      <c r="A6172" s="1" t="s">
        <v>28</v>
      </c>
      <c r="B6172" s="1" t="s">
        <v>18</v>
      </c>
      <c r="C6172" s="27">
        <v>1497</v>
      </c>
      <c r="D6172" s="8">
        <v>10427894</v>
      </c>
      <c r="E6172" s="1">
        <v>4</v>
      </c>
      <c r="F6172" s="25">
        <v>2022</v>
      </c>
      <c r="G6172" s="1" t="s">
        <v>29</v>
      </c>
      <c r="H6172" s="1" t="s">
        <v>13</v>
      </c>
      <c r="I6172" s="4">
        <v>30.658280000000001</v>
      </c>
      <c r="J6172" s="4">
        <v>82.416970000000006</v>
      </c>
    </row>
    <row r="6173" spans="1:10" x14ac:dyDescent="0.25">
      <c r="A6173" s="1" t="s">
        <v>22</v>
      </c>
      <c r="B6173" s="1" t="s">
        <v>24</v>
      </c>
      <c r="C6173" s="27">
        <v>2362</v>
      </c>
      <c r="D6173" s="8">
        <v>21160504</v>
      </c>
      <c r="E6173" s="1">
        <v>5</v>
      </c>
      <c r="F6173" s="25">
        <v>2009</v>
      </c>
      <c r="G6173" s="1" t="s">
        <v>19</v>
      </c>
      <c r="H6173" s="1" t="s">
        <v>21</v>
      </c>
      <c r="I6173" s="4">
        <v>22.078133999999999</v>
      </c>
      <c r="J6173" s="4">
        <v>85.029257000000001</v>
      </c>
    </row>
    <row r="6174" spans="1:10" x14ac:dyDescent="0.25">
      <c r="A6174" s="1" t="s">
        <v>22</v>
      </c>
      <c r="B6174" s="1" t="s">
        <v>24</v>
      </c>
      <c r="C6174" s="27">
        <v>2386</v>
      </c>
      <c r="D6174" s="8">
        <v>33457216</v>
      </c>
      <c r="E6174" s="1">
        <v>2</v>
      </c>
      <c r="F6174" s="25">
        <v>2022</v>
      </c>
      <c r="G6174" s="1" t="s">
        <v>29</v>
      </c>
      <c r="H6174" s="1" t="s">
        <v>21</v>
      </c>
      <c r="I6174" s="4">
        <v>29.639296000000002</v>
      </c>
      <c r="J6174" s="4">
        <v>81.746073999999993</v>
      </c>
    </row>
    <row r="6175" spans="1:10" x14ac:dyDescent="0.25">
      <c r="A6175" s="1" t="s">
        <v>17</v>
      </c>
      <c r="B6175" s="1" t="s">
        <v>11</v>
      </c>
      <c r="C6175" s="27">
        <v>2226</v>
      </c>
      <c r="D6175" s="8">
        <v>8910285</v>
      </c>
      <c r="E6175" s="1">
        <v>2</v>
      </c>
      <c r="F6175" s="25">
        <v>2004</v>
      </c>
      <c r="G6175" s="1" t="s">
        <v>19</v>
      </c>
      <c r="H6175" s="1" t="s">
        <v>13</v>
      </c>
      <c r="I6175" s="4">
        <v>15.556184999999999</v>
      </c>
      <c r="J6175" s="4">
        <v>90.204033999999993</v>
      </c>
    </row>
    <row r="6176" spans="1:10" x14ac:dyDescent="0.25">
      <c r="A6176" s="1" t="s">
        <v>23</v>
      </c>
      <c r="B6176" s="1" t="s">
        <v>24</v>
      </c>
      <c r="C6176" s="27">
        <v>723</v>
      </c>
      <c r="D6176" s="8">
        <v>36680868</v>
      </c>
      <c r="E6176" s="1">
        <v>4</v>
      </c>
      <c r="F6176" s="25">
        <v>2001</v>
      </c>
      <c r="G6176" s="1" t="s">
        <v>27</v>
      </c>
      <c r="H6176" s="1" t="s">
        <v>16</v>
      </c>
      <c r="I6176" s="4">
        <v>24.775932999999998</v>
      </c>
      <c r="J6176" s="4">
        <v>74.871869000000004</v>
      </c>
    </row>
    <row r="6177" spans="1:10" x14ac:dyDescent="0.25">
      <c r="A6177" s="1" t="s">
        <v>22</v>
      </c>
      <c r="B6177" s="1" t="s">
        <v>11</v>
      </c>
      <c r="C6177" s="27">
        <v>3749</v>
      </c>
      <c r="D6177" s="8">
        <v>44485815</v>
      </c>
      <c r="E6177" s="1">
        <v>5</v>
      </c>
      <c r="F6177" s="25">
        <v>2017</v>
      </c>
      <c r="G6177" s="1" t="s">
        <v>29</v>
      </c>
      <c r="H6177" s="1" t="s">
        <v>16</v>
      </c>
      <c r="I6177" s="4">
        <v>9.7385850000000005</v>
      </c>
      <c r="J6177" s="4">
        <v>81.549971999999997</v>
      </c>
    </row>
    <row r="6178" spans="1:10" x14ac:dyDescent="0.25">
      <c r="A6178" s="1" t="s">
        <v>30</v>
      </c>
      <c r="B6178" s="1" t="s">
        <v>11</v>
      </c>
      <c r="C6178" s="27">
        <v>2134</v>
      </c>
      <c r="D6178" s="8">
        <v>24322608</v>
      </c>
      <c r="E6178" s="1">
        <v>1</v>
      </c>
      <c r="F6178" s="25">
        <v>2009</v>
      </c>
      <c r="G6178" s="1" t="s">
        <v>27</v>
      </c>
      <c r="H6178" s="1" t="s">
        <v>13</v>
      </c>
      <c r="I6178" s="4">
        <v>13.433137</v>
      </c>
      <c r="J6178" s="4">
        <v>96.618459999999999</v>
      </c>
    </row>
    <row r="6179" spans="1:10" x14ac:dyDescent="0.25">
      <c r="A6179" s="1" t="s">
        <v>17</v>
      </c>
      <c r="B6179" s="1" t="s">
        <v>18</v>
      </c>
      <c r="C6179" s="27">
        <v>1839</v>
      </c>
      <c r="D6179" s="8">
        <v>17886378</v>
      </c>
      <c r="E6179" s="1">
        <v>5</v>
      </c>
      <c r="F6179" s="25">
        <v>2017</v>
      </c>
      <c r="G6179" s="1" t="s">
        <v>27</v>
      </c>
      <c r="H6179" s="1" t="s">
        <v>21</v>
      </c>
      <c r="I6179" s="4">
        <v>10.727644</v>
      </c>
      <c r="J6179" s="4">
        <v>80.663162999999997</v>
      </c>
    </row>
    <row r="6180" spans="1:10" x14ac:dyDescent="0.25">
      <c r="A6180" s="1" t="s">
        <v>26</v>
      </c>
      <c r="B6180" s="1" t="s">
        <v>18</v>
      </c>
      <c r="C6180" s="27">
        <v>718</v>
      </c>
      <c r="D6180" s="8">
        <v>37673194</v>
      </c>
      <c r="E6180" s="1">
        <v>2</v>
      </c>
      <c r="F6180" s="25">
        <v>2015</v>
      </c>
      <c r="G6180" s="1" t="s">
        <v>12</v>
      </c>
      <c r="H6180" s="1" t="s">
        <v>16</v>
      </c>
      <c r="I6180" s="4">
        <v>22.433367000000001</v>
      </c>
      <c r="J6180" s="4">
        <v>90.195700000000002</v>
      </c>
    </row>
    <row r="6181" spans="1:10" x14ac:dyDescent="0.25">
      <c r="A6181" s="1" t="s">
        <v>20</v>
      </c>
      <c r="B6181" s="1" t="s">
        <v>11</v>
      </c>
      <c r="C6181" s="27">
        <v>2221</v>
      </c>
      <c r="D6181" s="8">
        <v>49832810</v>
      </c>
      <c r="E6181" s="1">
        <v>3</v>
      </c>
      <c r="F6181" s="25">
        <v>2012</v>
      </c>
      <c r="G6181" s="1" t="s">
        <v>12</v>
      </c>
      <c r="H6181" s="1" t="s">
        <v>21</v>
      </c>
      <c r="I6181" s="4">
        <v>32.541190999999998</v>
      </c>
      <c r="J6181" s="4">
        <v>79.316542999999996</v>
      </c>
    </row>
    <row r="6182" spans="1:10" x14ac:dyDescent="0.25">
      <c r="A6182" s="1" t="s">
        <v>22</v>
      </c>
      <c r="B6182" s="1" t="s">
        <v>24</v>
      </c>
      <c r="C6182" s="27">
        <v>1528</v>
      </c>
      <c r="D6182" s="8">
        <v>29893055</v>
      </c>
      <c r="E6182" s="1">
        <v>3</v>
      </c>
      <c r="F6182" s="25">
        <v>2005</v>
      </c>
      <c r="G6182" s="1" t="s">
        <v>15</v>
      </c>
      <c r="H6182" s="1" t="s">
        <v>13</v>
      </c>
      <c r="I6182" s="4">
        <v>12.793986</v>
      </c>
      <c r="J6182" s="4">
        <v>83.052482999999995</v>
      </c>
    </row>
    <row r="6183" spans="1:10" x14ac:dyDescent="0.25">
      <c r="A6183" s="1" t="s">
        <v>22</v>
      </c>
      <c r="B6183" s="1" t="s">
        <v>18</v>
      </c>
      <c r="C6183" s="27">
        <v>2628</v>
      </c>
      <c r="D6183" s="8">
        <v>16913696</v>
      </c>
      <c r="E6183" s="1">
        <v>5</v>
      </c>
      <c r="F6183" s="25">
        <v>2010</v>
      </c>
      <c r="G6183" s="1" t="s">
        <v>27</v>
      </c>
      <c r="H6183" s="1" t="s">
        <v>21</v>
      </c>
      <c r="I6183" s="4">
        <v>10.154273</v>
      </c>
      <c r="J6183" s="4">
        <v>70.074027999999998</v>
      </c>
    </row>
    <row r="6184" spans="1:10" x14ac:dyDescent="0.25">
      <c r="A6184" s="1" t="s">
        <v>14</v>
      </c>
      <c r="B6184" s="1" t="s">
        <v>24</v>
      </c>
      <c r="C6184" s="27">
        <v>2231</v>
      </c>
      <c r="D6184" s="8">
        <v>9050930</v>
      </c>
      <c r="E6184" s="1">
        <v>2</v>
      </c>
      <c r="F6184" s="25">
        <v>2006</v>
      </c>
      <c r="G6184" s="1" t="s">
        <v>19</v>
      </c>
      <c r="H6184" s="1" t="s">
        <v>13</v>
      </c>
      <c r="I6184" s="4">
        <v>9.9106000000000005</v>
      </c>
      <c r="J6184" s="4">
        <v>77.938062000000002</v>
      </c>
    </row>
    <row r="6185" spans="1:10" x14ac:dyDescent="0.25">
      <c r="A6185" s="1" t="s">
        <v>30</v>
      </c>
      <c r="B6185" s="1" t="s">
        <v>18</v>
      </c>
      <c r="C6185" s="27">
        <v>4038</v>
      </c>
      <c r="D6185" s="8">
        <v>7175341</v>
      </c>
      <c r="E6185" s="1">
        <v>2</v>
      </c>
      <c r="F6185" s="25">
        <v>2015</v>
      </c>
      <c r="G6185" s="1" t="s">
        <v>15</v>
      </c>
      <c r="H6185" s="1" t="s">
        <v>16</v>
      </c>
      <c r="I6185" s="4">
        <v>34.190742999999998</v>
      </c>
      <c r="J6185" s="4">
        <v>81.123707999999993</v>
      </c>
    </row>
    <row r="6186" spans="1:10" x14ac:dyDescent="0.25">
      <c r="A6186" s="1" t="s">
        <v>22</v>
      </c>
      <c r="B6186" s="1" t="s">
        <v>24</v>
      </c>
      <c r="C6186" s="27">
        <v>2061</v>
      </c>
      <c r="D6186" s="8">
        <v>14324482</v>
      </c>
      <c r="E6186" s="1">
        <v>2</v>
      </c>
      <c r="F6186" s="25">
        <v>2018</v>
      </c>
      <c r="G6186" s="1" t="s">
        <v>15</v>
      </c>
      <c r="H6186" s="1" t="s">
        <v>16</v>
      </c>
      <c r="I6186" s="4">
        <v>11.720233</v>
      </c>
      <c r="J6186" s="4">
        <v>78.661264000000003</v>
      </c>
    </row>
    <row r="6187" spans="1:10" x14ac:dyDescent="0.25">
      <c r="A6187" s="1" t="s">
        <v>17</v>
      </c>
      <c r="B6187" s="1" t="s">
        <v>24</v>
      </c>
      <c r="C6187" s="27">
        <v>1030</v>
      </c>
      <c r="D6187" s="8">
        <v>46218087</v>
      </c>
      <c r="E6187" s="1">
        <v>4</v>
      </c>
      <c r="F6187" s="25">
        <v>2000</v>
      </c>
      <c r="G6187" s="1" t="s">
        <v>12</v>
      </c>
      <c r="H6187" s="1" t="s">
        <v>13</v>
      </c>
      <c r="I6187" s="4">
        <v>32.793900999999998</v>
      </c>
      <c r="J6187" s="4">
        <v>74.634558999999996</v>
      </c>
    </row>
    <row r="6188" spans="1:10" x14ac:dyDescent="0.25">
      <c r="A6188" s="1" t="s">
        <v>22</v>
      </c>
      <c r="B6188" s="1" t="s">
        <v>24</v>
      </c>
      <c r="C6188" s="27">
        <v>4505</v>
      </c>
      <c r="D6188" s="8">
        <v>2131930</v>
      </c>
      <c r="E6188" s="1">
        <v>3</v>
      </c>
      <c r="F6188" s="25">
        <v>2016</v>
      </c>
      <c r="G6188" s="1" t="s">
        <v>27</v>
      </c>
      <c r="H6188" s="1" t="s">
        <v>13</v>
      </c>
      <c r="I6188" s="4">
        <v>24.128188000000002</v>
      </c>
      <c r="J6188" s="4">
        <v>82.929383999999999</v>
      </c>
    </row>
    <row r="6189" spans="1:10" x14ac:dyDescent="0.25">
      <c r="A6189" s="1" t="s">
        <v>26</v>
      </c>
      <c r="B6189" s="1" t="s">
        <v>11</v>
      </c>
      <c r="C6189" s="27">
        <v>2004</v>
      </c>
      <c r="D6189" s="8">
        <v>37092876</v>
      </c>
      <c r="E6189" s="1">
        <v>3</v>
      </c>
      <c r="F6189" s="25">
        <v>2018</v>
      </c>
      <c r="G6189" s="1" t="s">
        <v>29</v>
      </c>
      <c r="H6189" s="1" t="s">
        <v>21</v>
      </c>
      <c r="I6189" s="4">
        <v>33.625430000000001</v>
      </c>
      <c r="J6189" s="4">
        <v>69.942482999999996</v>
      </c>
    </row>
    <row r="6190" spans="1:10" x14ac:dyDescent="0.25">
      <c r="A6190" s="1" t="s">
        <v>17</v>
      </c>
      <c r="B6190" s="1" t="s">
        <v>24</v>
      </c>
      <c r="C6190" s="27">
        <v>1817</v>
      </c>
      <c r="D6190" s="8">
        <v>45741772</v>
      </c>
      <c r="E6190" s="1">
        <v>4</v>
      </c>
      <c r="F6190" s="25">
        <v>2007</v>
      </c>
      <c r="G6190" s="1" t="s">
        <v>12</v>
      </c>
      <c r="H6190" s="1" t="s">
        <v>21</v>
      </c>
      <c r="I6190" s="4">
        <v>20.780625000000001</v>
      </c>
      <c r="J6190" s="4">
        <v>82.168229999999994</v>
      </c>
    </row>
    <row r="6191" spans="1:10" x14ac:dyDescent="0.25">
      <c r="A6191" s="1" t="s">
        <v>30</v>
      </c>
      <c r="B6191" s="1" t="s">
        <v>18</v>
      </c>
      <c r="C6191" s="27">
        <v>905</v>
      </c>
      <c r="D6191" s="8">
        <v>14647538</v>
      </c>
      <c r="E6191" s="1">
        <v>2</v>
      </c>
      <c r="F6191" s="25">
        <v>2013</v>
      </c>
      <c r="G6191" s="1" t="s">
        <v>19</v>
      </c>
      <c r="H6191" s="1" t="s">
        <v>21</v>
      </c>
      <c r="I6191" s="4">
        <v>25.951298000000001</v>
      </c>
      <c r="J6191" s="4">
        <v>89.116437000000005</v>
      </c>
    </row>
    <row r="6192" spans="1:10" x14ac:dyDescent="0.25">
      <c r="A6192" s="1" t="s">
        <v>26</v>
      </c>
      <c r="B6192" s="1" t="s">
        <v>11</v>
      </c>
      <c r="C6192" s="27">
        <v>2587</v>
      </c>
      <c r="D6192" s="8">
        <v>1676398</v>
      </c>
      <c r="E6192" s="1">
        <v>2</v>
      </c>
      <c r="F6192" s="25">
        <v>2009</v>
      </c>
      <c r="G6192" s="1" t="s">
        <v>15</v>
      </c>
      <c r="H6192" s="1" t="s">
        <v>21</v>
      </c>
      <c r="I6192" s="4">
        <v>31.591204999999999</v>
      </c>
      <c r="J6192" s="4">
        <v>74.321466000000001</v>
      </c>
    </row>
    <row r="6193" spans="1:10" x14ac:dyDescent="0.25">
      <c r="A6193" s="1" t="s">
        <v>14</v>
      </c>
      <c r="B6193" s="1" t="s">
        <v>24</v>
      </c>
      <c r="C6193" s="27">
        <v>3936</v>
      </c>
      <c r="D6193" s="8">
        <v>27946271</v>
      </c>
      <c r="E6193" s="1">
        <v>1</v>
      </c>
      <c r="F6193" s="25">
        <v>2007</v>
      </c>
      <c r="G6193" s="1" t="s">
        <v>15</v>
      </c>
      <c r="H6193" s="1" t="s">
        <v>16</v>
      </c>
      <c r="I6193" s="4">
        <v>22.386852999999999</v>
      </c>
      <c r="J6193" s="4">
        <v>90.636103000000006</v>
      </c>
    </row>
    <row r="6194" spans="1:10" x14ac:dyDescent="0.25">
      <c r="A6194" s="1" t="s">
        <v>10</v>
      </c>
      <c r="B6194" s="1" t="s">
        <v>11</v>
      </c>
      <c r="C6194" s="27">
        <v>4686</v>
      </c>
      <c r="D6194" s="8">
        <v>30936202</v>
      </c>
      <c r="E6194" s="1">
        <v>3</v>
      </c>
      <c r="F6194" s="25">
        <v>2011</v>
      </c>
      <c r="G6194" s="1" t="s">
        <v>12</v>
      </c>
      <c r="H6194" s="1" t="s">
        <v>21</v>
      </c>
      <c r="I6194" s="4">
        <v>32.369751999999998</v>
      </c>
      <c r="J6194" s="4">
        <v>68.175002000000006</v>
      </c>
    </row>
    <row r="6195" spans="1:10" x14ac:dyDescent="0.25">
      <c r="A6195" s="1" t="s">
        <v>22</v>
      </c>
      <c r="B6195" s="1" t="s">
        <v>24</v>
      </c>
      <c r="C6195" s="27">
        <v>2074</v>
      </c>
      <c r="D6195" s="8">
        <v>16787363</v>
      </c>
      <c r="E6195" s="1">
        <v>1</v>
      </c>
      <c r="F6195" s="25">
        <v>2020</v>
      </c>
      <c r="G6195" s="1" t="s">
        <v>29</v>
      </c>
      <c r="H6195" s="1" t="s">
        <v>21</v>
      </c>
      <c r="I6195" s="4">
        <v>27.906735000000001</v>
      </c>
      <c r="J6195" s="4">
        <v>71.657424000000006</v>
      </c>
    </row>
    <row r="6196" spans="1:10" x14ac:dyDescent="0.25">
      <c r="A6196" s="1" t="s">
        <v>10</v>
      </c>
      <c r="B6196" s="1" t="s">
        <v>11</v>
      </c>
      <c r="C6196" s="27">
        <v>597</v>
      </c>
      <c r="D6196" s="8">
        <v>10987830</v>
      </c>
      <c r="E6196" s="1">
        <v>5</v>
      </c>
      <c r="F6196" s="25">
        <v>2016</v>
      </c>
      <c r="G6196" s="1" t="s">
        <v>29</v>
      </c>
      <c r="H6196" s="1" t="s">
        <v>21</v>
      </c>
      <c r="I6196" s="4">
        <v>27.741662000000002</v>
      </c>
      <c r="J6196" s="4">
        <v>68.479608999999996</v>
      </c>
    </row>
    <row r="6197" spans="1:10" x14ac:dyDescent="0.25">
      <c r="A6197" s="1" t="s">
        <v>25</v>
      </c>
      <c r="B6197" s="1" t="s">
        <v>11</v>
      </c>
      <c r="C6197" s="27">
        <v>1631</v>
      </c>
      <c r="D6197" s="8">
        <v>19547234</v>
      </c>
      <c r="E6197" s="1">
        <v>5</v>
      </c>
      <c r="F6197" s="25">
        <v>2018</v>
      </c>
      <c r="G6197" s="1" t="s">
        <v>29</v>
      </c>
      <c r="H6197" s="1" t="s">
        <v>21</v>
      </c>
      <c r="I6197" s="4">
        <v>22.204895</v>
      </c>
      <c r="J6197" s="4">
        <v>89.209040000000002</v>
      </c>
    </row>
    <row r="6198" spans="1:10" x14ac:dyDescent="0.25">
      <c r="A6198" s="1" t="s">
        <v>10</v>
      </c>
      <c r="B6198" s="1" t="s">
        <v>24</v>
      </c>
      <c r="C6198" s="27">
        <v>4321</v>
      </c>
      <c r="D6198" s="8">
        <v>29689429</v>
      </c>
      <c r="E6198" s="1">
        <v>4</v>
      </c>
      <c r="F6198" s="25">
        <v>2021</v>
      </c>
      <c r="G6198" s="1" t="s">
        <v>29</v>
      </c>
      <c r="H6198" s="1" t="s">
        <v>21</v>
      </c>
      <c r="I6198" s="4">
        <v>30.610208</v>
      </c>
      <c r="J6198" s="4">
        <v>95.409774999999996</v>
      </c>
    </row>
    <row r="6199" spans="1:10" x14ac:dyDescent="0.25">
      <c r="A6199" s="1" t="s">
        <v>14</v>
      </c>
      <c r="B6199" s="1" t="s">
        <v>24</v>
      </c>
      <c r="C6199" s="27">
        <v>500</v>
      </c>
      <c r="D6199" s="8">
        <v>31749403</v>
      </c>
      <c r="E6199" s="1">
        <v>5</v>
      </c>
      <c r="F6199" s="25">
        <v>2005</v>
      </c>
      <c r="G6199" s="1" t="s">
        <v>19</v>
      </c>
      <c r="H6199" s="1" t="s">
        <v>16</v>
      </c>
      <c r="I6199" s="4">
        <v>13.799340000000001</v>
      </c>
      <c r="J6199" s="4">
        <v>79.875932000000006</v>
      </c>
    </row>
    <row r="6200" spans="1:10" x14ac:dyDescent="0.25">
      <c r="A6200" s="1" t="s">
        <v>25</v>
      </c>
      <c r="B6200" s="1" t="s">
        <v>24</v>
      </c>
      <c r="C6200" s="27">
        <v>4475</v>
      </c>
      <c r="D6200" s="8">
        <v>28205553</v>
      </c>
      <c r="E6200" s="1">
        <v>5</v>
      </c>
      <c r="F6200" s="25">
        <v>2003</v>
      </c>
      <c r="G6200" s="1" t="s">
        <v>27</v>
      </c>
      <c r="H6200" s="1" t="s">
        <v>13</v>
      </c>
      <c r="I6200" s="4">
        <v>29.132957999999999</v>
      </c>
      <c r="J6200" s="4">
        <v>94.444557000000003</v>
      </c>
    </row>
    <row r="6201" spans="1:10" x14ac:dyDescent="0.25">
      <c r="A6201" s="1" t="s">
        <v>10</v>
      </c>
      <c r="B6201" s="1" t="s">
        <v>11</v>
      </c>
      <c r="C6201" s="27">
        <v>4065</v>
      </c>
      <c r="D6201" s="8">
        <v>45135030</v>
      </c>
      <c r="E6201" s="1">
        <v>3</v>
      </c>
      <c r="F6201" s="25">
        <v>2001</v>
      </c>
      <c r="G6201" s="1" t="s">
        <v>12</v>
      </c>
      <c r="H6201" s="1" t="s">
        <v>21</v>
      </c>
      <c r="I6201" s="4">
        <v>21.983018999999999</v>
      </c>
      <c r="J6201" s="4">
        <v>88.098149000000006</v>
      </c>
    </row>
    <row r="6202" spans="1:10" x14ac:dyDescent="0.25">
      <c r="A6202" s="1" t="s">
        <v>30</v>
      </c>
      <c r="B6202" s="1" t="s">
        <v>11</v>
      </c>
      <c r="C6202" s="27">
        <v>772</v>
      </c>
      <c r="D6202" s="8">
        <v>17952050</v>
      </c>
      <c r="E6202" s="1">
        <v>2</v>
      </c>
      <c r="F6202" s="25">
        <v>2022</v>
      </c>
      <c r="G6202" s="1" t="s">
        <v>15</v>
      </c>
      <c r="H6202" s="1" t="s">
        <v>13</v>
      </c>
      <c r="I6202" s="4">
        <v>16.412656999999999</v>
      </c>
      <c r="J6202" s="4">
        <v>81.89246</v>
      </c>
    </row>
    <row r="6203" spans="1:10" x14ac:dyDescent="0.25">
      <c r="A6203" s="1" t="s">
        <v>26</v>
      </c>
      <c r="B6203" s="1" t="s">
        <v>24</v>
      </c>
      <c r="C6203" s="27">
        <v>1223</v>
      </c>
      <c r="D6203" s="8">
        <v>6186885</v>
      </c>
      <c r="E6203" s="1">
        <v>3</v>
      </c>
      <c r="F6203" s="25">
        <v>2022</v>
      </c>
      <c r="G6203" s="1" t="s">
        <v>27</v>
      </c>
      <c r="H6203" s="1" t="s">
        <v>16</v>
      </c>
      <c r="I6203" s="4">
        <v>16.603156999999999</v>
      </c>
      <c r="J6203" s="4">
        <v>77.112731999999994</v>
      </c>
    </row>
    <row r="6204" spans="1:10" x14ac:dyDescent="0.25">
      <c r="A6204" s="1" t="s">
        <v>22</v>
      </c>
      <c r="B6204" s="1" t="s">
        <v>24</v>
      </c>
      <c r="C6204" s="27">
        <v>2420</v>
      </c>
      <c r="D6204" s="8">
        <v>39614964</v>
      </c>
      <c r="E6204" s="1">
        <v>4</v>
      </c>
      <c r="F6204" s="25">
        <v>2014</v>
      </c>
      <c r="G6204" s="1" t="s">
        <v>15</v>
      </c>
      <c r="H6204" s="1" t="s">
        <v>21</v>
      </c>
      <c r="I6204" s="4">
        <v>18.648368999999999</v>
      </c>
      <c r="J6204" s="4">
        <v>93.137705999999994</v>
      </c>
    </row>
    <row r="6205" spans="1:10" x14ac:dyDescent="0.25">
      <c r="A6205" s="1" t="s">
        <v>20</v>
      </c>
      <c r="B6205" s="1" t="s">
        <v>18</v>
      </c>
      <c r="C6205" s="27">
        <v>3798</v>
      </c>
      <c r="D6205" s="8">
        <v>19478163</v>
      </c>
      <c r="E6205" s="1">
        <v>2</v>
      </c>
      <c r="F6205" s="25">
        <v>2010</v>
      </c>
      <c r="G6205" s="1" t="s">
        <v>27</v>
      </c>
      <c r="H6205" s="1" t="s">
        <v>13</v>
      </c>
      <c r="I6205" s="4">
        <v>10.653225000000001</v>
      </c>
      <c r="J6205" s="4">
        <v>81.865819000000002</v>
      </c>
    </row>
    <row r="6206" spans="1:10" x14ac:dyDescent="0.25">
      <c r="A6206" s="1" t="s">
        <v>20</v>
      </c>
      <c r="B6206" s="1" t="s">
        <v>24</v>
      </c>
      <c r="C6206" s="27">
        <v>1765</v>
      </c>
      <c r="D6206" s="8">
        <v>24623311</v>
      </c>
      <c r="E6206" s="1">
        <v>1</v>
      </c>
      <c r="F6206" s="25">
        <v>2010</v>
      </c>
      <c r="G6206" s="1" t="s">
        <v>29</v>
      </c>
      <c r="H6206" s="1" t="s">
        <v>13</v>
      </c>
      <c r="I6206" s="4">
        <v>35.924985999999997</v>
      </c>
      <c r="J6206" s="4">
        <v>90.8733</v>
      </c>
    </row>
    <row r="6207" spans="1:10" x14ac:dyDescent="0.25">
      <c r="A6207" s="1" t="s">
        <v>26</v>
      </c>
      <c r="B6207" s="1" t="s">
        <v>11</v>
      </c>
      <c r="C6207" s="27">
        <v>1737</v>
      </c>
      <c r="D6207" s="8">
        <v>18666986</v>
      </c>
      <c r="E6207" s="1">
        <v>2</v>
      </c>
      <c r="F6207" s="25">
        <v>2007</v>
      </c>
      <c r="G6207" s="1" t="s">
        <v>27</v>
      </c>
      <c r="H6207" s="1" t="s">
        <v>16</v>
      </c>
      <c r="I6207" s="4">
        <v>22.961926999999999</v>
      </c>
      <c r="J6207" s="4">
        <v>73.815342999999999</v>
      </c>
    </row>
    <row r="6208" spans="1:10" x14ac:dyDescent="0.25">
      <c r="A6208" s="1" t="s">
        <v>17</v>
      </c>
      <c r="B6208" s="1" t="s">
        <v>24</v>
      </c>
      <c r="C6208" s="27">
        <v>4563</v>
      </c>
      <c r="D6208" s="8">
        <v>13828566</v>
      </c>
      <c r="E6208" s="1">
        <v>4</v>
      </c>
      <c r="F6208" s="25">
        <v>2021</v>
      </c>
      <c r="G6208" s="1" t="s">
        <v>12</v>
      </c>
      <c r="H6208" s="1" t="s">
        <v>21</v>
      </c>
      <c r="I6208" s="4">
        <v>35.474063000000001</v>
      </c>
      <c r="J6208" s="4">
        <v>74.707324</v>
      </c>
    </row>
    <row r="6209" spans="1:10" x14ac:dyDescent="0.25">
      <c r="A6209" s="1" t="s">
        <v>17</v>
      </c>
      <c r="B6209" s="1" t="s">
        <v>24</v>
      </c>
      <c r="C6209" s="27">
        <v>2818</v>
      </c>
      <c r="D6209" s="8">
        <v>12875272</v>
      </c>
      <c r="E6209" s="1">
        <v>5</v>
      </c>
      <c r="F6209" s="25">
        <v>2017</v>
      </c>
      <c r="G6209" s="1" t="s">
        <v>19</v>
      </c>
      <c r="H6209" s="1" t="s">
        <v>13</v>
      </c>
      <c r="I6209" s="4">
        <v>11.367998999999999</v>
      </c>
      <c r="J6209" s="4">
        <v>70.858193</v>
      </c>
    </row>
    <row r="6210" spans="1:10" x14ac:dyDescent="0.25">
      <c r="A6210" s="1" t="s">
        <v>20</v>
      </c>
      <c r="B6210" s="1" t="s">
        <v>11</v>
      </c>
      <c r="C6210" s="27">
        <v>1772</v>
      </c>
      <c r="D6210" s="8">
        <v>17096090</v>
      </c>
      <c r="E6210" s="1">
        <v>3</v>
      </c>
      <c r="F6210" s="25">
        <v>2018</v>
      </c>
      <c r="G6210" s="1" t="s">
        <v>19</v>
      </c>
      <c r="H6210" s="1" t="s">
        <v>16</v>
      </c>
      <c r="I6210" s="4">
        <v>26.176494999999999</v>
      </c>
      <c r="J6210" s="4">
        <v>89.583376000000001</v>
      </c>
    </row>
    <row r="6211" spans="1:10" x14ac:dyDescent="0.25">
      <c r="A6211" s="1" t="s">
        <v>28</v>
      </c>
      <c r="B6211" s="1" t="s">
        <v>18</v>
      </c>
      <c r="C6211" s="27">
        <v>4119</v>
      </c>
      <c r="D6211" s="8">
        <v>34207902</v>
      </c>
      <c r="E6211" s="1">
        <v>2</v>
      </c>
      <c r="F6211" s="25">
        <v>2011</v>
      </c>
      <c r="G6211" s="1" t="s">
        <v>15</v>
      </c>
      <c r="H6211" s="1" t="s">
        <v>21</v>
      </c>
      <c r="I6211" s="4">
        <v>14.534732</v>
      </c>
      <c r="J6211" s="4">
        <v>93.812786000000003</v>
      </c>
    </row>
    <row r="6212" spans="1:10" x14ac:dyDescent="0.25">
      <c r="A6212" s="1" t="s">
        <v>14</v>
      </c>
      <c r="B6212" s="1" t="s">
        <v>11</v>
      </c>
      <c r="C6212" s="27">
        <v>2765</v>
      </c>
      <c r="D6212" s="8">
        <v>14074609</v>
      </c>
      <c r="E6212" s="1">
        <v>3</v>
      </c>
      <c r="F6212" s="25">
        <v>2012</v>
      </c>
      <c r="G6212" s="1" t="s">
        <v>27</v>
      </c>
      <c r="H6212" s="1" t="s">
        <v>21</v>
      </c>
      <c r="I6212" s="4">
        <v>33.552453</v>
      </c>
      <c r="J6212" s="4">
        <v>92.509108999999995</v>
      </c>
    </row>
    <row r="6213" spans="1:10" x14ac:dyDescent="0.25">
      <c r="A6213" s="1" t="s">
        <v>17</v>
      </c>
      <c r="B6213" s="1" t="s">
        <v>18</v>
      </c>
      <c r="C6213" s="27">
        <v>3931</v>
      </c>
      <c r="D6213" s="8">
        <v>46590587</v>
      </c>
      <c r="E6213" s="1">
        <v>5</v>
      </c>
      <c r="F6213" s="25">
        <v>2019</v>
      </c>
      <c r="G6213" s="1" t="s">
        <v>12</v>
      </c>
      <c r="H6213" s="1" t="s">
        <v>16</v>
      </c>
      <c r="I6213" s="4">
        <v>13.024055000000001</v>
      </c>
      <c r="J6213" s="4">
        <v>68.289327999999998</v>
      </c>
    </row>
    <row r="6214" spans="1:10" x14ac:dyDescent="0.25">
      <c r="A6214" s="1" t="s">
        <v>10</v>
      </c>
      <c r="B6214" s="1" t="s">
        <v>18</v>
      </c>
      <c r="C6214" s="27">
        <v>4112</v>
      </c>
      <c r="D6214" s="8">
        <v>39147828</v>
      </c>
      <c r="E6214" s="1">
        <v>2</v>
      </c>
      <c r="F6214" s="25">
        <v>2022</v>
      </c>
      <c r="G6214" s="1" t="s">
        <v>29</v>
      </c>
      <c r="H6214" s="1" t="s">
        <v>13</v>
      </c>
      <c r="I6214" s="4">
        <v>27.321023</v>
      </c>
      <c r="J6214" s="4">
        <v>94.689998000000003</v>
      </c>
    </row>
    <row r="6215" spans="1:10" x14ac:dyDescent="0.25">
      <c r="A6215" s="1" t="s">
        <v>28</v>
      </c>
      <c r="B6215" s="1" t="s">
        <v>11</v>
      </c>
      <c r="C6215" s="27">
        <v>4663</v>
      </c>
      <c r="D6215" s="8">
        <v>40615124</v>
      </c>
      <c r="E6215" s="1">
        <v>4</v>
      </c>
      <c r="F6215" s="25">
        <v>2013</v>
      </c>
      <c r="G6215" s="1" t="s">
        <v>29</v>
      </c>
      <c r="H6215" s="1" t="s">
        <v>13</v>
      </c>
      <c r="I6215" s="4">
        <v>36.713307</v>
      </c>
      <c r="J6215" s="4">
        <v>84.640231</v>
      </c>
    </row>
    <row r="6216" spans="1:10" x14ac:dyDescent="0.25">
      <c r="A6216" s="1" t="s">
        <v>28</v>
      </c>
      <c r="B6216" s="1" t="s">
        <v>18</v>
      </c>
      <c r="C6216" s="27">
        <v>1897</v>
      </c>
      <c r="D6216" s="8">
        <v>37266954</v>
      </c>
      <c r="E6216" s="1">
        <v>4</v>
      </c>
      <c r="F6216" s="25">
        <v>2019</v>
      </c>
      <c r="G6216" s="1" t="s">
        <v>12</v>
      </c>
      <c r="H6216" s="1" t="s">
        <v>21</v>
      </c>
      <c r="I6216" s="4">
        <v>19.406054999999999</v>
      </c>
      <c r="J6216" s="4">
        <v>92.382090000000005</v>
      </c>
    </row>
    <row r="6217" spans="1:10" x14ac:dyDescent="0.25">
      <c r="A6217" s="1" t="s">
        <v>20</v>
      </c>
      <c r="B6217" s="1" t="s">
        <v>11</v>
      </c>
      <c r="C6217" s="27">
        <v>1002</v>
      </c>
      <c r="D6217" s="8">
        <v>10045623</v>
      </c>
      <c r="E6217" s="1">
        <v>1</v>
      </c>
      <c r="F6217" s="25">
        <v>2009</v>
      </c>
      <c r="G6217" s="1" t="s">
        <v>29</v>
      </c>
      <c r="H6217" s="1" t="s">
        <v>21</v>
      </c>
      <c r="I6217" s="4">
        <v>31.599364000000001</v>
      </c>
      <c r="J6217" s="4">
        <v>80.597438999999994</v>
      </c>
    </row>
    <row r="6218" spans="1:10" x14ac:dyDescent="0.25">
      <c r="A6218" s="1" t="s">
        <v>26</v>
      </c>
      <c r="B6218" s="1" t="s">
        <v>11</v>
      </c>
      <c r="C6218" s="27">
        <v>1302</v>
      </c>
      <c r="D6218" s="8">
        <v>9367273</v>
      </c>
      <c r="E6218" s="1">
        <v>1</v>
      </c>
      <c r="F6218" s="25">
        <v>2010</v>
      </c>
      <c r="G6218" s="1" t="s">
        <v>15</v>
      </c>
      <c r="H6218" s="1" t="s">
        <v>21</v>
      </c>
      <c r="I6218" s="4">
        <v>31.159164000000001</v>
      </c>
      <c r="J6218" s="4">
        <v>76.639476999999999</v>
      </c>
    </row>
    <row r="6219" spans="1:10" x14ac:dyDescent="0.25">
      <c r="A6219" s="1" t="s">
        <v>30</v>
      </c>
      <c r="B6219" s="1" t="s">
        <v>24</v>
      </c>
      <c r="C6219" s="27">
        <v>1632</v>
      </c>
      <c r="D6219" s="8">
        <v>18729475</v>
      </c>
      <c r="E6219" s="1">
        <v>1</v>
      </c>
      <c r="F6219" s="25">
        <v>2000</v>
      </c>
      <c r="G6219" s="1" t="s">
        <v>15</v>
      </c>
      <c r="H6219" s="1" t="s">
        <v>21</v>
      </c>
      <c r="I6219" s="4">
        <v>20.954370000000001</v>
      </c>
      <c r="J6219" s="4">
        <v>75.429852999999994</v>
      </c>
    </row>
    <row r="6220" spans="1:10" x14ac:dyDescent="0.25">
      <c r="A6220" s="1" t="s">
        <v>20</v>
      </c>
      <c r="B6220" s="1" t="s">
        <v>11</v>
      </c>
      <c r="C6220" s="27">
        <v>3514</v>
      </c>
      <c r="D6220" s="8">
        <v>38744847</v>
      </c>
      <c r="E6220" s="1">
        <v>1</v>
      </c>
      <c r="F6220" s="25">
        <v>2020</v>
      </c>
      <c r="G6220" s="1" t="s">
        <v>19</v>
      </c>
      <c r="H6220" s="1" t="s">
        <v>21</v>
      </c>
      <c r="I6220" s="4">
        <v>20.283586</v>
      </c>
      <c r="J6220" s="4">
        <v>80.117925999999997</v>
      </c>
    </row>
    <row r="6221" spans="1:10" x14ac:dyDescent="0.25">
      <c r="A6221" s="1" t="s">
        <v>10</v>
      </c>
      <c r="B6221" s="1" t="s">
        <v>11</v>
      </c>
      <c r="C6221" s="27">
        <v>2455</v>
      </c>
      <c r="D6221" s="8">
        <v>37092858</v>
      </c>
      <c r="E6221" s="1">
        <v>5</v>
      </c>
      <c r="F6221" s="25">
        <v>2001</v>
      </c>
      <c r="G6221" s="1" t="s">
        <v>19</v>
      </c>
      <c r="H6221" s="1" t="s">
        <v>13</v>
      </c>
      <c r="I6221" s="4">
        <v>26.068104000000002</v>
      </c>
      <c r="J6221" s="4">
        <v>95.954656</v>
      </c>
    </row>
    <row r="6222" spans="1:10" x14ac:dyDescent="0.25">
      <c r="A6222" s="1" t="s">
        <v>30</v>
      </c>
      <c r="B6222" s="1" t="s">
        <v>24</v>
      </c>
      <c r="C6222" s="27">
        <v>774</v>
      </c>
      <c r="D6222" s="8">
        <v>27337637</v>
      </c>
      <c r="E6222" s="1">
        <v>2</v>
      </c>
      <c r="F6222" s="25">
        <v>2012</v>
      </c>
      <c r="G6222" s="1" t="s">
        <v>12</v>
      </c>
      <c r="H6222" s="1" t="s">
        <v>16</v>
      </c>
      <c r="I6222" s="4">
        <v>19.074048999999999</v>
      </c>
      <c r="J6222" s="4">
        <v>69.860455000000002</v>
      </c>
    </row>
    <row r="6223" spans="1:10" x14ac:dyDescent="0.25">
      <c r="A6223" s="1" t="s">
        <v>23</v>
      </c>
      <c r="B6223" s="1" t="s">
        <v>24</v>
      </c>
      <c r="C6223" s="27">
        <v>951</v>
      </c>
      <c r="D6223" s="8">
        <v>7732998</v>
      </c>
      <c r="E6223" s="1">
        <v>3</v>
      </c>
      <c r="F6223" s="25">
        <v>2012</v>
      </c>
      <c r="G6223" s="1" t="s">
        <v>15</v>
      </c>
      <c r="H6223" s="1" t="s">
        <v>21</v>
      </c>
      <c r="I6223" s="4">
        <v>27.787486000000001</v>
      </c>
      <c r="J6223" s="4">
        <v>95.230579000000006</v>
      </c>
    </row>
    <row r="6224" spans="1:10" x14ac:dyDescent="0.25">
      <c r="A6224" s="1" t="s">
        <v>28</v>
      </c>
      <c r="B6224" s="1" t="s">
        <v>24</v>
      </c>
      <c r="C6224" s="27">
        <v>1783</v>
      </c>
      <c r="D6224" s="8">
        <v>19627780</v>
      </c>
      <c r="E6224" s="1">
        <v>5</v>
      </c>
      <c r="F6224" s="25">
        <v>2020</v>
      </c>
      <c r="G6224" s="1" t="s">
        <v>15</v>
      </c>
      <c r="H6224" s="1" t="s">
        <v>13</v>
      </c>
      <c r="I6224" s="4">
        <v>8.0685880000000001</v>
      </c>
      <c r="J6224" s="4">
        <v>85.952667000000005</v>
      </c>
    </row>
    <row r="6225" spans="1:10" x14ac:dyDescent="0.25">
      <c r="A6225" s="1" t="s">
        <v>17</v>
      </c>
      <c r="B6225" s="1" t="s">
        <v>24</v>
      </c>
      <c r="C6225" s="27">
        <v>1391</v>
      </c>
      <c r="D6225" s="8">
        <v>10209807</v>
      </c>
      <c r="E6225" s="1">
        <v>4</v>
      </c>
      <c r="F6225" s="25">
        <v>2011</v>
      </c>
      <c r="G6225" s="1" t="s">
        <v>27</v>
      </c>
      <c r="H6225" s="1" t="s">
        <v>21</v>
      </c>
      <c r="I6225" s="4">
        <v>30.782133000000002</v>
      </c>
      <c r="J6225" s="4">
        <v>70.177329</v>
      </c>
    </row>
    <row r="6226" spans="1:10" x14ac:dyDescent="0.25">
      <c r="A6226" s="1" t="s">
        <v>20</v>
      </c>
      <c r="B6226" s="1" t="s">
        <v>11</v>
      </c>
      <c r="C6226" s="27">
        <v>649</v>
      </c>
      <c r="D6226" s="8">
        <v>42654118</v>
      </c>
      <c r="E6226" s="1">
        <v>5</v>
      </c>
      <c r="F6226" s="25">
        <v>2015</v>
      </c>
      <c r="G6226" s="1" t="s">
        <v>27</v>
      </c>
      <c r="H6226" s="1" t="s">
        <v>21</v>
      </c>
      <c r="I6226" s="4">
        <v>9.8530789999999993</v>
      </c>
      <c r="J6226" s="4">
        <v>91.085841000000002</v>
      </c>
    </row>
    <row r="6227" spans="1:10" x14ac:dyDescent="0.25">
      <c r="A6227" s="1" t="s">
        <v>23</v>
      </c>
      <c r="B6227" s="1" t="s">
        <v>11</v>
      </c>
      <c r="C6227" s="27">
        <v>3310</v>
      </c>
      <c r="D6227" s="8">
        <v>39108572</v>
      </c>
      <c r="E6227" s="1">
        <v>2</v>
      </c>
      <c r="F6227" s="25">
        <v>2008</v>
      </c>
      <c r="G6227" s="1" t="s">
        <v>15</v>
      </c>
      <c r="H6227" s="1" t="s">
        <v>16</v>
      </c>
      <c r="I6227" s="4">
        <v>15.077051000000001</v>
      </c>
      <c r="J6227" s="4">
        <v>74.502246999999997</v>
      </c>
    </row>
    <row r="6228" spans="1:10" x14ac:dyDescent="0.25">
      <c r="A6228" s="1" t="s">
        <v>20</v>
      </c>
      <c r="B6228" s="1" t="s">
        <v>24</v>
      </c>
      <c r="C6228" s="27">
        <v>503</v>
      </c>
      <c r="D6228" s="8">
        <v>40796287</v>
      </c>
      <c r="E6228" s="1">
        <v>3</v>
      </c>
      <c r="F6228" s="25">
        <v>2018</v>
      </c>
      <c r="G6228" s="1" t="s">
        <v>15</v>
      </c>
      <c r="H6228" s="1" t="s">
        <v>16</v>
      </c>
      <c r="I6228" s="4">
        <v>15.175750000000001</v>
      </c>
      <c r="J6228" s="4">
        <v>91.265780000000007</v>
      </c>
    </row>
    <row r="6229" spans="1:10" x14ac:dyDescent="0.25">
      <c r="A6229" s="1" t="s">
        <v>25</v>
      </c>
      <c r="B6229" s="1" t="s">
        <v>24</v>
      </c>
      <c r="C6229" s="27">
        <v>1635</v>
      </c>
      <c r="D6229" s="8">
        <v>14679338</v>
      </c>
      <c r="E6229" s="1">
        <v>2</v>
      </c>
      <c r="F6229" s="25">
        <v>2000</v>
      </c>
      <c r="G6229" s="1" t="s">
        <v>29</v>
      </c>
      <c r="H6229" s="1" t="s">
        <v>16</v>
      </c>
      <c r="I6229" s="4">
        <v>19.737105</v>
      </c>
      <c r="J6229" s="4">
        <v>71.099297000000007</v>
      </c>
    </row>
    <row r="6230" spans="1:10" x14ac:dyDescent="0.25">
      <c r="A6230" s="1" t="s">
        <v>26</v>
      </c>
      <c r="B6230" s="1" t="s">
        <v>18</v>
      </c>
      <c r="C6230" s="27">
        <v>2097</v>
      </c>
      <c r="D6230" s="8">
        <v>7040694</v>
      </c>
      <c r="E6230" s="1">
        <v>5</v>
      </c>
      <c r="F6230" s="25">
        <v>2009</v>
      </c>
      <c r="G6230" s="1" t="s">
        <v>27</v>
      </c>
      <c r="H6230" s="1" t="s">
        <v>21</v>
      </c>
      <c r="I6230" s="4">
        <v>16.487518000000001</v>
      </c>
      <c r="J6230" s="4">
        <v>94.827746000000005</v>
      </c>
    </row>
    <row r="6231" spans="1:10" x14ac:dyDescent="0.25">
      <c r="A6231" s="1" t="s">
        <v>20</v>
      </c>
      <c r="B6231" s="1" t="s">
        <v>11</v>
      </c>
      <c r="C6231" s="27">
        <v>693</v>
      </c>
      <c r="D6231" s="8">
        <v>32887408</v>
      </c>
      <c r="E6231" s="1">
        <v>4</v>
      </c>
      <c r="F6231" s="25">
        <v>2006</v>
      </c>
      <c r="G6231" s="1" t="s">
        <v>29</v>
      </c>
      <c r="H6231" s="1" t="s">
        <v>13</v>
      </c>
      <c r="I6231" s="4">
        <v>14.442406</v>
      </c>
      <c r="J6231" s="4">
        <v>75.971300999999997</v>
      </c>
    </row>
    <row r="6232" spans="1:10" x14ac:dyDescent="0.25">
      <c r="A6232" s="1" t="s">
        <v>23</v>
      </c>
      <c r="B6232" s="1" t="s">
        <v>24</v>
      </c>
      <c r="C6232" s="27">
        <v>4372</v>
      </c>
      <c r="D6232" s="8">
        <v>8132897</v>
      </c>
      <c r="E6232" s="1">
        <v>4</v>
      </c>
      <c r="F6232" s="25">
        <v>2013</v>
      </c>
      <c r="G6232" s="1" t="s">
        <v>12</v>
      </c>
      <c r="H6232" s="1" t="s">
        <v>21</v>
      </c>
      <c r="I6232" s="4">
        <v>31.669243000000002</v>
      </c>
      <c r="J6232" s="4">
        <v>89.001818</v>
      </c>
    </row>
    <row r="6233" spans="1:10" x14ac:dyDescent="0.25">
      <c r="A6233" s="1" t="s">
        <v>10</v>
      </c>
      <c r="B6233" s="1" t="s">
        <v>24</v>
      </c>
      <c r="C6233" s="27">
        <v>1623</v>
      </c>
      <c r="D6233" s="8">
        <v>28933704</v>
      </c>
      <c r="E6233" s="1">
        <v>4</v>
      </c>
      <c r="F6233" s="25">
        <v>2010</v>
      </c>
      <c r="G6233" s="1" t="s">
        <v>29</v>
      </c>
      <c r="H6233" s="1" t="s">
        <v>13</v>
      </c>
      <c r="I6233" s="4">
        <v>35.263134000000001</v>
      </c>
      <c r="J6233" s="4">
        <v>84.391169000000005</v>
      </c>
    </row>
    <row r="6234" spans="1:10" x14ac:dyDescent="0.25">
      <c r="A6234" s="1" t="s">
        <v>17</v>
      </c>
      <c r="B6234" s="1" t="s">
        <v>24</v>
      </c>
      <c r="C6234" s="27">
        <v>3958</v>
      </c>
      <c r="D6234" s="8">
        <v>36999648</v>
      </c>
      <c r="E6234" s="1">
        <v>1</v>
      </c>
      <c r="F6234" s="25">
        <v>2007</v>
      </c>
      <c r="G6234" s="1" t="s">
        <v>19</v>
      </c>
      <c r="H6234" s="1" t="s">
        <v>21</v>
      </c>
      <c r="I6234" s="4">
        <v>34.208627</v>
      </c>
      <c r="J6234" s="4">
        <v>91.487403999999998</v>
      </c>
    </row>
    <row r="6235" spans="1:10" x14ac:dyDescent="0.25">
      <c r="A6235" s="1" t="s">
        <v>20</v>
      </c>
      <c r="B6235" s="1" t="s">
        <v>18</v>
      </c>
      <c r="C6235" s="27">
        <v>3255</v>
      </c>
      <c r="D6235" s="8">
        <v>9277544</v>
      </c>
      <c r="E6235" s="1">
        <v>1</v>
      </c>
      <c r="F6235" s="25">
        <v>2001</v>
      </c>
      <c r="G6235" s="1" t="s">
        <v>29</v>
      </c>
      <c r="H6235" s="1" t="s">
        <v>16</v>
      </c>
      <c r="I6235" s="4">
        <v>15.942161</v>
      </c>
      <c r="J6235" s="4">
        <v>69.983928000000006</v>
      </c>
    </row>
    <row r="6236" spans="1:10" x14ac:dyDescent="0.25">
      <c r="A6236" s="1" t="s">
        <v>10</v>
      </c>
      <c r="B6236" s="1" t="s">
        <v>11</v>
      </c>
      <c r="C6236" s="27">
        <v>978</v>
      </c>
      <c r="D6236" s="8">
        <v>40017483</v>
      </c>
      <c r="E6236" s="1">
        <v>3</v>
      </c>
      <c r="F6236" s="25">
        <v>2022</v>
      </c>
      <c r="G6236" s="1" t="s">
        <v>29</v>
      </c>
      <c r="H6236" s="1" t="s">
        <v>21</v>
      </c>
      <c r="I6236" s="4">
        <v>30.803205999999999</v>
      </c>
      <c r="J6236" s="4">
        <v>76.075136999999998</v>
      </c>
    </row>
    <row r="6237" spans="1:10" x14ac:dyDescent="0.25">
      <c r="A6237" s="1" t="s">
        <v>22</v>
      </c>
      <c r="B6237" s="1" t="s">
        <v>24</v>
      </c>
      <c r="C6237" s="27">
        <v>2961</v>
      </c>
      <c r="D6237" s="8">
        <v>45088875</v>
      </c>
      <c r="E6237" s="1">
        <v>5</v>
      </c>
      <c r="F6237" s="25">
        <v>2007</v>
      </c>
      <c r="G6237" s="1" t="s">
        <v>19</v>
      </c>
      <c r="H6237" s="1" t="s">
        <v>13</v>
      </c>
      <c r="I6237" s="4">
        <v>18.694056</v>
      </c>
      <c r="J6237" s="4">
        <v>75.040131000000002</v>
      </c>
    </row>
    <row r="6238" spans="1:10" x14ac:dyDescent="0.25">
      <c r="A6238" s="1" t="s">
        <v>10</v>
      </c>
      <c r="B6238" s="1" t="s">
        <v>18</v>
      </c>
      <c r="C6238" s="27">
        <v>2210</v>
      </c>
      <c r="D6238" s="8">
        <v>24016574</v>
      </c>
      <c r="E6238" s="1">
        <v>2</v>
      </c>
      <c r="F6238" s="25">
        <v>2004</v>
      </c>
      <c r="G6238" s="1" t="s">
        <v>29</v>
      </c>
      <c r="H6238" s="1" t="s">
        <v>16</v>
      </c>
      <c r="I6238" s="4">
        <v>34.669617000000002</v>
      </c>
      <c r="J6238" s="4">
        <v>73.750561000000005</v>
      </c>
    </row>
    <row r="6239" spans="1:10" x14ac:dyDescent="0.25">
      <c r="A6239" s="1" t="s">
        <v>30</v>
      </c>
      <c r="B6239" s="1" t="s">
        <v>18</v>
      </c>
      <c r="C6239" s="27">
        <v>4417</v>
      </c>
      <c r="D6239" s="8">
        <v>46308037</v>
      </c>
      <c r="E6239" s="1">
        <v>1</v>
      </c>
      <c r="F6239" s="25">
        <v>2001</v>
      </c>
      <c r="G6239" s="1" t="s">
        <v>19</v>
      </c>
      <c r="H6239" s="1" t="s">
        <v>16</v>
      </c>
      <c r="I6239" s="4">
        <v>10.901887</v>
      </c>
      <c r="J6239" s="4">
        <v>85.577357000000006</v>
      </c>
    </row>
    <row r="6240" spans="1:10" x14ac:dyDescent="0.25">
      <c r="A6240" s="1" t="s">
        <v>10</v>
      </c>
      <c r="B6240" s="1" t="s">
        <v>24</v>
      </c>
      <c r="C6240" s="27">
        <v>3889</v>
      </c>
      <c r="D6240" s="8">
        <v>40563976</v>
      </c>
      <c r="E6240" s="1">
        <v>2</v>
      </c>
      <c r="F6240" s="25">
        <v>2002</v>
      </c>
      <c r="G6240" s="1" t="s">
        <v>27</v>
      </c>
      <c r="H6240" s="1" t="s">
        <v>16</v>
      </c>
      <c r="I6240" s="4">
        <v>11.644233</v>
      </c>
      <c r="J6240" s="4">
        <v>83.803038999999998</v>
      </c>
    </row>
    <row r="6241" spans="1:10" x14ac:dyDescent="0.25">
      <c r="A6241" s="1" t="s">
        <v>20</v>
      </c>
      <c r="B6241" s="1" t="s">
        <v>18</v>
      </c>
      <c r="C6241" s="27">
        <v>1773</v>
      </c>
      <c r="D6241" s="8">
        <v>23706624</v>
      </c>
      <c r="E6241" s="1">
        <v>4</v>
      </c>
      <c r="F6241" s="25">
        <v>2012</v>
      </c>
      <c r="G6241" s="1" t="s">
        <v>12</v>
      </c>
      <c r="H6241" s="1" t="s">
        <v>21</v>
      </c>
      <c r="I6241" s="4">
        <v>24.324418000000001</v>
      </c>
      <c r="J6241" s="4">
        <v>87.205575999999994</v>
      </c>
    </row>
    <row r="6242" spans="1:10" x14ac:dyDescent="0.25">
      <c r="A6242" s="1" t="s">
        <v>14</v>
      </c>
      <c r="B6242" s="1" t="s">
        <v>11</v>
      </c>
      <c r="C6242" s="27">
        <v>4719</v>
      </c>
      <c r="D6242" s="8">
        <v>1921838</v>
      </c>
      <c r="E6242" s="1">
        <v>1</v>
      </c>
      <c r="F6242" s="25">
        <v>2003</v>
      </c>
      <c r="G6242" s="1" t="s">
        <v>29</v>
      </c>
      <c r="H6242" s="1" t="s">
        <v>13</v>
      </c>
      <c r="I6242" s="4">
        <v>25.031106999999999</v>
      </c>
      <c r="J6242" s="4">
        <v>76.141255999999998</v>
      </c>
    </row>
    <row r="6243" spans="1:10" x14ac:dyDescent="0.25">
      <c r="A6243" s="1" t="s">
        <v>10</v>
      </c>
      <c r="B6243" s="1" t="s">
        <v>24</v>
      </c>
      <c r="C6243" s="27">
        <v>2529</v>
      </c>
      <c r="D6243" s="8">
        <v>44549941</v>
      </c>
      <c r="E6243" s="1">
        <v>2</v>
      </c>
      <c r="F6243" s="25">
        <v>2016</v>
      </c>
      <c r="G6243" s="1" t="s">
        <v>29</v>
      </c>
      <c r="H6243" s="1" t="s">
        <v>21</v>
      </c>
      <c r="I6243" s="4">
        <v>12.71096</v>
      </c>
      <c r="J6243" s="4">
        <v>68.707915</v>
      </c>
    </row>
    <row r="6244" spans="1:10" x14ac:dyDescent="0.25">
      <c r="A6244" s="1" t="s">
        <v>26</v>
      </c>
      <c r="B6244" s="1" t="s">
        <v>11</v>
      </c>
      <c r="C6244" s="27">
        <v>3348</v>
      </c>
      <c r="D6244" s="8">
        <v>19879429</v>
      </c>
      <c r="E6244" s="1">
        <v>1</v>
      </c>
      <c r="F6244" s="25">
        <v>2006</v>
      </c>
      <c r="G6244" s="1" t="s">
        <v>27</v>
      </c>
      <c r="H6244" s="1" t="s">
        <v>21</v>
      </c>
      <c r="I6244" s="4">
        <v>20.853194999999999</v>
      </c>
      <c r="J6244" s="4">
        <v>78.178285000000002</v>
      </c>
    </row>
    <row r="6245" spans="1:10" x14ac:dyDescent="0.25">
      <c r="A6245" s="1" t="s">
        <v>14</v>
      </c>
      <c r="B6245" s="1" t="s">
        <v>11</v>
      </c>
      <c r="C6245" s="27">
        <v>3739</v>
      </c>
      <c r="D6245" s="8">
        <v>11991808</v>
      </c>
      <c r="E6245" s="1">
        <v>3</v>
      </c>
      <c r="F6245" s="25">
        <v>2022</v>
      </c>
      <c r="G6245" s="1" t="s">
        <v>19</v>
      </c>
      <c r="H6245" s="1" t="s">
        <v>13</v>
      </c>
      <c r="I6245" s="4">
        <v>19.63053</v>
      </c>
      <c r="J6245" s="4">
        <v>94.592344999999995</v>
      </c>
    </row>
    <row r="6246" spans="1:10" x14ac:dyDescent="0.25">
      <c r="A6246" s="1" t="s">
        <v>10</v>
      </c>
      <c r="B6246" s="1" t="s">
        <v>18</v>
      </c>
      <c r="C6246" s="27">
        <v>1376</v>
      </c>
      <c r="D6246" s="8">
        <v>24993188</v>
      </c>
      <c r="E6246" s="1">
        <v>3</v>
      </c>
      <c r="F6246" s="25">
        <v>2003</v>
      </c>
      <c r="G6246" s="1" t="s">
        <v>27</v>
      </c>
      <c r="H6246" s="1" t="s">
        <v>16</v>
      </c>
      <c r="I6246" s="4">
        <v>35.574119000000003</v>
      </c>
      <c r="J6246" s="4">
        <v>93.136606</v>
      </c>
    </row>
    <row r="6247" spans="1:10" x14ac:dyDescent="0.25">
      <c r="A6247" s="1" t="s">
        <v>20</v>
      </c>
      <c r="B6247" s="1" t="s">
        <v>24</v>
      </c>
      <c r="C6247" s="27">
        <v>1502</v>
      </c>
      <c r="D6247" s="8">
        <v>33967734</v>
      </c>
      <c r="E6247" s="1">
        <v>2</v>
      </c>
      <c r="F6247" s="25">
        <v>2018</v>
      </c>
      <c r="G6247" s="1" t="s">
        <v>15</v>
      </c>
      <c r="H6247" s="1" t="s">
        <v>13</v>
      </c>
      <c r="I6247" s="4">
        <v>24.007245000000001</v>
      </c>
      <c r="J6247" s="4">
        <v>87.792091999999997</v>
      </c>
    </row>
    <row r="6248" spans="1:10" x14ac:dyDescent="0.25">
      <c r="A6248" s="1" t="s">
        <v>28</v>
      </c>
      <c r="B6248" s="1" t="s">
        <v>18</v>
      </c>
      <c r="C6248" s="27">
        <v>2921</v>
      </c>
      <c r="D6248" s="8">
        <v>41361015</v>
      </c>
      <c r="E6248" s="1">
        <v>3</v>
      </c>
      <c r="F6248" s="25">
        <v>2022</v>
      </c>
      <c r="G6248" s="1" t="s">
        <v>15</v>
      </c>
      <c r="H6248" s="1" t="s">
        <v>13</v>
      </c>
      <c r="I6248" s="4">
        <v>16.849315000000001</v>
      </c>
      <c r="J6248" s="4">
        <v>83.548484000000002</v>
      </c>
    </row>
    <row r="6249" spans="1:10" x14ac:dyDescent="0.25">
      <c r="A6249" s="1" t="s">
        <v>10</v>
      </c>
      <c r="B6249" s="1" t="s">
        <v>11</v>
      </c>
      <c r="C6249" s="27">
        <v>3362</v>
      </c>
      <c r="D6249" s="8">
        <v>44806257</v>
      </c>
      <c r="E6249" s="1">
        <v>2</v>
      </c>
      <c r="F6249" s="25">
        <v>2002</v>
      </c>
      <c r="G6249" s="1" t="s">
        <v>27</v>
      </c>
      <c r="H6249" s="1" t="s">
        <v>13</v>
      </c>
      <c r="I6249" s="4">
        <v>31.140751999999999</v>
      </c>
      <c r="J6249" s="4">
        <v>96.068295000000006</v>
      </c>
    </row>
    <row r="6250" spans="1:10" x14ac:dyDescent="0.25">
      <c r="A6250" s="1" t="s">
        <v>26</v>
      </c>
      <c r="B6250" s="1" t="s">
        <v>24</v>
      </c>
      <c r="C6250" s="27">
        <v>2456</v>
      </c>
      <c r="D6250" s="8">
        <v>11812695</v>
      </c>
      <c r="E6250" s="1">
        <v>5</v>
      </c>
      <c r="F6250" s="25">
        <v>2014</v>
      </c>
      <c r="G6250" s="1" t="s">
        <v>27</v>
      </c>
      <c r="H6250" s="1" t="s">
        <v>16</v>
      </c>
      <c r="I6250" s="4">
        <v>16.843433000000001</v>
      </c>
      <c r="J6250" s="4">
        <v>84.745127999999994</v>
      </c>
    </row>
    <row r="6251" spans="1:10" x14ac:dyDescent="0.25">
      <c r="A6251" s="1" t="s">
        <v>17</v>
      </c>
      <c r="B6251" s="1" t="s">
        <v>18</v>
      </c>
      <c r="C6251" s="27">
        <v>4142</v>
      </c>
      <c r="D6251" s="8">
        <v>48769401</v>
      </c>
      <c r="E6251" s="1">
        <v>4</v>
      </c>
      <c r="F6251" s="25">
        <v>2022</v>
      </c>
      <c r="G6251" s="1" t="s">
        <v>29</v>
      </c>
      <c r="H6251" s="1" t="s">
        <v>16</v>
      </c>
      <c r="I6251" s="4">
        <v>34.872653999999997</v>
      </c>
      <c r="J6251" s="4">
        <v>78.466561999999996</v>
      </c>
    </row>
    <row r="6252" spans="1:10" x14ac:dyDescent="0.25">
      <c r="A6252" s="1" t="s">
        <v>22</v>
      </c>
      <c r="B6252" s="1" t="s">
        <v>24</v>
      </c>
      <c r="C6252" s="27">
        <v>808</v>
      </c>
      <c r="D6252" s="8">
        <v>32024667</v>
      </c>
      <c r="E6252" s="1">
        <v>5</v>
      </c>
      <c r="F6252" s="25">
        <v>2017</v>
      </c>
      <c r="G6252" s="1" t="s">
        <v>12</v>
      </c>
      <c r="H6252" s="1" t="s">
        <v>21</v>
      </c>
      <c r="I6252" s="4">
        <v>13.065364000000001</v>
      </c>
      <c r="J6252" s="4">
        <v>83.583205000000007</v>
      </c>
    </row>
    <row r="6253" spans="1:10" x14ac:dyDescent="0.25">
      <c r="A6253" s="1" t="s">
        <v>22</v>
      </c>
      <c r="B6253" s="1" t="s">
        <v>18</v>
      </c>
      <c r="C6253" s="27">
        <v>2851</v>
      </c>
      <c r="D6253" s="8">
        <v>31218959</v>
      </c>
      <c r="E6253" s="1">
        <v>4</v>
      </c>
      <c r="F6253" s="25">
        <v>2021</v>
      </c>
      <c r="G6253" s="1" t="s">
        <v>12</v>
      </c>
      <c r="H6253" s="1" t="s">
        <v>13</v>
      </c>
      <c r="I6253" s="4">
        <v>22.026584</v>
      </c>
      <c r="J6253" s="4">
        <v>83.489146000000005</v>
      </c>
    </row>
    <row r="6254" spans="1:10" x14ac:dyDescent="0.25">
      <c r="A6254" s="1" t="s">
        <v>17</v>
      </c>
      <c r="B6254" s="1" t="s">
        <v>18</v>
      </c>
      <c r="C6254" s="27">
        <v>3540</v>
      </c>
      <c r="D6254" s="8">
        <v>23546684</v>
      </c>
      <c r="E6254" s="1">
        <v>2</v>
      </c>
      <c r="F6254" s="25">
        <v>2015</v>
      </c>
      <c r="G6254" s="1" t="s">
        <v>27</v>
      </c>
      <c r="H6254" s="1" t="s">
        <v>16</v>
      </c>
      <c r="I6254" s="4">
        <v>36.893025999999999</v>
      </c>
      <c r="J6254" s="4">
        <v>89.554468</v>
      </c>
    </row>
    <row r="6255" spans="1:10" x14ac:dyDescent="0.25">
      <c r="A6255" s="1" t="s">
        <v>26</v>
      </c>
      <c r="B6255" s="1" t="s">
        <v>24</v>
      </c>
      <c r="C6255" s="27">
        <v>3394</v>
      </c>
      <c r="D6255" s="8">
        <v>8454732</v>
      </c>
      <c r="E6255" s="1">
        <v>2</v>
      </c>
      <c r="F6255" s="25">
        <v>2017</v>
      </c>
      <c r="G6255" s="1" t="s">
        <v>27</v>
      </c>
      <c r="H6255" s="1" t="s">
        <v>21</v>
      </c>
      <c r="I6255" s="4">
        <v>33.046877000000002</v>
      </c>
      <c r="J6255" s="4">
        <v>78.075292000000005</v>
      </c>
    </row>
    <row r="6256" spans="1:10" x14ac:dyDescent="0.25">
      <c r="A6256" s="1" t="s">
        <v>26</v>
      </c>
      <c r="B6256" s="1" t="s">
        <v>24</v>
      </c>
      <c r="C6256" s="27">
        <v>542</v>
      </c>
      <c r="D6256" s="8">
        <v>15658207</v>
      </c>
      <c r="E6256" s="1">
        <v>2</v>
      </c>
      <c r="F6256" s="25">
        <v>2004</v>
      </c>
      <c r="G6256" s="1" t="s">
        <v>27</v>
      </c>
      <c r="H6256" s="1" t="s">
        <v>16</v>
      </c>
      <c r="I6256" s="4">
        <v>17.981950000000001</v>
      </c>
      <c r="J6256" s="4">
        <v>92.323922999999994</v>
      </c>
    </row>
    <row r="6257" spans="1:10" x14ac:dyDescent="0.25">
      <c r="A6257" s="1" t="s">
        <v>25</v>
      </c>
      <c r="B6257" s="1" t="s">
        <v>11</v>
      </c>
      <c r="C6257" s="27">
        <v>4215</v>
      </c>
      <c r="D6257" s="8">
        <v>14977280</v>
      </c>
      <c r="E6257" s="1">
        <v>3</v>
      </c>
      <c r="F6257" s="25">
        <v>2009</v>
      </c>
      <c r="G6257" s="1" t="s">
        <v>27</v>
      </c>
      <c r="H6257" s="1" t="s">
        <v>21</v>
      </c>
      <c r="I6257" s="4">
        <v>23.419156999999998</v>
      </c>
      <c r="J6257" s="4">
        <v>90.728435000000005</v>
      </c>
    </row>
    <row r="6258" spans="1:10" x14ac:dyDescent="0.25">
      <c r="A6258" s="1" t="s">
        <v>26</v>
      </c>
      <c r="B6258" s="1" t="s">
        <v>18</v>
      </c>
      <c r="C6258" s="27">
        <v>2493</v>
      </c>
      <c r="D6258" s="8">
        <v>12735007</v>
      </c>
      <c r="E6258" s="1">
        <v>3</v>
      </c>
      <c r="F6258" s="25">
        <v>2009</v>
      </c>
      <c r="G6258" s="1" t="s">
        <v>27</v>
      </c>
      <c r="H6258" s="1" t="s">
        <v>13</v>
      </c>
      <c r="I6258" s="4">
        <v>36.271962000000002</v>
      </c>
      <c r="J6258" s="4">
        <v>94.967589000000004</v>
      </c>
    </row>
    <row r="6259" spans="1:10" x14ac:dyDescent="0.25">
      <c r="A6259" s="1" t="s">
        <v>20</v>
      </c>
      <c r="B6259" s="1" t="s">
        <v>11</v>
      </c>
      <c r="C6259" s="27">
        <v>811</v>
      </c>
      <c r="D6259" s="8">
        <v>33586384</v>
      </c>
      <c r="E6259" s="1">
        <v>3</v>
      </c>
      <c r="F6259" s="25">
        <v>2002</v>
      </c>
      <c r="G6259" s="1" t="s">
        <v>12</v>
      </c>
      <c r="H6259" s="1" t="s">
        <v>16</v>
      </c>
      <c r="I6259" s="4">
        <v>8.4657689999999999</v>
      </c>
      <c r="J6259" s="4">
        <v>92.313812999999996</v>
      </c>
    </row>
    <row r="6260" spans="1:10" x14ac:dyDescent="0.25">
      <c r="A6260" s="1" t="s">
        <v>23</v>
      </c>
      <c r="B6260" s="1" t="s">
        <v>24</v>
      </c>
      <c r="C6260" s="27">
        <v>1443</v>
      </c>
      <c r="D6260" s="8">
        <v>34511095</v>
      </c>
      <c r="E6260" s="1">
        <v>1</v>
      </c>
      <c r="F6260" s="25">
        <v>2011</v>
      </c>
      <c r="G6260" s="1" t="s">
        <v>19</v>
      </c>
      <c r="H6260" s="1" t="s">
        <v>16</v>
      </c>
      <c r="I6260" s="4">
        <v>19.657781</v>
      </c>
      <c r="J6260" s="4">
        <v>83.219658999999993</v>
      </c>
    </row>
    <row r="6261" spans="1:10" x14ac:dyDescent="0.25">
      <c r="A6261" s="1" t="s">
        <v>23</v>
      </c>
      <c r="B6261" s="1" t="s">
        <v>24</v>
      </c>
      <c r="C6261" s="27">
        <v>1194</v>
      </c>
      <c r="D6261" s="8">
        <v>1661764</v>
      </c>
      <c r="E6261" s="1">
        <v>3</v>
      </c>
      <c r="F6261" s="25">
        <v>2001</v>
      </c>
      <c r="G6261" s="1" t="s">
        <v>29</v>
      </c>
      <c r="H6261" s="1" t="s">
        <v>16</v>
      </c>
      <c r="I6261" s="4">
        <v>17.194019999999998</v>
      </c>
      <c r="J6261" s="4">
        <v>93.200056000000004</v>
      </c>
    </row>
    <row r="6262" spans="1:10" x14ac:dyDescent="0.25">
      <c r="A6262" s="1" t="s">
        <v>14</v>
      </c>
      <c r="B6262" s="1" t="s">
        <v>11</v>
      </c>
      <c r="C6262" s="27">
        <v>4421</v>
      </c>
      <c r="D6262" s="8">
        <v>43963056</v>
      </c>
      <c r="E6262" s="1">
        <v>4</v>
      </c>
      <c r="F6262" s="25">
        <v>2022</v>
      </c>
      <c r="G6262" s="1" t="s">
        <v>27</v>
      </c>
      <c r="H6262" s="1" t="s">
        <v>16</v>
      </c>
      <c r="I6262" s="4">
        <v>20.010543999999999</v>
      </c>
      <c r="J6262" s="4">
        <v>72.561019000000002</v>
      </c>
    </row>
    <row r="6263" spans="1:10" x14ac:dyDescent="0.25">
      <c r="A6263" s="1" t="s">
        <v>22</v>
      </c>
      <c r="B6263" s="1" t="s">
        <v>11</v>
      </c>
      <c r="C6263" s="27">
        <v>1492</v>
      </c>
      <c r="D6263" s="8">
        <v>32182082</v>
      </c>
      <c r="E6263" s="1">
        <v>2</v>
      </c>
      <c r="F6263" s="25">
        <v>2017</v>
      </c>
      <c r="G6263" s="1" t="s">
        <v>15</v>
      </c>
      <c r="H6263" s="1" t="s">
        <v>16</v>
      </c>
      <c r="I6263" s="4">
        <v>15.273151</v>
      </c>
      <c r="J6263" s="4">
        <v>76.290651999999994</v>
      </c>
    </row>
    <row r="6264" spans="1:10" x14ac:dyDescent="0.25">
      <c r="A6264" s="1" t="s">
        <v>26</v>
      </c>
      <c r="B6264" s="1" t="s">
        <v>11</v>
      </c>
      <c r="C6264" s="27">
        <v>2839</v>
      </c>
      <c r="D6264" s="8">
        <v>16529604</v>
      </c>
      <c r="E6264" s="1">
        <v>1</v>
      </c>
      <c r="F6264" s="25">
        <v>2020</v>
      </c>
      <c r="G6264" s="1" t="s">
        <v>19</v>
      </c>
      <c r="H6264" s="1" t="s">
        <v>13</v>
      </c>
      <c r="I6264" s="4">
        <v>36.970972000000003</v>
      </c>
      <c r="J6264" s="4">
        <v>96.723956999999999</v>
      </c>
    </row>
    <row r="6265" spans="1:10" x14ac:dyDescent="0.25">
      <c r="A6265" s="1" t="s">
        <v>14</v>
      </c>
      <c r="B6265" s="1" t="s">
        <v>18</v>
      </c>
      <c r="C6265" s="27">
        <v>3130</v>
      </c>
      <c r="D6265" s="8">
        <v>44768841</v>
      </c>
      <c r="E6265" s="1">
        <v>4</v>
      </c>
      <c r="F6265" s="25">
        <v>2005</v>
      </c>
      <c r="G6265" s="1" t="s">
        <v>27</v>
      </c>
      <c r="H6265" s="1" t="s">
        <v>21</v>
      </c>
      <c r="I6265" s="4">
        <v>14.468598999999999</v>
      </c>
      <c r="J6265" s="4">
        <v>81.086776999999998</v>
      </c>
    </row>
    <row r="6266" spans="1:10" x14ac:dyDescent="0.25">
      <c r="A6266" s="1" t="s">
        <v>23</v>
      </c>
      <c r="B6266" s="1" t="s">
        <v>24</v>
      </c>
      <c r="C6266" s="27">
        <v>1475</v>
      </c>
      <c r="D6266" s="8">
        <v>46359945</v>
      </c>
      <c r="E6266" s="1">
        <v>3</v>
      </c>
      <c r="F6266" s="25">
        <v>2019</v>
      </c>
      <c r="G6266" s="1" t="s">
        <v>27</v>
      </c>
      <c r="H6266" s="1" t="s">
        <v>16</v>
      </c>
      <c r="I6266" s="4">
        <v>13.870836000000001</v>
      </c>
      <c r="J6266" s="4">
        <v>93.816736000000006</v>
      </c>
    </row>
    <row r="6267" spans="1:10" x14ac:dyDescent="0.25">
      <c r="A6267" s="1" t="s">
        <v>30</v>
      </c>
      <c r="B6267" s="1" t="s">
        <v>24</v>
      </c>
      <c r="C6267" s="27">
        <v>4513</v>
      </c>
      <c r="D6267" s="8">
        <v>563887</v>
      </c>
      <c r="E6267" s="1">
        <v>2</v>
      </c>
      <c r="F6267" s="25">
        <v>2009</v>
      </c>
      <c r="G6267" s="1" t="s">
        <v>19</v>
      </c>
      <c r="H6267" s="1" t="s">
        <v>13</v>
      </c>
      <c r="I6267" s="4">
        <v>10.921417</v>
      </c>
      <c r="J6267" s="4">
        <v>85.434135999999995</v>
      </c>
    </row>
    <row r="6268" spans="1:10" x14ac:dyDescent="0.25">
      <c r="A6268" s="1" t="s">
        <v>30</v>
      </c>
      <c r="B6268" s="1" t="s">
        <v>24</v>
      </c>
      <c r="C6268" s="27">
        <v>4316</v>
      </c>
      <c r="D6268" s="8">
        <v>34092533</v>
      </c>
      <c r="E6268" s="1">
        <v>3</v>
      </c>
      <c r="F6268" s="25">
        <v>2002</v>
      </c>
      <c r="G6268" s="1" t="s">
        <v>27</v>
      </c>
      <c r="H6268" s="1" t="s">
        <v>21</v>
      </c>
      <c r="I6268" s="4">
        <v>31.85528</v>
      </c>
      <c r="J6268" s="4">
        <v>69.682792000000006</v>
      </c>
    </row>
    <row r="6269" spans="1:10" x14ac:dyDescent="0.25">
      <c r="A6269" s="1" t="s">
        <v>23</v>
      </c>
      <c r="B6269" s="1" t="s">
        <v>24</v>
      </c>
      <c r="C6269" s="27">
        <v>2384</v>
      </c>
      <c r="D6269" s="8">
        <v>40594230</v>
      </c>
      <c r="E6269" s="1">
        <v>4</v>
      </c>
      <c r="F6269" s="25">
        <v>2006</v>
      </c>
      <c r="G6269" s="1" t="s">
        <v>12</v>
      </c>
      <c r="H6269" s="1" t="s">
        <v>21</v>
      </c>
      <c r="I6269" s="4">
        <v>32.793864999999997</v>
      </c>
      <c r="J6269" s="4">
        <v>69.010490000000004</v>
      </c>
    </row>
    <row r="6270" spans="1:10" x14ac:dyDescent="0.25">
      <c r="A6270" s="1" t="s">
        <v>22</v>
      </c>
      <c r="B6270" s="1" t="s">
        <v>18</v>
      </c>
      <c r="C6270" s="27">
        <v>922</v>
      </c>
      <c r="D6270" s="8">
        <v>29069528</v>
      </c>
      <c r="E6270" s="1">
        <v>1</v>
      </c>
      <c r="F6270" s="25">
        <v>2006</v>
      </c>
      <c r="G6270" s="1" t="s">
        <v>19</v>
      </c>
      <c r="H6270" s="1" t="s">
        <v>16</v>
      </c>
      <c r="I6270" s="4">
        <v>23.251087999999999</v>
      </c>
      <c r="J6270" s="4">
        <v>82.800652999999997</v>
      </c>
    </row>
    <row r="6271" spans="1:10" x14ac:dyDescent="0.25">
      <c r="A6271" s="1" t="s">
        <v>17</v>
      </c>
      <c r="B6271" s="1" t="s">
        <v>18</v>
      </c>
      <c r="C6271" s="27">
        <v>1257</v>
      </c>
      <c r="D6271" s="8">
        <v>26662090</v>
      </c>
      <c r="E6271" s="1">
        <v>1</v>
      </c>
      <c r="F6271" s="25">
        <v>2014</v>
      </c>
      <c r="G6271" s="1" t="s">
        <v>19</v>
      </c>
      <c r="H6271" s="1" t="s">
        <v>13</v>
      </c>
      <c r="I6271" s="4">
        <v>22.017752000000002</v>
      </c>
      <c r="J6271" s="4">
        <v>88.624594999999999</v>
      </c>
    </row>
    <row r="6272" spans="1:10" x14ac:dyDescent="0.25">
      <c r="A6272" s="1" t="s">
        <v>25</v>
      </c>
      <c r="B6272" s="1" t="s">
        <v>18</v>
      </c>
      <c r="C6272" s="27">
        <v>582</v>
      </c>
      <c r="D6272" s="8">
        <v>38233424</v>
      </c>
      <c r="E6272" s="1">
        <v>5</v>
      </c>
      <c r="F6272" s="25">
        <v>2017</v>
      </c>
      <c r="G6272" s="1" t="s">
        <v>27</v>
      </c>
      <c r="H6272" s="1" t="s">
        <v>13</v>
      </c>
      <c r="I6272" s="4">
        <v>18.258489999999998</v>
      </c>
      <c r="J6272" s="4">
        <v>70.056645000000003</v>
      </c>
    </row>
    <row r="6273" spans="1:10" x14ac:dyDescent="0.25">
      <c r="A6273" s="1" t="s">
        <v>26</v>
      </c>
      <c r="B6273" s="1" t="s">
        <v>24</v>
      </c>
      <c r="C6273" s="27">
        <v>4124</v>
      </c>
      <c r="D6273" s="8">
        <v>29986549</v>
      </c>
      <c r="E6273" s="1">
        <v>1</v>
      </c>
      <c r="F6273" s="25">
        <v>2010</v>
      </c>
      <c r="G6273" s="1" t="s">
        <v>27</v>
      </c>
      <c r="H6273" s="1" t="s">
        <v>21</v>
      </c>
      <c r="I6273" s="4">
        <v>26.536667000000001</v>
      </c>
      <c r="J6273" s="4">
        <v>87.838824000000002</v>
      </c>
    </row>
    <row r="6274" spans="1:10" x14ac:dyDescent="0.25">
      <c r="A6274" s="1" t="s">
        <v>30</v>
      </c>
      <c r="B6274" s="1" t="s">
        <v>11</v>
      </c>
      <c r="C6274" s="27">
        <v>4587</v>
      </c>
      <c r="D6274" s="8">
        <v>2822273</v>
      </c>
      <c r="E6274" s="1">
        <v>1</v>
      </c>
      <c r="F6274" s="25">
        <v>2001</v>
      </c>
      <c r="G6274" s="1" t="s">
        <v>19</v>
      </c>
      <c r="H6274" s="1" t="s">
        <v>16</v>
      </c>
      <c r="I6274" s="4">
        <v>8.1766830000000006</v>
      </c>
      <c r="J6274" s="4">
        <v>96.295029</v>
      </c>
    </row>
    <row r="6275" spans="1:10" x14ac:dyDescent="0.25">
      <c r="A6275" s="1" t="s">
        <v>28</v>
      </c>
      <c r="B6275" s="1" t="s">
        <v>24</v>
      </c>
      <c r="C6275" s="27">
        <v>959</v>
      </c>
      <c r="D6275" s="8">
        <v>4832625</v>
      </c>
      <c r="E6275" s="1">
        <v>3</v>
      </c>
      <c r="F6275" s="25">
        <v>2018</v>
      </c>
      <c r="G6275" s="1" t="s">
        <v>29</v>
      </c>
      <c r="H6275" s="1" t="s">
        <v>16</v>
      </c>
      <c r="I6275" s="4">
        <v>28.824826999999999</v>
      </c>
      <c r="J6275" s="4">
        <v>94.567500999999993</v>
      </c>
    </row>
    <row r="6276" spans="1:10" x14ac:dyDescent="0.25">
      <c r="A6276" s="1" t="s">
        <v>20</v>
      </c>
      <c r="B6276" s="1" t="s">
        <v>24</v>
      </c>
      <c r="C6276" s="27">
        <v>2707</v>
      </c>
      <c r="D6276" s="8">
        <v>8614732</v>
      </c>
      <c r="E6276" s="1">
        <v>2</v>
      </c>
      <c r="F6276" s="25">
        <v>2016</v>
      </c>
      <c r="G6276" s="1" t="s">
        <v>15</v>
      </c>
      <c r="H6276" s="1" t="s">
        <v>21</v>
      </c>
      <c r="I6276" s="4">
        <v>9.4659449999999996</v>
      </c>
      <c r="J6276" s="4">
        <v>88.479381000000004</v>
      </c>
    </row>
    <row r="6277" spans="1:10" x14ac:dyDescent="0.25">
      <c r="A6277" s="1" t="s">
        <v>28</v>
      </c>
      <c r="B6277" s="1" t="s">
        <v>11</v>
      </c>
      <c r="C6277" s="27">
        <v>3154</v>
      </c>
      <c r="D6277" s="8">
        <v>46815007</v>
      </c>
      <c r="E6277" s="1">
        <v>4</v>
      </c>
      <c r="F6277" s="25">
        <v>2014</v>
      </c>
      <c r="G6277" s="1" t="s">
        <v>27</v>
      </c>
      <c r="H6277" s="1" t="s">
        <v>13</v>
      </c>
      <c r="I6277" s="4">
        <v>8.5548959999999994</v>
      </c>
      <c r="J6277" s="4">
        <v>86.127869000000004</v>
      </c>
    </row>
    <row r="6278" spans="1:10" x14ac:dyDescent="0.25">
      <c r="A6278" s="1" t="s">
        <v>23</v>
      </c>
      <c r="B6278" s="1" t="s">
        <v>24</v>
      </c>
      <c r="C6278" s="27">
        <v>3459</v>
      </c>
      <c r="D6278" s="8">
        <v>1361862</v>
      </c>
      <c r="E6278" s="1">
        <v>5</v>
      </c>
      <c r="F6278" s="25">
        <v>2014</v>
      </c>
      <c r="G6278" s="1" t="s">
        <v>27</v>
      </c>
      <c r="H6278" s="1" t="s">
        <v>21</v>
      </c>
      <c r="I6278" s="4">
        <v>11.555761</v>
      </c>
      <c r="J6278" s="4">
        <v>93.901432</v>
      </c>
    </row>
    <row r="6279" spans="1:10" x14ac:dyDescent="0.25">
      <c r="A6279" s="1" t="s">
        <v>25</v>
      </c>
      <c r="B6279" s="1" t="s">
        <v>11</v>
      </c>
      <c r="C6279" s="27">
        <v>758</v>
      </c>
      <c r="D6279" s="8">
        <v>45776311</v>
      </c>
      <c r="E6279" s="1">
        <v>3</v>
      </c>
      <c r="F6279" s="25">
        <v>2011</v>
      </c>
      <c r="G6279" s="1" t="s">
        <v>15</v>
      </c>
      <c r="H6279" s="1" t="s">
        <v>16</v>
      </c>
      <c r="I6279" s="4">
        <v>22.054306</v>
      </c>
      <c r="J6279" s="4">
        <v>71.273594000000003</v>
      </c>
    </row>
    <row r="6280" spans="1:10" x14ac:dyDescent="0.25">
      <c r="A6280" s="1" t="s">
        <v>23</v>
      </c>
      <c r="B6280" s="1" t="s">
        <v>24</v>
      </c>
      <c r="C6280" s="27">
        <v>3136</v>
      </c>
      <c r="D6280" s="8">
        <v>26338769</v>
      </c>
      <c r="E6280" s="1">
        <v>3</v>
      </c>
      <c r="F6280" s="25">
        <v>2020</v>
      </c>
      <c r="G6280" s="1" t="s">
        <v>12</v>
      </c>
      <c r="H6280" s="1" t="s">
        <v>13</v>
      </c>
      <c r="I6280" s="4">
        <v>20.520856999999999</v>
      </c>
      <c r="J6280" s="4">
        <v>90.483072000000007</v>
      </c>
    </row>
    <row r="6281" spans="1:10" x14ac:dyDescent="0.25">
      <c r="A6281" s="1" t="s">
        <v>17</v>
      </c>
      <c r="B6281" s="1" t="s">
        <v>18</v>
      </c>
      <c r="C6281" s="27">
        <v>3233</v>
      </c>
      <c r="D6281" s="8">
        <v>39993040</v>
      </c>
      <c r="E6281" s="1">
        <v>1</v>
      </c>
      <c r="F6281" s="25">
        <v>2008</v>
      </c>
      <c r="G6281" s="1" t="s">
        <v>27</v>
      </c>
      <c r="H6281" s="1" t="s">
        <v>13</v>
      </c>
      <c r="I6281" s="4">
        <v>26.112622999999999</v>
      </c>
      <c r="J6281" s="4">
        <v>80.303929999999994</v>
      </c>
    </row>
    <row r="6282" spans="1:10" x14ac:dyDescent="0.25">
      <c r="A6282" s="1" t="s">
        <v>30</v>
      </c>
      <c r="B6282" s="1" t="s">
        <v>24</v>
      </c>
      <c r="C6282" s="27">
        <v>1577</v>
      </c>
      <c r="D6282" s="8">
        <v>33304802</v>
      </c>
      <c r="E6282" s="1">
        <v>5</v>
      </c>
      <c r="F6282" s="25">
        <v>2006</v>
      </c>
      <c r="G6282" s="1" t="s">
        <v>19</v>
      </c>
      <c r="H6282" s="1" t="s">
        <v>21</v>
      </c>
      <c r="I6282" s="4">
        <v>32.763976</v>
      </c>
      <c r="J6282" s="4">
        <v>84.123420999999993</v>
      </c>
    </row>
    <row r="6283" spans="1:10" x14ac:dyDescent="0.25">
      <c r="A6283" s="1" t="s">
        <v>23</v>
      </c>
      <c r="B6283" s="1" t="s">
        <v>11</v>
      </c>
      <c r="C6283" s="27">
        <v>3217</v>
      </c>
      <c r="D6283" s="8">
        <v>27920520</v>
      </c>
      <c r="E6283" s="1">
        <v>1</v>
      </c>
      <c r="F6283" s="25">
        <v>2015</v>
      </c>
      <c r="G6283" s="1" t="s">
        <v>27</v>
      </c>
      <c r="H6283" s="1" t="s">
        <v>16</v>
      </c>
      <c r="I6283" s="4">
        <v>8.1100359999999991</v>
      </c>
      <c r="J6283" s="4">
        <v>88.504817000000003</v>
      </c>
    </row>
    <row r="6284" spans="1:10" x14ac:dyDescent="0.25">
      <c r="A6284" s="1" t="s">
        <v>20</v>
      </c>
      <c r="B6284" s="1" t="s">
        <v>18</v>
      </c>
      <c r="C6284" s="27">
        <v>3467</v>
      </c>
      <c r="D6284" s="8">
        <v>11562427</v>
      </c>
      <c r="E6284" s="1">
        <v>2</v>
      </c>
      <c r="F6284" s="25">
        <v>2004</v>
      </c>
      <c r="G6284" s="1" t="s">
        <v>19</v>
      </c>
      <c r="H6284" s="1" t="s">
        <v>13</v>
      </c>
      <c r="I6284" s="4">
        <v>19.584278000000001</v>
      </c>
      <c r="J6284" s="4">
        <v>72.352371000000005</v>
      </c>
    </row>
    <row r="6285" spans="1:10" x14ac:dyDescent="0.25">
      <c r="A6285" s="1" t="s">
        <v>26</v>
      </c>
      <c r="B6285" s="1" t="s">
        <v>18</v>
      </c>
      <c r="C6285" s="27">
        <v>1094</v>
      </c>
      <c r="D6285" s="8">
        <v>22237669</v>
      </c>
      <c r="E6285" s="1">
        <v>1</v>
      </c>
      <c r="F6285" s="25">
        <v>2020</v>
      </c>
      <c r="G6285" s="1" t="s">
        <v>29</v>
      </c>
      <c r="H6285" s="1" t="s">
        <v>13</v>
      </c>
      <c r="I6285" s="4">
        <v>28.575768</v>
      </c>
      <c r="J6285" s="4">
        <v>76.240683000000004</v>
      </c>
    </row>
    <row r="6286" spans="1:10" x14ac:dyDescent="0.25">
      <c r="A6286" s="1" t="s">
        <v>14</v>
      </c>
      <c r="B6286" s="1" t="s">
        <v>24</v>
      </c>
      <c r="C6286" s="27">
        <v>2486</v>
      </c>
      <c r="D6286" s="8">
        <v>13565771</v>
      </c>
      <c r="E6286" s="1">
        <v>5</v>
      </c>
      <c r="F6286" s="25">
        <v>2002</v>
      </c>
      <c r="G6286" s="1" t="s">
        <v>19</v>
      </c>
      <c r="H6286" s="1" t="s">
        <v>21</v>
      </c>
      <c r="I6286" s="4">
        <v>12.877478</v>
      </c>
      <c r="J6286" s="4">
        <v>86.226878999999997</v>
      </c>
    </row>
    <row r="6287" spans="1:10" x14ac:dyDescent="0.25">
      <c r="A6287" s="1" t="s">
        <v>14</v>
      </c>
      <c r="B6287" s="1" t="s">
        <v>24</v>
      </c>
      <c r="C6287" s="27">
        <v>562</v>
      </c>
      <c r="D6287" s="8">
        <v>14889256</v>
      </c>
      <c r="E6287" s="1">
        <v>4</v>
      </c>
      <c r="F6287" s="25">
        <v>2008</v>
      </c>
      <c r="G6287" s="1" t="s">
        <v>27</v>
      </c>
      <c r="H6287" s="1" t="s">
        <v>21</v>
      </c>
      <c r="I6287" s="4">
        <v>27.847605999999999</v>
      </c>
      <c r="J6287" s="4">
        <v>68.514769000000001</v>
      </c>
    </row>
    <row r="6288" spans="1:10" x14ac:dyDescent="0.25">
      <c r="A6288" s="1" t="s">
        <v>14</v>
      </c>
      <c r="B6288" s="1" t="s">
        <v>11</v>
      </c>
      <c r="C6288" s="27">
        <v>4911</v>
      </c>
      <c r="D6288" s="8">
        <v>16133934</v>
      </c>
      <c r="E6288" s="1">
        <v>3</v>
      </c>
      <c r="F6288" s="25">
        <v>2016</v>
      </c>
      <c r="G6288" s="1" t="s">
        <v>29</v>
      </c>
      <c r="H6288" s="1" t="s">
        <v>13</v>
      </c>
      <c r="I6288" s="4">
        <v>36.037396999999999</v>
      </c>
      <c r="J6288" s="4">
        <v>69.571220999999994</v>
      </c>
    </row>
    <row r="6289" spans="1:10" x14ac:dyDescent="0.25">
      <c r="A6289" s="1" t="s">
        <v>26</v>
      </c>
      <c r="B6289" s="1" t="s">
        <v>18</v>
      </c>
      <c r="C6289" s="27">
        <v>4107</v>
      </c>
      <c r="D6289" s="8">
        <v>11004354</v>
      </c>
      <c r="E6289" s="1">
        <v>3</v>
      </c>
      <c r="F6289" s="25">
        <v>2001</v>
      </c>
      <c r="G6289" s="1" t="s">
        <v>12</v>
      </c>
      <c r="H6289" s="1" t="s">
        <v>13</v>
      </c>
      <c r="I6289" s="4">
        <v>17.497087000000001</v>
      </c>
      <c r="J6289" s="4">
        <v>89.897024999999999</v>
      </c>
    </row>
    <row r="6290" spans="1:10" x14ac:dyDescent="0.25">
      <c r="A6290" s="1" t="s">
        <v>22</v>
      </c>
      <c r="B6290" s="1" t="s">
        <v>24</v>
      </c>
      <c r="C6290" s="27">
        <v>1647</v>
      </c>
      <c r="D6290" s="8">
        <v>27642966</v>
      </c>
      <c r="E6290" s="1">
        <v>1</v>
      </c>
      <c r="F6290" s="25">
        <v>2005</v>
      </c>
      <c r="G6290" s="1" t="s">
        <v>15</v>
      </c>
      <c r="H6290" s="1" t="s">
        <v>21</v>
      </c>
      <c r="I6290" s="4">
        <v>33.572552999999999</v>
      </c>
      <c r="J6290" s="4">
        <v>91.732309000000001</v>
      </c>
    </row>
    <row r="6291" spans="1:10" x14ac:dyDescent="0.25">
      <c r="A6291" s="1" t="s">
        <v>14</v>
      </c>
      <c r="B6291" s="1" t="s">
        <v>24</v>
      </c>
      <c r="C6291" s="27">
        <v>2361</v>
      </c>
      <c r="D6291" s="8">
        <v>12183743</v>
      </c>
      <c r="E6291" s="1">
        <v>2</v>
      </c>
      <c r="F6291" s="25">
        <v>2021</v>
      </c>
      <c r="G6291" s="1" t="s">
        <v>12</v>
      </c>
      <c r="H6291" s="1" t="s">
        <v>21</v>
      </c>
      <c r="I6291" s="4">
        <v>11.371404999999999</v>
      </c>
      <c r="J6291" s="4">
        <v>75.625966000000005</v>
      </c>
    </row>
    <row r="6292" spans="1:10" x14ac:dyDescent="0.25">
      <c r="A6292" s="1" t="s">
        <v>14</v>
      </c>
      <c r="B6292" s="1" t="s">
        <v>18</v>
      </c>
      <c r="C6292" s="27">
        <v>2347</v>
      </c>
      <c r="D6292" s="8">
        <v>44766360</v>
      </c>
      <c r="E6292" s="1">
        <v>2</v>
      </c>
      <c r="F6292" s="25">
        <v>2011</v>
      </c>
      <c r="G6292" s="1" t="s">
        <v>15</v>
      </c>
      <c r="H6292" s="1" t="s">
        <v>16</v>
      </c>
      <c r="I6292" s="4">
        <v>21.488185999999999</v>
      </c>
      <c r="J6292" s="4">
        <v>79.224361000000002</v>
      </c>
    </row>
    <row r="6293" spans="1:10" x14ac:dyDescent="0.25">
      <c r="A6293" s="1" t="s">
        <v>17</v>
      </c>
      <c r="B6293" s="1" t="s">
        <v>18</v>
      </c>
      <c r="C6293" s="27">
        <v>1181</v>
      </c>
      <c r="D6293" s="8">
        <v>31467785</v>
      </c>
      <c r="E6293" s="1">
        <v>2</v>
      </c>
      <c r="F6293" s="25">
        <v>2017</v>
      </c>
      <c r="G6293" s="1" t="s">
        <v>27</v>
      </c>
      <c r="H6293" s="1" t="s">
        <v>16</v>
      </c>
      <c r="I6293" s="4">
        <v>35.098861999999997</v>
      </c>
      <c r="J6293" s="4">
        <v>81.346513000000002</v>
      </c>
    </row>
    <row r="6294" spans="1:10" x14ac:dyDescent="0.25">
      <c r="A6294" s="1" t="s">
        <v>14</v>
      </c>
      <c r="B6294" s="1" t="s">
        <v>18</v>
      </c>
      <c r="C6294" s="27">
        <v>506</v>
      </c>
      <c r="D6294" s="8">
        <v>37861017</v>
      </c>
      <c r="E6294" s="1">
        <v>2</v>
      </c>
      <c r="F6294" s="25">
        <v>2021</v>
      </c>
      <c r="G6294" s="1" t="s">
        <v>19</v>
      </c>
      <c r="H6294" s="1" t="s">
        <v>16</v>
      </c>
      <c r="I6294" s="4">
        <v>10.452012</v>
      </c>
      <c r="J6294" s="4">
        <v>93.618791000000002</v>
      </c>
    </row>
    <row r="6295" spans="1:10" x14ac:dyDescent="0.25">
      <c r="A6295" s="1" t="s">
        <v>10</v>
      </c>
      <c r="B6295" s="1" t="s">
        <v>18</v>
      </c>
      <c r="C6295" s="27">
        <v>4391</v>
      </c>
      <c r="D6295" s="8">
        <v>46480245</v>
      </c>
      <c r="E6295" s="1">
        <v>5</v>
      </c>
      <c r="F6295" s="25">
        <v>2017</v>
      </c>
      <c r="G6295" s="1" t="s">
        <v>27</v>
      </c>
      <c r="H6295" s="1" t="s">
        <v>13</v>
      </c>
      <c r="I6295" s="4">
        <v>14.014502999999999</v>
      </c>
      <c r="J6295" s="4">
        <v>83.116512999999998</v>
      </c>
    </row>
    <row r="6296" spans="1:10" x14ac:dyDescent="0.25">
      <c r="A6296" s="1" t="s">
        <v>28</v>
      </c>
      <c r="B6296" s="1" t="s">
        <v>24</v>
      </c>
      <c r="C6296" s="27">
        <v>4303</v>
      </c>
      <c r="D6296" s="8">
        <v>24153988</v>
      </c>
      <c r="E6296" s="1">
        <v>3</v>
      </c>
      <c r="F6296" s="25">
        <v>2004</v>
      </c>
      <c r="G6296" s="1" t="s">
        <v>12</v>
      </c>
      <c r="H6296" s="1" t="s">
        <v>21</v>
      </c>
      <c r="I6296" s="4">
        <v>11.780013</v>
      </c>
      <c r="J6296" s="4">
        <v>96.526205000000004</v>
      </c>
    </row>
    <row r="6297" spans="1:10" x14ac:dyDescent="0.25">
      <c r="A6297" s="1" t="s">
        <v>10</v>
      </c>
      <c r="B6297" s="1" t="s">
        <v>18</v>
      </c>
      <c r="C6297" s="27">
        <v>2024</v>
      </c>
      <c r="D6297" s="8">
        <v>45032776</v>
      </c>
      <c r="E6297" s="1">
        <v>5</v>
      </c>
      <c r="F6297" s="25">
        <v>2007</v>
      </c>
      <c r="G6297" s="1" t="s">
        <v>29</v>
      </c>
      <c r="H6297" s="1" t="s">
        <v>13</v>
      </c>
      <c r="I6297" s="4">
        <v>26.058857</v>
      </c>
      <c r="J6297" s="4">
        <v>72.432019999999994</v>
      </c>
    </row>
    <row r="6298" spans="1:10" x14ac:dyDescent="0.25">
      <c r="A6298" s="1" t="s">
        <v>14</v>
      </c>
      <c r="B6298" s="1" t="s">
        <v>24</v>
      </c>
      <c r="C6298" s="27">
        <v>2899</v>
      </c>
      <c r="D6298" s="8">
        <v>31621754</v>
      </c>
      <c r="E6298" s="1">
        <v>3</v>
      </c>
      <c r="F6298" s="25">
        <v>2022</v>
      </c>
      <c r="G6298" s="1" t="s">
        <v>27</v>
      </c>
      <c r="H6298" s="1" t="s">
        <v>16</v>
      </c>
      <c r="I6298" s="4">
        <v>31.612169999999999</v>
      </c>
      <c r="J6298" s="4">
        <v>68.540997000000004</v>
      </c>
    </row>
    <row r="6299" spans="1:10" x14ac:dyDescent="0.25">
      <c r="A6299" s="1" t="s">
        <v>28</v>
      </c>
      <c r="B6299" s="1" t="s">
        <v>18</v>
      </c>
      <c r="C6299" s="27">
        <v>2242</v>
      </c>
      <c r="D6299" s="8">
        <v>13070864</v>
      </c>
      <c r="E6299" s="1">
        <v>2</v>
      </c>
      <c r="F6299" s="25">
        <v>2016</v>
      </c>
      <c r="G6299" s="1" t="s">
        <v>15</v>
      </c>
      <c r="H6299" s="1" t="s">
        <v>13</v>
      </c>
      <c r="I6299" s="4">
        <v>10.180496</v>
      </c>
      <c r="J6299" s="4">
        <v>73.084580000000003</v>
      </c>
    </row>
    <row r="6300" spans="1:10" x14ac:dyDescent="0.25">
      <c r="A6300" s="1" t="s">
        <v>22</v>
      </c>
      <c r="B6300" s="1" t="s">
        <v>18</v>
      </c>
      <c r="C6300" s="27">
        <v>2618</v>
      </c>
      <c r="D6300" s="8">
        <v>35684949</v>
      </c>
      <c r="E6300" s="1">
        <v>2</v>
      </c>
      <c r="F6300" s="25">
        <v>2018</v>
      </c>
      <c r="G6300" s="1" t="s">
        <v>27</v>
      </c>
      <c r="H6300" s="1" t="s">
        <v>13</v>
      </c>
      <c r="I6300" s="4">
        <v>30.259826</v>
      </c>
      <c r="J6300" s="4">
        <v>76.833635999999998</v>
      </c>
    </row>
    <row r="6301" spans="1:10" x14ac:dyDescent="0.25">
      <c r="A6301" s="1" t="s">
        <v>26</v>
      </c>
      <c r="B6301" s="1" t="s">
        <v>24</v>
      </c>
      <c r="C6301" s="27">
        <v>3747</v>
      </c>
      <c r="D6301" s="8">
        <v>7952489</v>
      </c>
      <c r="E6301" s="1">
        <v>2</v>
      </c>
      <c r="F6301" s="25">
        <v>2020</v>
      </c>
      <c r="G6301" s="1" t="s">
        <v>19</v>
      </c>
      <c r="H6301" s="1" t="s">
        <v>13</v>
      </c>
      <c r="I6301" s="4">
        <v>35.568050999999997</v>
      </c>
      <c r="J6301" s="4">
        <v>78.517020000000002</v>
      </c>
    </row>
    <row r="6302" spans="1:10" x14ac:dyDescent="0.25">
      <c r="A6302" s="1" t="s">
        <v>22</v>
      </c>
      <c r="B6302" s="1" t="s">
        <v>18</v>
      </c>
      <c r="C6302" s="27">
        <v>3738</v>
      </c>
      <c r="D6302" s="8">
        <v>7533814</v>
      </c>
      <c r="E6302" s="1">
        <v>4</v>
      </c>
      <c r="F6302" s="25">
        <v>2012</v>
      </c>
      <c r="G6302" s="1" t="s">
        <v>27</v>
      </c>
      <c r="H6302" s="1" t="s">
        <v>16</v>
      </c>
      <c r="I6302" s="4">
        <v>14.521089</v>
      </c>
      <c r="J6302" s="4">
        <v>91.850976000000003</v>
      </c>
    </row>
    <row r="6303" spans="1:10" x14ac:dyDescent="0.25">
      <c r="A6303" s="1" t="s">
        <v>22</v>
      </c>
      <c r="B6303" s="1" t="s">
        <v>11</v>
      </c>
      <c r="C6303" s="27">
        <v>4637</v>
      </c>
      <c r="D6303" s="8">
        <v>16575810</v>
      </c>
      <c r="E6303" s="1">
        <v>4</v>
      </c>
      <c r="F6303" s="25">
        <v>2002</v>
      </c>
      <c r="G6303" s="1" t="s">
        <v>12</v>
      </c>
      <c r="H6303" s="1" t="s">
        <v>16</v>
      </c>
      <c r="I6303" s="4">
        <v>30.32694</v>
      </c>
      <c r="J6303" s="4">
        <v>90.831974000000002</v>
      </c>
    </row>
    <row r="6304" spans="1:10" x14ac:dyDescent="0.25">
      <c r="A6304" s="1" t="s">
        <v>14</v>
      </c>
      <c r="B6304" s="1" t="s">
        <v>11</v>
      </c>
      <c r="C6304" s="27">
        <v>780</v>
      </c>
      <c r="D6304" s="8">
        <v>33591171</v>
      </c>
      <c r="E6304" s="1">
        <v>3</v>
      </c>
      <c r="F6304" s="25">
        <v>2011</v>
      </c>
      <c r="G6304" s="1" t="s">
        <v>19</v>
      </c>
      <c r="H6304" s="1" t="s">
        <v>21</v>
      </c>
      <c r="I6304" s="4">
        <v>21.725961999999999</v>
      </c>
      <c r="J6304" s="4">
        <v>86.664976999999993</v>
      </c>
    </row>
    <row r="6305" spans="1:10" x14ac:dyDescent="0.25">
      <c r="A6305" s="1" t="s">
        <v>22</v>
      </c>
      <c r="B6305" s="1" t="s">
        <v>11</v>
      </c>
      <c r="C6305" s="27">
        <v>4801</v>
      </c>
      <c r="D6305" s="8">
        <v>14413825</v>
      </c>
      <c r="E6305" s="1">
        <v>3</v>
      </c>
      <c r="F6305" s="25">
        <v>2017</v>
      </c>
      <c r="G6305" s="1" t="s">
        <v>27</v>
      </c>
      <c r="H6305" s="1" t="s">
        <v>13</v>
      </c>
      <c r="I6305" s="4">
        <v>23.111595000000001</v>
      </c>
      <c r="J6305" s="4">
        <v>96.648331999999996</v>
      </c>
    </row>
    <row r="6306" spans="1:10" x14ac:dyDescent="0.25">
      <c r="A6306" s="1" t="s">
        <v>17</v>
      </c>
      <c r="B6306" s="1" t="s">
        <v>24</v>
      </c>
      <c r="C6306" s="27">
        <v>3378</v>
      </c>
      <c r="D6306" s="8">
        <v>24950316</v>
      </c>
      <c r="E6306" s="1">
        <v>2</v>
      </c>
      <c r="F6306" s="25">
        <v>2010</v>
      </c>
      <c r="G6306" s="1" t="s">
        <v>27</v>
      </c>
      <c r="H6306" s="1" t="s">
        <v>21</v>
      </c>
      <c r="I6306" s="4">
        <v>15.839015</v>
      </c>
      <c r="J6306" s="4">
        <v>95.337318999999994</v>
      </c>
    </row>
    <row r="6307" spans="1:10" x14ac:dyDescent="0.25">
      <c r="A6307" s="1" t="s">
        <v>23</v>
      </c>
      <c r="B6307" s="1" t="s">
        <v>11</v>
      </c>
      <c r="C6307" s="27">
        <v>2482</v>
      </c>
      <c r="D6307" s="8">
        <v>40190532</v>
      </c>
      <c r="E6307" s="1">
        <v>2</v>
      </c>
      <c r="F6307" s="25">
        <v>2021</v>
      </c>
      <c r="G6307" s="1" t="s">
        <v>15</v>
      </c>
      <c r="H6307" s="1" t="s">
        <v>16</v>
      </c>
      <c r="I6307" s="4">
        <v>34.709809999999997</v>
      </c>
      <c r="J6307" s="4">
        <v>75.184945999999997</v>
      </c>
    </row>
    <row r="6308" spans="1:10" x14ac:dyDescent="0.25">
      <c r="A6308" s="1" t="s">
        <v>28</v>
      </c>
      <c r="B6308" s="1" t="s">
        <v>11</v>
      </c>
      <c r="C6308" s="27">
        <v>1585</v>
      </c>
      <c r="D6308" s="8">
        <v>8028442</v>
      </c>
      <c r="E6308" s="1">
        <v>4</v>
      </c>
      <c r="F6308" s="25">
        <v>2018</v>
      </c>
      <c r="G6308" s="1" t="s">
        <v>15</v>
      </c>
      <c r="H6308" s="1" t="s">
        <v>13</v>
      </c>
      <c r="I6308" s="4">
        <v>16.591926000000001</v>
      </c>
      <c r="J6308" s="4">
        <v>76.156225000000006</v>
      </c>
    </row>
    <row r="6309" spans="1:10" x14ac:dyDescent="0.25">
      <c r="A6309" s="1" t="s">
        <v>20</v>
      </c>
      <c r="B6309" s="1" t="s">
        <v>11</v>
      </c>
      <c r="C6309" s="27">
        <v>4451</v>
      </c>
      <c r="D6309" s="8">
        <v>18956170</v>
      </c>
      <c r="E6309" s="1">
        <v>2</v>
      </c>
      <c r="F6309" s="25">
        <v>2022</v>
      </c>
      <c r="G6309" s="1" t="s">
        <v>27</v>
      </c>
      <c r="H6309" s="1" t="s">
        <v>16</v>
      </c>
      <c r="I6309" s="4">
        <v>33.395102999999999</v>
      </c>
      <c r="J6309" s="4">
        <v>71.459143999999995</v>
      </c>
    </row>
    <row r="6310" spans="1:10" x14ac:dyDescent="0.25">
      <c r="A6310" s="1" t="s">
        <v>17</v>
      </c>
      <c r="B6310" s="1" t="s">
        <v>18</v>
      </c>
      <c r="C6310" s="27">
        <v>2923</v>
      </c>
      <c r="D6310" s="8">
        <v>39645055</v>
      </c>
      <c r="E6310" s="1">
        <v>4</v>
      </c>
      <c r="F6310" s="25">
        <v>2013</v>
      </c>
      <c r="G6310" s="1" t="s">
        <v>29</v>
      </c>
      <c r="H6310" s="1" t="s">
        <v>16</v>
      </c>
      <c r="I6310" s="4">
        <v>8.6704690000000006</v>
      </c>
      <c r="J6310" s="4">
        <v>84.646724000000006</v>
      </c>
    </row>
    <row r="6311" spans="1:10" x14ac:dyDescent="0.25">
      <c r="A6311" s="1" t="s">
        <v>25</v>
      </c>
      <c r="B6311" s="1" t="s">
        <v>18</v>
      </c>
      <c r="C6311" s="27">
        <v>2554</v>
      </c>
      <c r="D6311" s="8">
        <v>34460956</v>
      </c>
      <c r="E6311" s="1">
        <v>1</v>
      </c>
      <c r="F6311" s="25">
        <v>2004</v>
      </c>
      <c r="G6311" s="1" t="s">
        <v>19</v>
      </c>
      <c r="H6311" s="1" t="s">
        <v>21</v>
      </c>
      <c r="I6311" s="4">
        <v>34.885224000000001</v>
      </c>
      <c r="J6311" s="4">
        <v>71.554072000000005</v>
      </c>
    </row>
    <row r="6312" spans="1:10" x14ac:dyDescent="0.25">
      <c r="A6312" s="1" t="s">
        <v>23</v>
      </c>
      <c r="B6312" s="1" t="s">
        <v>11</v>
      </c>
      <c r="C6312" s="27">
        <v>4001</v>
      </c>
      <c r="D6312" s="8">
        <v>2662799</v>
      </c>
      <c r="E6312" s="1">
        <v>3</v>
      </c>
      <c r="F6312" s="25">
        <v>2013</v>
      </c>
      <c r="G6312" s="1" t="s">
        <v>12</v>
      </c>
      <c r="H6312" s="1" t="s">
        <v>16</v>
      </c>
      <c r="I6312" s="4">
        <v>31.959092999999999</v>
      </c>
      <c r="J6312" s="4">
        <v>86.899628000000007</v>
      </c>
    </row>
    <row r="6313" spans="1:10" x14ac:dyDescent="0.25">
      <c r="A6313" s="1" t="s">
        <v>28</v>
      </c>
      <c r="B6313" s="1" t="s">
        <v>18</v>
      </c>
      <c r="C6313" s="27">
        <v>4207</v>
      </c>
      <c r="D6313" s="8">
        <v>8830754</v>
      </c>
      <c r="E6313" s="1">
        <v>5</v>
      </c>
      <c r="F6313" s="25">
        <v>2022</v>
      </c>
      <c r="G6313" s="1" t="s">
        <v>29</v>
      </c>
      <c r="H6313" s="1" t="s">
        <v>16</v>
      </c>
      <c r="I6313" s="4">
        <v>9.5739079999999994</v>
      </c>
      <c r="J6313" s="4">
        <v>74.770641999999995</v>
      </c>
    </row>
    <row r="6314" spans="1:10" x14ac:dyDescent="0.25">
      <c r="A6314" s="1" t="s">
        <v>30</v>
      </c>
      <c r="B6314" s="1" t="s">
        <v>11</v>
      </c>
      <c r="C6314" s="27">
        <v>4779</v>
      </c>
      <c r="D6314" s="8">
        <v>20391830</v>
      </c>
      <c r="E6314" s="1">
        <v>3</v>
      </c>
      <c r="F6314" s="25">
        <v>2018</v>
      </c>
      <c r="G6314" s="1" t="s">
        <v>12</v>
      </c>
      <c r="H6314" s="1" t="s">
        <v>16</v>
      </c>
      <c r="I6314" s="4">
        <v>32.043055000000003</v>
      </c>
      <c r="J6314" s="4">
        <v>77.928520000000006</v>
      </c>
    </row>
    <row r="6315" spans="1:10" x14ac:dyDescent="0.25">
      <c r="A6315" s="1" t="s">
        <v>26</v>
      </c>
      <c r="B6315" s="1" t="s">
        <v>11</v>
      </c>
      <c r="C6315" s="27">
        <v>864</v>
      </c>
      <c r="D6315" s="8">
        <v>25252212</v>
      </c>
      <c r="E6315" s="1">
        <v>5</v>
      </c>
      <c r="F6315" s="25">
        <v>2014</v>
      </c>
      <c r="G6315" s="1" t="s">
        <v>15</v>
      </c>
      <c r="H6315" s="1" t="s">
        <v>13</v>
      </c>
      <c r="I6315" s="4">
        <v>10.560871000000001</v>
      </c>
      <c r="J6315" s="4">
        <v>94.175434999999993</v>
      </c>
    </row>
    <row r="6316" spans="1:10" x14ac:dyDescent="0.25">
      <c r="A6316" s="1" t="s">
        <v>14</v>
      </c>
      <c r="B6316" s="1" t="s">
        <v>18</v>
      </c>
      <c r="C6316" s="27">
        <v>4823</v>
      </c>
      <c r="D6316" s="8">
        <v>48937823</v>
      </c>
      <c r="E6316" s="1">
        <v>1</v>
      </c>
      <c r="F6316" s="25">
        <v>2021</v>
      </c>
      <c r="G6316" s="1" t="s">
        <v>27</v>
      </c>
      <c r="H6316" s="1" t="s">
        <v>13</v>
      </c>
      <c r="I6316" s="4">
        <v>35.409258000000001</v>
      </c>
      <c r="J6316" s="4">
        <v>93.312201999999999</v>
      </c>
    </row>
    <row r="6317" spans="1:10" x14ac:dyDescent="0.25">
      <c r="A6317" s="1" t="s">
        <v>26</v>
      </c>
      <c r="B6317" s="1" t="s">
        <v>18</v>
      </c>
      <c r="C6317" s="27">
        <v>4357</v>
      </c>
      <c r="D6317" s="8">
        <v>3205496</v>
      </c>
      <c r="E6317" s="1">
        <v>4</v>
      </c>
      <c r="F6317" s="25">
        <v>2013</v>
      </c>
      <c r="G6317" s="1" t="s">
        <v>29</v>
      </c>
      <c r="H6317" s="1" t="s">
        <v>21</v>
      </c>
      <c r="I6317" s="4">
        <v>23.610468999999998</v>
      </c>
      <c r="J6317" s="4">
        <v>94.965159999999997</v>
      </c>
    </row>
    <row r="6318" spans="1:10" x14ac:dyDescent="0.25">
      <c r="A6318" s="1" t="s">
        <v>17</v>
      </c>
      <c r="B6318" s="1" t="s">
        <v>11</v>
      </c>
      <c r="C6318" s="27">
        <v>2431</v>
      </c>
      <c r="D6318" s="8">
        <v>1807526</v>
      </c>
      <c r="E6318" s="1">
        <v>1</v>
      </c>
      <c r="F6318" s="25">
        <v>2021</v>
      </c>
      <c r="G6318" s="1" t="s">
        <v>12</v>
      </c>
      <c r="H6318" s="1" t="s">
        <v>21</v>
      </c>
      <c r="I6318" s="4">
        <v>20.448540000000001</v>
      </c>
      <c r="J6318" s="4">
        <v>94.236615999999998</v>
      </c>
    </row>
    <row r="6319" spans="1:10" x14ac:dyDescent="0.25">
      <c r="A6319" s="1" t="s">
        <v>20</v>
      </c>
      <c r="B6319" s="1" t="s">
        <v>18</v>
      </c>
      <c r="C6319" s="27">
        <v>4084</v>
      </c>
      <c r="D6319" s="8">
        <v>17546185</v>
      </c>
      <c r="E6319" s="1">
        <v>1</v>
      </c>
      <c r="F6319" s="25">
        <v>2021</v>
      </c>
      <c r="G6319" s="1" t="s">
        <v>15</v>
      </c>
      <c r="H6319" s="1" t="s">
        <v>16</v>
      </c>
      <c r="I6319" s="4">
        <v>22.56954</v>
      </c>
      <c r="J6319" s="4">
        <v>95.878204999999994</v>
      </c>
    </row>
    <row r="6320" spans="1:10" x14ac:dyDescent="0.25">
      <c r="A6320" s="1" t="s">
        <v>20</v>
      </c>
      <c r="B6320" s="1" t="s">
        <v>24</v>
      </c>
      <c r="C6320" s="27">
        <v>4868</v>
      </c>
      <c r="D6320" s="8">
        <v>10074205</v>
      </c>
      <c r="E6320" s="1">
        <v>5</v>
      </c>
      <c r="F6320" s="25">
        <v>2009</v>
      </c>
      <c r="G6320" s="1" t="s">
        <v>12</v>
      </c>
      <c r="H6320" s="1" t="s">
        <v>13</v>
      </c>
      <c r="I6320" s="4">
        <v>25.332953</v>
      </c>
      <c r="J6320" s="4">
        <v>86.948499999999996</v>
      </c>
    </row>
    <row r="6321" spans="1:10" x14ac:dyDescent="0.25">
      <c r="A6321" s="1" t="s">
        <v>22</v>
      </c>
      <c r="B6321" s="1" t="s">
        <v>24</v>
      </c>
      <c r="C6321" s="27">
        <v>1880</v>
      </c>
      <c r="D6321" s="8">
        <v>14227989</v>
      </c>
      <c r="E6321" s="1">
        <v>5</v>
      </c>
      <c r="F6321" s="25">
        <v>2008</v>
      </c>
      <c r="G6321" s="1" t="s">
        <v>19</v>
      </c>
      <c r="H6321" s="1" t="s">
        <v>21</v>
      </c>
      <c r="I6321" s="4">
        <v>10.145108</v>
      </c>
      <c r="J6321" s="4">
        <v>84.708215999999993</v>
      </c>
    </row>
    <row r="6322" spans="1:10" x14ac:dyDescent="0.25">
      <c r="A6322" s="1" t="s">
        <v>23</v>
      </c>
      <c r="B6322" s="1" t="s">
        <v>18</v>
      </c>
      <c r="C6322" s="27">
        <v>667</v>
      </c>
      <c r="D6322" s="8">
        <v>21265947</v>
      </c>
      <c r="E6322" s="1">
        <v>2</v>
      </c>
      <c r="F6322" s="25">
        <v>2004</v>
      </c>
      <c r="G6322" s="1" t="s">
        <v>15</v>
      </c>
      <c r="H6322" s="1" t="s">
        <v>16</v>
      </c>
      <c r="I6322" s="4">
        <v>16.838736000000001</v>
      </c>
      <c r="J6322" s="4">
        <v>69.970259999999996</v>
      </c>
    </row>
    <row r="6323" spans="1:10" x14ac:dyDescent="0.25">
      <c r="A6323" s="1" t="s">
        <v>22</v>
      </c>
      <c r="B6323" s="1" t="s">
        <v>18</v>
      </c>
      <c r="C6323" s="27">
        <v>4019</v>
      </c>
      <c r="D6323" s="8">
        <v>13413991</v>
      </c>
      <c r="E6323" s="1">
        <v>3</v>
      </c>
      <c r="F6323" s="25">
        <v>2016</v>
      </c>
      <c r="G6323" s="1" t="s">
        <v>29</v>
      </c>
      <c r="H6323" s="1" t="s">
        <v>21</v>
      </c>
      <c r="I6323" s="4">
        <v>22.346582000000001</v>
      </c>
      <c r="J6323" s="4">
        <v>68.829386999999997</v>
      </c>
    </row>
    <row r="6324" spans="1:10" x14ac:dyDescent="0.25">
      <c r="A6324" s="1" t="s">
        <v>23</v>
      </c>
      <c r="B6324" s="1" t="s">
        <v>11</v>
      </c>
      <c r="C6324" s="27">
        <v>2948</v>
      </c>
      <c r="D6324" s="8">
        <v>45917491</v>
      </c>
      <c r="E6324" s="1">
        <v>3</v>
      </c>
      <c r="F6324" s="25">
        <v>2001</v>
      </c>
      <c r="G6324" s="1" t="s">
        <v>27</v>
      </c>
      <c r="H6324" s="1" t="s">
        <v>21</v>
      </c>
      <c r="I6324" s="4">
        <v>15.153608</v>
      </c>
      <c r="J6324" s="4">
        <v>93.940201000000002</v>
      </c>
    </row>
    <row r="6325" spans="1:10" x14ac:dyDescent="0.25">
      <c r="A6325" s="1" t="s">
        <v>30</v>
      </c>
      <c r="B6325" s="1" t="s">
        <v>24</v>
      </c>
      <c r="C6325" s="27">
        <v>780</v>
      </c>
      <c r="D6325" s="8">
        <v>3118746</v>
      </c>
      <c r="E6325" s="1">
        <v>5</v>
      </c>
      <c r="F6325" s="25">
        <v>2008</v>
      </c>
      <c r="G6325" s="1" t="s">
        <v>19</v>
      </c>
      <c r="H6325" s="1" t="s">
        <v>16</v>
      </c>
      <c r="I6325" s="4">
        <v>11.636628</v>
      </c>
      <c r="J6325" s="4">
        <v>76.702292999999997</v>
      </c>
    </row>
    <row r="6326" spans="1:10" x14ac:dyDescent="0.25">
      <c r="A6326" s="1" t="s">
        <v>22</v>
      </c>
      <c r="B6326" s="1" t="s">
        <v>24</v>
      </c>
      <c r="C6326" s="27">
        <v>1259</v>
      </c>
      <c r="D6326" s="8">
        <v>25110122</v>
      </c>
      <c r="E6326" s="1">
        <v>4</v>
      </c>
      <c r="F6326" s="25">
        <v>2020</v>
      </c>
      <c r="G6326" s="1" t="s">
        <v>19</v>
      </c>
      <c r="H6326" s="1" t="s">
        <v>16</v>
      </c>
      <c r="I6326" s="4">
        <v>15.067617</v>
      </c>
      <c r="J6326" s="4">
        <v>84.031548000000001</v>
      </c>
    </row>
    <row r="6327" spans="1:10" x14ac:dyDescent="0.25">
      <c r="A6327" s="1" t="s">
        <v>22</v>
      </c>
      <c r="B6327" s="1" t="s">
        <v>18</v>
      </c>
      <c r="C6327" s="27">
        <v>3921</v>
      </c>
      <c r="D6327" s="8">
        <v>16941001</v>
      </c>
      <c r="E6327" s="1">
        <v>3</v>
      </c>
      <c r="F6327" s="25">
        <v>2012</v>
      </c>
      <c r="G6327" s="1" t="s">
        <v>12</v>
      </c>
      <c r="H6327" s="1" t="s">
        <v>16</v>
      </c>
      <c r="I6327" s="4">
        <v>22.610357</v>
      </c>
      <c r="J6327" s="4">
        <v>74.207254000000006</v>
      </c>
    </row>
    <row r="6328" spans="1:10" x14ac:dyDescent="0.25">
      <c r="A6328" s="1" t="s">
        <v>28</v>
      </c>
      <c r="B6328" s="1" t="s">
        <v>11</v>
      </c>
      <c r="C6328" s="27">
        <v>3505</v>
      </c>
      <c r="D6328" s="8">
        <v>23812927</v>
      </c>
      <c r="E6328" s="1">
        <v>4</v>
      </c>
      <c r="F6328" s="25">
        <v>2003</v>
      </c>
      <c r="G6328" s="1" t="s">
        <v>29</v>
      </c>
      <c r="H6328" s="1" t="s">
        <v>21</v>
      </c>
      <c r="I6328" s="4">
        <v>29.732879000000001</v>
      </c>
      <c r="J6328" s="4">
        <v>96.302479000000005</v>
      </c>
    </row>
    <row r="6329" spans="1:10" x14ac:dyDescent="0.25">
      <c r="A6329" s="1" t="s">
        <v>23</v>
      </c>
      <c r="B6329" s="1" t="s">
        <v>24</v>
      </c>
      <c r="C6329" s="27">
        <v>1758</v>
      </c>
      <c r="D6329" s="8">
        <v>5812236</v>
      </c>
      <c r="E6329" s="1">
        <v>3</v>
      </c>
      <c r="F6329" s="25">
        <v>2020</v>
      </c>
      <c r="G6329" s="1" t="s">
        <v>12</v>
      </c>
      <c r="H6329" s="1" t="s">
        <v>16</v>
      </c>
      <c r="I6329" s="4">
        <v>11.174509</v>
      </c>
      <c r="J6329" s="4">
        <v>76.085091000000006</v>
      </c>
    </row>
    <row r="6330" spans="1:10" x14ac:dyDescent="0.25">
      <c r="A6330" s="1" t="s">
        <v>14</v>
      </c>
      <c r="B6330" s="1" t="s">
        <v>11</v>
      </c>
      <c r="C6330" s="27">
        <v>1053</v>
      </c>
      <c r="D6330" s="8">
        <v>33642679</v>
      </c>
      <c r="E6330" s="1">
        <v>2</v>
      </c>
      <c r="F6330" s="25">
        <v>2009</v>
      </c>
      <c r="G6330" s="1" t="s">
        <v>19</v>
      </c>
      <c r="H6330" s="1" t="s">
        <v>21</v>
      </c>
      <c r="I6330" s="4">
        <v>36.857993999999998</v>
      </c>
      <c r="J6330" s="4">
        <v>70.902075999999994</v>
      </c>
    </row>
    <row r="6331" spans="1:10" x14ac:dyDescent="0.25">
      <c r="A6331" s="1" t="s">
        <v>26</v>
      </c>
      <c r="B6331" s="1" t="s">
        <v>24</v>
      </c>
      <c r="C6331" s="27">
        <v>1779</v>
      </c>
      <c r="D6331" s="8">
        <v>3386795</v>
      </c>
      <c r="E6331" s="1">
        <v>3</v>
      </c>
      <c r="F6331" s="25">
        <v>2001</v>
      </c>
      <c r="G6331" s="1" t="s">
        <v>27</v>
      </c>
      <c r="H6331" s="1" t="s">
        <v>21</v>
      </c>
      <c r="I6331" s="4">
        <v>35.741267999999998</v>
      </c>
      <c r="J6331" s="4">
        <v>72.184589000000003</v>
      </c>
    </row>
    <row r="6332" spans="1:10" x14ac:dyDescent="0.25">
      <c r="A6332" s="1" t="s">
        <v>30</v>
      </c>
      <c r="B6332" s="1" t="s">
        <v>18</v>
      </c>
      <c r="C6332" s="27">
        <v>1455</v>
      </c>
      <c r="D6332" s="8">
        <v>17686818</v>
      </c>
      <c r="E6332" s="1">
        <v>1</v>
      </c>
      <c r="F6332" s="25">
        <v>2011</v>
      </c>
      <c r="G6332" s="1" t="s">
        <v>12</v>
      </c>
      <c r="H6332" s="1" t="s">
        <v>16</v>
      </c>
      <c r="I6332" s="4">
        <v>26.709385999999999</v>
      </c>
      <c r="J6332" s="4">
        <v>94.978212999999997</v>
      </c>
    </row>
    <row r="6333" spans="1:10" x14ac:dyDescent="0.25">
      <c r="A6333" s="1" t="s">
        <v>22</v>
      </c>
      <c r="B6333" s="1" t="s">
        <v>24</v>
      </c>
      <c r="C6333" s="27">
        <v>2813</v>
      </c>
      <c r="D6333" s="8">
        <v>1281976</v>
      </c>
      <c r="E6333" s="1">
        <v>1</v>
      </c>
      <c r="F6333" s="25">
        <v>2002</v>
      </c>
      <c r="G6333" s="1" t="s">
        <v>29</v>
      </c>
      <c r="H6333" s="1" t="s">
        <v>13</v>
      </c>
      <c r="I6333" s="4">
        <v>24.213964000000001</v>
      </c>
      <c r="J6333" s="4">
        <v>75.004626999999999</v>
      </c>
    </row>
    <row r="6334" spans="1:10" x14ac:dyDescent="0.25">
      <c r="A6334" s="1" t="s">
        <v>10</v>
      </c>
      <c r="B6334" s="1" t="s">
        <v>24</v>
      </c>
      <c r="C6334" s="27">
        <v>4267</v>
      </c>
      <c r="D6334" s="8">
        <v>46069822</v>
      </c>
      <c r="E6334" s="1">
        <v>3</v>
      </c>
      <c r="F6334" s="25">
        <v>2017</v>
      </c>
      <c r="G6334" s="1" t="s">
        <v>19</v>
      </c>
      <c r="H6334" s="1" t="s">
        <v>13</v>
      </c>
      <c r="I6334" s="4">
        <v>15.187080999999999</v>
      </c>
      <c r="J6334" s="4">
        <v>77.642413000000005</v>
      </c>
    </row>
    <row r="6335" spans="1:10" x14ac:dyDescent="0.25">
      <c r="A6335" s="1" t="s">
        <v>30</v>
      </c>
      <c r="B6335" s="1" t="s">
        <v>24</v>
      </c>
      <c r="C6335" s="27">
        <v>4949</v>
      </c>
      <c r="D6335" s="8">
        <v>31823168</v>
      </c>
      <c r="E6335" s="1">
        <v>3</v>
      </c>
      <c r="F6335" s="25">
        <v>2017</v>
      </c>
      <c r="G6335" s="1" t="s">
        <v>29</v>
      </c>
      <c r="H6335" s="1" t="s">
        <v>13</v>
      </c>
      <c r="I6335" s="4">
        <v>33.839931</v>
      </c>
      <c r="J6335" s="4">
        <v>75.830562</v>
      </c>
    </row>
    <row r="6336" spans="1:10" x14ac:dyDescent="0.25">
      <c r="A6336" s="1" t="s">
        <v>28</v>
      </c>
      <c r="B6336" s="1" t="s">
        <v>24</v>
      </c>
      <c r="C6336" s="27">
        <v>1647</v>
      </c>
      <c r="D6336" s="8">
        <v>31090522</v>
      </c>
      <c r="E6336" s="1">
        <v>5</v>
      </c>
      <c r="F6336" s="25">
        <v>2007</v>
      </c>
      <c r="G6336" s="1" t="s">
        <v>29</v>
      </c>
      <c r="H6336" s="1" t="s">
        <v>21</v>
      </c>
      <c r="I6336" s="4">
        <v>25.767083</v>
      </c>
      <c r="J6336" s="4">
        <v>82.813158999999999</v>
      </c>
    </row>
    <row r="6337" spans="1:10" x14ac:dyDescent="0.25">
      <c r="A6337" s="1" t="s">
        <v>22</v>
      </c>
      <c r="B6337" s="1" t="s">
        <v>24</v>
      </c>
      <c r="C6337" s="27">
        <v>4769</v>
      </c>
      <c r="D6337" s="8">
        <v>3630428</v>
      </c>
      <c r="E6337" s="1">
        <v>3</v>
      </c>
      <c r="F6337" s="25">
        <v>2012</v>
      </c>
      <c r="G6337" s="1" t="s">
        <v>27</v>
      </c>
      <c r="H6337" s="1" t="s">
        <v>21</v>
      </c>
      <c r="I6337" s="4">
        <v>28.812311999999999</v>
      </c>
      <c r="J6337" s="4">
        <v>96.043387999999993</v>
      </c>
    </row>
    <row r="6338" spans="1:10" x14ac:dyDescent="0.25">
      <c r="A6338" s="1" t="s">
        <v>26</v>
      </c>
      <c r="B6338" s="1" t="s">
        <v>18</v>
      </c>
      <c r="C6338" s="27">
        <v>3048</v>
      </c>
      <c r="D6338" s="8">
        <v>47233668</v>
      </c>
      <c r="E6338" s="1">
        <v>3</v>
      </c>
      <c r="F6338" s="25">
        <v>2008</v>
      </c>
      <c r="G6338" s="1" t="s">
        <v>12</v>
      </c>
      <c r="H6338" s="1" t="s">
        <v>16</v>
      </c>
      <c r="I6338" s="4">
        <v>35.101205</v>
      </c>
      <c r="J6338" s="4">
        <v>86.966504999999998</v>
      </c>
    </row>
    <row r="6339" spans="1:10" x14ac:dyDescent="0.25">
      <c r="A6339" s="1" t="s">
        <v>22</v>
      </c>
      <c r="B6339" s="1" t="s">
        <v>24</v>
      </c>
      <c r="C6339" s="27">
        <v>1953</v>
      </c>
      <c r="D6339" s="8">
        <v>40934306</v>
      </c>
      <c r="E6339" s="1">
        <v>1</v>
      </c>
      <c r="F6339" s="25">
        <v>2008</v>
      </c>
      <c r="G6339" s="1" t="s">
        <v>19</v>
      </c>
      <c r="H6339" s="1" t="s">
        <v>16</v>
      </c>
      <c r="I6339" s="4">
        <v>18.244482999999999</v>
      </c>
      <c r="J6339" s="4">
        <v>69.176587999999995</v>
      </c>
    </row>
    <row r="6340" spans="1:10" x14ac:dyDescent="0.25">
      <c r="A6340" s="1" t="s">
        <v>22</v>
      </c>
      <c r="B6340" s="1" t="s">
        <v>18</v>
      </c>
      <c r="C6340" s="27">
        <v>2813</v>
      </c>
      <c r="D6340" s="8">
        <v>48257491</v>
      </c>
      <c r="E6340" s="1">
        <v>1</v>
      </c>
      <c r="F6340" s="25">
        <v>2008</v>
      </c>
      <c r="G6340" s="1" t="s">
        <v>12</v>
      </c>
      <c r="H6340" s="1" t="s">
        <v>16</v>
      </c>
      <c r="I6340" s="4">
        <v>9.1291189999999993</v>
      </c>
      <c r="J6340" s="4">
        <v>90.828548999999995</v>
      </c>
    </row>
    <row r="6341" spans="1:10" x14ac:dyDescent="0.25">
      <c r="A6341" s="1" t="s">
        <v>17</v>
      </c>
      <c r="B6341" s="1" t="s">
        <v>18</v>
      </c>
      <c r="C6341" s="27">
        <v>4122</v>
      </c>
      <c r="D6341" s="8">
        <v>11785294</v>
      </c>
      <c r="E6341" s="1">
        <v>5</v>
      </c>
      <c r="F6341" s="25">
        <v>2008</v>
      </c>
      <c r="G6341" s="1" t="s">
        <v>12</v>
      </c>
      <c r="H6341" s="1" t="s">
        <v>21</v>
      </c>
      <c r="I6341" s="4">
        <v>14.440372</v>
      </c>
      <c r="J6341" s="4">
        <v>75.207944999999995</v>
      </c>
    </row>
    <row r="6342" spans="1:10" x14ac:dyDescent="0.25">
      <c r="A6342" s="1" t="s">
        <v>14</v>
      </c>
      <c r="B6342" s="1" t="s">
        <v>24</v>
      </c>
      <c r="C6342" s="27">
        <v>1435</v>
      </c>
      <c r="D6342" s="8">
        <v>46820966</v>
      </c>
      <c r="E6342" s="1">
        <v>2</v>
      </c>
      <c r="F6342" s="25">
        <v>2020</v>
      </c>
      <c r="G6342" s="1" t="s">
        <v>27</v>
      </c>
      <c r="H6342" s="1" t="s">
        <v>13</v>
      </c>
      <c r="I6342" s="4">
        <v>23.365075999999998</v>
      </c>
      <c r="J6342" s="4">
        <v>75.536186999999998</v>
      </c>
    </row>
    <row r="6343" spans="1:10" x14ac:dyDescent="0.25">
      <c r="A6343" s="1" t="s">
        <v>10</v>
      </c>
      <c r="B6343" s="1" t="s">
        <v>24</v>
      </c>
      <c r="C6343" s="27">
        <v>794</v>
      </c>
      <c r="D6343" s="8">
        <v>19608990</v>
      </c>
      <c r="E6343" s="1">
        <v>1</v>
      </c>
      <c r="F6343" s="25">
        <v>2001</v>
      </c>
      <c r="G6343" s="1" t="s">
        <v>19</v>
      </c>
      <c r="H6343" s="1" t="s">
        <v>13</v>
      </c>
      <c r="I6343" s="4">
        <v>17.201585999999999</v>
      </c>
      <c r="J6343" s="4">
        <v>96.469144</v>
      </c>
    </row>
    <row r="6344" spans="1:10" x14ac:dyDescent="0.25">
      <c r="A6344" s="1" t="s">
        <v>26</v>
      </c>
      <c r="B6344" s="1" t="s">
        <v>24</v>
      </c>
      <c r="C6344" s="27">
        <v>4053</v>
      </c>
      <c r="D6344" s="8">
        <v>48290921</v>
      </c>
      <c r="E6344" s="1">
        <v>1</v>
      </c>
      <c r="F6344" s="25">
        <v>2010</v>
      </c>
      <c r="G6344" s="1" t="s">
        <v>27</v>
      </c>
      <c r="H6344" s="1" t="s">
        <v>13</v>
      </c>
      <c r="I6344" s="4">
        <v>20.657164000000002</v>
      </c>
      <c r="J6344" s="4">
        <v>92.940690000000004</v>
      </c>
    </row>
    <row r="6345" spans="1:10" x14ac:dyDescent="0.25">
      <c r="A6345" s="1" t="s">
        <v>26</v>
      </c>
      <c r="B6345" s="1" t="s">
        <v>24</v>
      </c>
      <c r="C6345" s="27">
        <v>3604</v>
      </c>
      <c r="D6345" s="8">
        <v>2755337</v>
      </c>
      <c r="E6345" s="1">
        <v>5</v>
      </c>
      <c r="F6345" s="25">
        <v>2021</v>
      </c>
      <c r="G6345" s="1" t="s">
        <v>19</v>
      </c>
      <c r="H6345" s="1" t="s">
        <v>16</v>
      </c>
      <c r="I6345" s="4">
        <v>35.181992999999999</v>
      </c>
      <c r="J6345" s="4">
        <v>87.058809999999994</v>
      </c>
    </row>
    <row r="6346" spans="1:10" x14ac:dyDescent="0.25">
      <c r="A6346" s="1" t="s">
        <v>22</v>
      </c>
      <c r="B6346" s="1" t="s">
        <v>11</v>
      </c>
      <c r="C6346" s="27">
        <v>905</v>
      </c>
      <c r="D6346" s="8">
        <v>10927264</v>
      </c>
      <c r="E6346" s="1">
        <v>2</v>
      </c>
      <c r="F6346" s="25">
        <v>2017</v>
      </c>
      <c r="G6346" s="1" t="s">
        <v>19</v>
      </c>
      <c r="H6346" s="1" t="s">
        <v>16</v>
      </c>
      <c r="I6346" s="4">
        <v>11.119835</v>
      </c>
      <c r="J6346" s="4">
        <v>95.419880000000006</v>
      </c>
    </row>
    <row r="6347" spans="1:10" x14ac:dyDescent="0.25">
      <c r="A6347" s="1" t="s">
        <v>17</v>
      </c>
      <c r="B6347" s="1" t="s">
        <v>24</v>
      </c>
      <c r="C6347" s="27">
        <v>2183</v>
      </c>
      <c r="D6347" s="8">
        <v>39456867</v>
      </c>
      <c r="E6347" s="1">
        <v>3</v>
      </c>
      <c r="F6347" s="25">
        <v>2019</v>
      </c>
      <c r="G6347" s="1" t="s">
        <v>15</v>
      </c>
      <c r="H6347" s="1" t="s">
        <v>21</v>
      </c>
      <c r="I6347" s="4">
        <v>33.471305000000001</v>
      </c>
      <c r="J6347" s="4">
        <v>86.497994000000006</v>
      </c>
    </row>
    <row r="6348" spans="1:10" x14ac:dyDescent="0.25">
      <c r="A6348" s="1" t="s">
        <v>30</v>
      </c>
      <c r="B6348" s="1" t="s">
        <v>24</v>
      </c>
      <c r="C6348" s="27">
        <v>4763</v>
      </c>
      <c r="D6348" s="8">
        <v>40521032</v>
      </c>
      <c r="E6348" s="1">
        <v>3</v>
      </c>
      <c r="F6348" s="25">
        <v>2020</v>
      </c>
      <c r="G6348" s="1" t="s">
        <v>27</v>
      </c>
      <c r="H6348" s="1" t="s">
        <v>13</v>
      </c>
      <c r="I6348" s="4">
        <v>32.466282999999997</v>
      </c>
      <c r="J6348" s="4">
        <v>93.266578999999993</v>
      </c>
    </row>
    <row r="6349" spans="1:10" x14ac:dyDescent="0.25">
      <c r="A6349" s="1" t="s">
        <v>20</v>
      </c>
      <c r="B6349" s="1" t="s">
        <v>18</v>
      </c>
      <c r="C6349" s="27">
        <v>2147</v>
      </c>
      <c r="D6349" s="8">
        <v>26509242</v>
      </c>
      <c r="E6349" s="1">
        <v>1</v>
      </c>
      <c r="F6349" s="25">
        <v>2010</v>
      </c>
      <c r="G6349" s="1" t="s">
        <v>29</v>
      </c>
      <c r="H6349" s="1" t="s">
        <v>13</v>
      </c>
      <c r="I6349" s="4">
        <v>11.591803000000001</v>
      </c>
      <c r="J6349" s="4">
        <v>91.671328000000003</v>
      </c>
    </row>
    <row r="6350" spans="1:10" x14ac:dyDescent="0.25">
      <c r="A6350" s="1" t="s">
        <v>30</v>
      </c>
      <c r="B6350" s="1" t="s">
        <v>18</v>
      </c>
      <c r="C6350" s="27">
        <v>1449</v>
      </c>
      <c r="D6350" s="8">
        <v>25374892</v>
      </c>
      <c r="E6350" s="1">
        <v>3</v>
      </c>
      <c r="F6350" s="25">
        <v>2003</v>
      </c>
      <c r="G6350" s="1" t="s">
        <v>12</v>
      </c>
      <c r="H6350" s="1" t="s">
        <v>16</v>
      </c>
      <c r="I6350" s="4">
        <v>27.170435999999999</v>
      </c>
      <c r="J6350" s="4">
        <v>71.079007000000004</v>
      </c>
    </row>
    <row r="6351" spans="1:10" x14ac:dyDescent="0.25">
      <c r="A6351" s="1" t="s">
        <v>20</v>
      </c>
      <c r="B6351" s="1" t="s">
        <v>11</v>
      </c>
      <c r="C6351" s="27">
        <v>4542</v>
      </c>
      <c r="D6351" s="8">
        <v>10233996</v>
      </c>
      <c r="E6351" s="1">
        <v>3</v>
      </c>
      <c r="F6351" s="25">
        <v>2017</v>
      </c>
      <c r="G6351" s="1" t="s">
        <v>12</v>
      </c>
      <c r="H6351" s="1" t="s">
        <v>13</v>
      </c>
      <c r="I6351" s="4">
        <v>31.802240000000001</v>
      </c>
      <c r="J6351" s="4">
        <v>95.921736999999993</v>
      </c>
    </row>
    <row r="6352" spans="1:10" x14ac:dyDescent="0.25">
      <c r="A6352" s="1" t="s">
        <v>17</v>
      </c>
      <c r="B6352" s="1" t="s">
        <v>18</v>
      </c>
      <c r="C6352" s="27">
        <v>559</v>
      </c>
      <c r="D6352" s="8">
        <v>16130781</v>
      </c>
      <c r="E6352" s="1">
        <v>3</v>
      </c>
      <c r="F6352" s="25">
        <v>2003</v>
      </c>
      <c r="G6352" s="1" t="s">
        <v>29</v>
      </c>
      <c r="H6352" s="1" t="s">
        <v>21</v>
      </c>
      <c r="I6352" s="4">
        <v>25.772680999999999</v>
      </c>
      <c r="J6352" s="4">
        <v>68.270820999999998</v>
      </c>
    </row>
    <row r="6353" spans="1:10" x14ac:dyDescent="0.25">
      <c r="A6353" s="1" t="s">
        <v>10</v>
      </c>
      <c r="B6353" s="1" t="s">
        <v>11</v>
      </c>
      <c r="C6353" s="27">
        <v>1131</v>
      </c>
      <c r="D6353" s="8">
        <v>41698799</v>
      </c>
      <c r="E6353" s="1">
        <v>5</v>
      </c>
      <c r="F6353" s="25">
        <v>2007</v>
      </c>
      <c r="G6353" s="1" t="s">
        <v>27</v>
      </c>
      <c r="H6353" s="1" t="s">
        <v>16</v>
      </c>
      <c r="I6353" s="4">
        <v>31.527484999999999</v>
      </c>
      <c r="J6353" s="4">
        <v>86.714322999999993</v>
      </c>
    </row>
    <row r="6354" spans="1:10" x14ac:dyDescent="0.25">
      <c r="A6354" s="1" t="s">
        <v>23</v>
      </c>
      <c r="B6354" s="1" t="s">
        <v>11</v>
      </c>
      <c r="C6354" s="27">
        <v>1863</v>
      </c>
      <c r="D6354" s="8">
        <v>13725431</v>
      </c>
      <c r="E6354" s="1">
        <v>3</v>
      </c>
      <c r="F6354" s="25">
        <v>2012</v>
      </c>
      <c r="G6354" s="1" t="s">
        <v>29</v>
      </c>
      <c r="H6354" s="1" t="s">
        <v>16</v>
      </c>
      <c r="I6354" s="4">
        <v>15.074953000000001</v>
      </c>
      <c r="J6354" s="4">
        <v>79.124516999999997</v>
      </c>
    </row>
    <row r="6355" spans="1:10" x14ac:dyDescent="0.25">
      <c r="A6355" s="1" t="s">
        <v>28</v>
      </c>
      <c r="B6355" s="1" t="s">
        <v>18</v>
      </c>
      <c r="C6355" s="27">
        <v>4612</v>
      </c>
      <c r="D6355" s="8">
        <v>3099894</v>
      </c>
      <c r="E6355" s="1">
        <v>2</v>
      </c>
      <c r="F6355" s="25">
        <v>2013</v>
      </c>
      <c r="G6355" s="1" t="s">
        <v>29</v>
      </c>
      <c r="H6355" s="1" t="s">
        <v>21</v>
      </c>
      <c r="I6355" s="4">
        <v>14.098732999999999</v>
      </c>
      <c r="J6355" s="4">
        <v>93.735815000000002</v>
      </c>
    </row>
    <row r="6356" spans="1:10" x14ac:dyDescent="0.25">
      <c r="A6356" s="1" t="s">
        <v>14</v>
      </c>
      <c r="B6356" s="1" t="s">
        <v>18</v>
      </c>
      <c r="C6356" s="27">
        <v>1062</v>
      </c>
      <c r="D6356" s="8">
        <v>40958132</v>
      </c>
      <c r="E6356" s="1">
        <v>1</v>
      </c>
      <c r="F6356" s="25">
        <v>2006</v>
      </c>
      <c r="G6356" s="1" t="s">
        <v>12</v>
      </c>
      <c r="H6356" s="1" t="s">
        <v>13</v>
      </c>
      <c r="I6356" s="4">
        <v>12.759812999999999</v>
      </c>
      <c r="J6356" s="4">
        <v>81.672847000000004</v>
      </c>
    </row>
    <row r="6357" spans="1:10" x14ac:dyDescent="0.25">
      <c r="A6357" s="1" t="s">
        <v>17</v>
      </c>
      <c r="B6357" s="1" t="s">
        <v>18</v>
      </c>
      <c r="C6357" s="27">
        <v>3838</v>
      </c>
      <c r="D6357" s="8">
        <v>32121909</v>
      </c>
      <c r="E6357" s="1">
        <v>3</v>
      </c>
      <c r="F6357" s="25">
        <v>2012</v>
      </c>
      <c r="G6357" s="1" t="s">
        <v>29</v>
      </c>
      <c r="H6357" s="1" t="s">
        <v>13</v>
      </c>
      <c r="I6357" s="4">
        <v>35.066049999999997</v>
      </c>
      <c r="J6357" s="4">
        <v>82.351076000000006</v>
      </c>
    </row>
    <row r="6358" spans="1:10" x14ac:dyDescent="0.25">
      <c r="A6358" s="1" t="s">
        <v>10</v>
      </c>
      <c r="B6358" s="1" t="s">
        <v>18</v>
      </c>
      <c r="C6358" s="27">
        <v>1985</v>
      </c>
      <c r="D6358" s="8">
        <v>18079807</v>
      </c>
      <c r="E6358" s="1">
        <v>3</v>
      </c>
      <c r="F6358" s="25">
        <v>2013</v>
      </c>
      <c r="G6358" s="1" t="s">
        <v>15</v>
      </c>
      <c r="H6358" s="1" t="s">
        <v>21</v>
      </c>
      <c r="I6358" s="4">
        <v>16.688320999999998</v>
      </c>
      <c r="J6358" s="4">
        <v>74.232575999999995</v>
      </c>
    </row>
    <row r="6359" spans="1:10" x14ac:dyDescent="0.25">
      <c r="A6359" s="1" t="s">
        <v>17</v>
      </c>
      <c r="B6359" s="1" t="s">
        <v>18</v>
      </c>
      <c r="C6359" s="27">
        <v>4525</v>
      </c>
      <c r="D6359" s="8">
        <v>46028761</v>
      </c>
      <c r="E6359" s="1">
        <v>2</v>
      </c>
      <c r="F6359" s="25">
        <v>2008</v>
      </c>
      <c r="G6359" s="1" t="s">
        <v>12</v>
      </c>
      <c r="H6359" s="1" t="s">
        <v>16</v>
      </c>
      <c r="I6359" s="4">
        <v>19.645886999999998</v>
      </c>
      <c r="J6359" s="4">
        <v>70.090689999999995</v>
      </c>
    </row>
    <row r="6360" spans="1:10" x14ac:dyDescent="0.25">
      <c r="A6360" s="1" t="s">
        <v>28</v>
      </c>
      <c r="B6360" s="1" t="s">
        <v>24</v>
      </c>
      <c r="C6360" s="27">
        <v>2271</v>
      </c>
      <c r="D6360" s="8">
        <v>46894348</v>
      </c>
      <c r="E6360" s="1">
        <v>4</v>
      </c>
      <c r="F6360" s="25">
        <v>2018</v>
      </c>
      <c r="G6360" s="1" t="s">
        <v>29</v>
      </c>
      <c r="H6360" s="1" t="s">
        <v>16</v>
      </c>
      <c r="I6360" s="4">
        <v>14.941319999999999</v>
      </c>
      <c r="J6360" s="4">
        <v>82.103910999999997</v>
      </c>
    </row>
    <row r="6361" spans="1:10" x14ac:dyDescent="0.25">
      <c r="A6361" s="1" t="s">
        <v>28</v>
      </c>
      <c r="B6361" s="1" t="s">
        <v>18</v>
      </c>
      <c r="C6361" s="27">
        <v>3926</v>
      </c>
      <c r="D6361" s="8">
        <v>4302680</v>
      </c>
      <c r="E6361" s="1">
        <v>5</v>
      </c>
      <c r="F6361" s="25">
        <v>2022</v>
      </c>
      <c r="G6361" s="1" t="s">
        <v>19</v>
      </c>
      <c r="H6361" s="1" t="s">
        <v>21</v>
      </c>
      <c r="I6361" s="4">
        <v>13.713684000000001</v>
      </c>
      <c r="J6361" s="4">
        <v>95.917619000000002</v>
      </c>
    </row>
    <row r="6362" spans="1:10" x14ac:dyDescent="0.25">
      <c r="A6362" s="1" t="s">
        <v>22</v>
      </c>
      <c r="B6362" s="1" t="s">
        <v>24</v>
      </c>
      <c r="C6362" s="27">
        <v>4472</v>
      </c>
      <c r="D6362" s="8">
        <v>23431050</v>
      </c>
      <c r="E6362" s="1">
        <v>1</v>
      </c>
      <c r="F6362" s="25">
        <v>2002</v>
      </c>
      <c r="G6362" s="1" t="s">
        <v>27</v>
      </c>
      <c r="H6362" s="1" t="s">
        <v>13</v>
      </c>
      <c r="I6362" s="4">
        <v>8.4777389999999997</v>
      </c>
      <c r="J6362" s="4">
        <v>68.080191999999997</v>
      </c>
    </row>
    <row r="6363" spans="1:10" x14ac:dyDescent="0.25">
      <c r="A6363" s="1" t="s">
        <v>25</v>
      </c>
      <c r="B6363" s="1" t="s">
        <v>24</v>
      </c>
      <c r="C6363" s="27">
        <v>2635</v>
      </c>
      <c r="D6363" s="8">
        <v>43811776</v>
      </c>
      <c r="E6363" s="1">
        <v>4</v>
      </c>
      <c r="F6363" s="25">
        <v>2001</v>
      </c>
      <c r="G6363" s="1" t="s">
        <v>19</v>
      </c>
      <c r="H6363" s="1" t="s">
        <v>16</v>
      </c>
      <c r="I6363" s="4">
        <v>22.013763999999998</v>
      </c>
      <c r="J6363" s="4">
        <v>77.572608000000002</v>
      </c>
    </row>
    <row r="6364" spans="1:10" x14ac:dyDescent="0.25">
      <c r="A6364" s="1" t="s">
        <v>10</v>
      </c>
      <c r="B6364" s="1" t="s">
        <v>18</v>
      </c>
      <c r="C6364" s="27">
        <v>3001</v>
      </c>
      <c r="D6364" s="8">
        <v>26045069</v>
      </c>
      <c r="E6364" s="1">
        <v>2</v>
      </c>
      <c r="F6364" s="25">
        <v>2005</v>
      </c>
      <c r="G6364" s="1" t="s">
        <v>15</v>
      </c>
      <c r="H6364" s="1" t="s">
        <v>16</v>
      </c>
      <c r="I6364" s="4">
        <v>23.616978</v>
      </c>
      <c r="J6364" s="4">
        <v>85.770321999999993</v>
      </c>
    </row>
    <row r="6365" spans="1:10" x14ac:dyDescent="0.25">
      <c r="A6365" s="1" t="s">
        <v>10</v>
      </c>
      <c r="B6365" s="1" t="s">
        <v>24</v>
      </c>
      <c r="C6365" s="27">
        <v>2923</v>
      </c>
      <c r="D6365" s="8">
        <v>25592196</v>
      </c>
      <c r="E6365" s="1">
        <v>2</v>
      </c>
      <c r="F6365" s="25">
        <v>2013</v>
      </c>
      <c r="G6365" s="1" t="s">
        <v>19</v>
      </c>
      <c r="H6365" s="1" t="s">
        <v>21</v>
      </c>
      <c r="I6365" s="4">
        <v>12.989518</v>
      </c>
      <c r="J6365" s="4">
        <v>72.503682999999995</v>
      </c>
    </row>
    <row r="6366" spans="1:10" x14ac:dyDescent="0.25">
      <c r="A6366" s="1" t="s">
        <v>14</v>
      </c>
      <c r="B6366" s="1" t="s">
        <v>11</v>
      </c>
      <c r="C6366" s="27">
        <v>948</v>
      </c>
      <c r="D6366" s="8">
        <v>5532732</v>
      </c>
      <c r="E6366" s="1">
        <v>4</v>
      </c>
      <c r="F6366" s="25">
        <v>2005</v>
      </c>
      <c r="G6366" s="1" t="s">
        <v>27</v>
      </c>
      <c r="H6366" s="1" t="s">
        <v>21</v>
      </c>
      <c r="I6366" s="4">
        <v>11.980264</v>
      </c>
      <c r="J6366" s="4">
        <v>87.205876000000004</v>
      </c>
    </row>
    <row r="6367" spans="1:10" x14ac:dyDescent="0.25">
      <c r="A6367" s="1" t="s">
        <v>25</v>
      </c>
      <c r="B6367" s="1" t="s">
        <v>24</v>
      </c>
      <c r="C6367" s="27">
        <v>1016</v>
      </c>
      <c r="D6367" s="8">
        <v>47094914</v>
      </c>
      <c r="E6367" s="1">
        <v>1</v>
      </c>
      <c r="F6367" s="25">
        <v>2008</v>
      </c>
      <c r="G6367" s="1" t="s">
        <v>29</v>
      </c>
      <c r="H6367" s="1" t="s">
        <v>13</v>
      </c>
      <c r="I6367" s="4">
        <v>8.7964289999999998</v>
      </c>
      <c r="J6367" s="4">
        <v>79.986681000000004</v>
      </c>
    </row>
    <row r="6368" spans="1:10" x14ac:dyDescent="0.25">
      <c r="A6368" s="1" t="s">
        <v>10</v>
      </c>
      <c r="B6368" s="1" t="s">
        <v>11</v>
      </c>
      <c r="C6368" s="27">
        <v>1689</v>
      </c>
      <c r="D6368" s="8">
        <v>17024392</v>
      </c>
      <c r="E6368" s="1">
        <v>1</v>
      </c>
      <c r="F6368" s="25">
        <v>2015</v>
      </c>
      <c r="G6368" s="1" t="s">
        <v>15</v>
      </c>
      <c r="H6368" s="1" t="s">
        <v>21</v>
      </c>
      <c r="I6368" s="4">
        <v>20.744465000000002</v>
      </c>
      <c r="J6368" s="4">
        <v>68.687490999999994</v>
      </c>
    </row>
    <row r="6369" spans="1:10" x14ac:dyDescent="0.25">
      <c r="A6369" s="1" t="s">
        <v>17</v>
      </c>
      <c r="B6369" s="1" t="s">
        <v>11</v>
      </c>
      <c r="C6369" s="27">
        <v>4209</v>
      </c>
      <c r="D6369" s="8">
        <v>17308749</v>
      </c>
      <c r="E6369" s="1">
        <v>1</v>
      </c>
      <c r="F6369" s="25">
        <v>2006</v>
      </c>
      <c r="G6369" s="1" t="s">
        <v>27</v>
      </c>
      <c r="H6369" s="1" t="s">
        <v>16</v>
      </c>
      <c r="I6369" s="4">
        <v>16.986156000000001</v>
      </c>
      <c r="J6369" s="4">
        <v>87.999579999999995</v>
      </c>
    </row>
    <row r="6370" spans="1:10" x14ac:dyDescent="0.25">
      <c r="A6370" s="1" t="s">
        <v>10</v>
      </c>
      <c r="B6370" s="1" t="s">
        <v>11</v>
      </c>
      <c r="C6370" s="27">
        <v>2755</v>
      </c>
      <c r="D6370" s="8">
        <v>35853720</v>
      </c>
      <c r="E6370" s="1">
        <v>4</v>
      </c>
      <c r="F6370" s="25">
        <v>2008</v>
      </c>
      <c r="G6370" s="1" t="s">
        <v>19</v>
      </c>
      <c r="H6370" s="1" t="s">
        <v>21</v>
      </c>
      <c r="I6370" s="4">
        <v>31.060998000000001</v>
      </c>
      <c r="J6370" s="4">
        <v>81.786670000000001</v>
      </c>
    </row>
    <row r="6371" spans="1:10" x14ac:dyDescent="0.25">
      <c r="A6371" s="1" t="s">
        <v>20</v>
      </c>
      <c r="B6371" s="1" t="s">
        <v>18</v>
      </c>
      <c r="C6371" s="27">
        <v>2938</v>
      </c>
      <c r="D6371" s="8">
        <v>5719369</v>
      </c>
      <c r="E6371" s="1">
        <v>2</v>
      </c>
      <c r="F6371" s="25">
        <v>2018</v>
      </c>
      <c r="G6371" s="1" t="s">
        <v>27</v>
      </c>
      <c r="H6371" s="1" t="s">
        <v>21</v>
      </c>
      <c r="I6371" s="4">
        <v>28.884011999999998</v>
      </c>
      <c r="J6371" s="4">
        <v>80.698558000000006</v>
      </c>
    </row>
    <row r="6372" spans="1:10" x14ac:dyDescent="0.25">
      <c r="A6372" s="1" t="s">
        <v>23</v>
      </c>
      <c r="B6372" s="1" t="s">
        <v>11</v>
      </c>
      <c r="C6372" s="27">
        <v>2695</v>
      </c>
      <c r="D6372" s="8">
        <v>1334692</v>
      </c>
      <c r="E6372" s="1">
        <v>5</v>
      </c>
      <c r="F6372" s="25">
        <v>2014</v>
      </c>
      <c r="G6372" s="1" t="s">
        <v>27</v>
      </c>
      <c r="H6372" s="1" t="s">
        <v>21</v>
      </c>
      <c r="I6372" s="4">
        <v>34.889626</v>
      </c>
      <c r="J6372" s="4">
        <v>77.294201999999999</v>
      </c>
    </row>
    <row r="6373" spans="1:10" x14ac:dyDescent="0.25">
      <c r="A6373" s="1" t="s">
        <v>14</v>
      </c>
      <c r="B6373" s="1" t="s">
        <v>24</v>
      </c>
      <c r="C6373" s="27">
        <v>1570</v>
      </c>
      <c r="D6373" s="8">
        <v>20526364</v>
      </c>
      <c r="E6373" s="1">
        <v>5</v>
      </c>
      <c r="F6373" s="25">
        <v>2016</v>
      </c>
      <c r="G6373" s="1" t="s">
        <v>15</v>
      </c>
      <c r="H6373" s="1" t="s">
        <v>13</v>
      </c>
      <c r="I6373" s="4">
        <v>22.403946000000001</v>
      </c>
      <c r="J6373" s="4">
        <v>91.359470999999999</v>
      </c>
    </row>
    <row r="6374" spans="1:10" x14ac:dyDescent="0.25">
      <c r="A6374" s="1" t="s">
        <v>10</v>
      </c>
      <c r="B6374" s="1" t="s">
        <v>11</v>
      </c>
      <c r="C6374" s="27">
        <v>1677</v>
      </c>
      <c r="D6374" s="8">
        <v>7045365</v>
      </c>
      <c r="E6374" s="1">
        <v>1</v>
      </c>
      <c r="F6374" s="25">
        <v>2005</v>
      </c>
      <c r="G6374" s="1" t="s">
        <v>12</v>
      </c>
      <c r="H6374" s="1" t="s">
        <v>16</v>
      </c>
      <c r="I6374" s="4">
        <v>13.11842</v>
      </c>
      <c r="J6374" s="4">
        <v>77.484207999999995</v>
      </c>
    </row>
    <row r="6375" spans="1:10" x14ac:dyDescent="0.25">
      <c r="A6375" s="1" t="s">
        <v>10</v>
      </c>
      <c r="B6375" s="1" t="s">
        <v>24</v>
      </c>
      <c r="C6375" s="27">
        <v>2233</v>
      </c>
      <c r="D6375" s="8">
        <v>28216066</v>
      </c>
      <c r="E6375" s="1">
        <v>4</v>
      </c>
      <c r="F6375" s="25">
        <v>2000</v>
      </c>
      <c r="G6375" s="1" t="s">
        <v>19</v>
      </c>
      <c r="H6375" s="1" t="s">
        <v>16</v>
      </c>
      <c r="I6375" s="4">
        <v>17.025086000000002</v>
      </c>
      <c r="J6375" s="4">
        <v>76.028633999999997</v>
      </c>
    </row>
    <row r="6376" spans="1:10" x14ac:dyDescent="0.25">
      <c r="A6376" s="1" t="s">
        <v>25</v>
      </c>
      <c r="B6376" s="1" t="s">
        <v>18</v>
      </c>
      <c r="C6376" s="27">
        <v>3403</v>
      </c>
      <c r="D6376" s="8">
        <v>2692324</v>
      </c>
      <c r="E6376" s="1">
        <v>1</v>
      </c>
      <c r="F6376" s="25">
        <v>2014</v>
      </c>
      <c r="G6376" s="1" t="s">
        <v>27</v>
      </c>
      <c r="H6376" s="1" t="s">
        <v>16</v>
      </c>
      <c r="I6376" s="4">
        <v>36.300528999999997</v>
      </c>
      <c r="J6376" s="4">
        <v>69.143433999999999</v>
      </c>
    </row>
    <row r="6377" spans="1:10" x14ac:dyDescent="0.25">
      <c r="A6377" s="1" t="s">
        <v>14</v>
      </c>
      <c r="B6377" s="1" t="s">
        <v>24</v>
      </c>
      <c r="C6377" s="27">
        <v>3414</v>
      </c>
      <c r="D6377" s="8">
        <v>32988973</v>
      </c>
      <c r="E6377" s="1">
        <v>3</v>
      </c>
      <c r="F6377" s="25">
        <v>2010</v>
      </c>
      <c r="G6377" s="1" t="s">
        <v>15</v>
      </c>
      <c r="H6377" s="1" t="s">
        <v>16</v>
      </c>
      <c r="I6377" s="4">
        <v>36.631633000000001</v>
      </c>
      <c r="J6377" s="4">
        <v>91.771203999999997</v>
      </c>
    </row>
    <row r="6378" spans="1:10" x14ac:dyDescent="0.25">
      <c r="A6378" s="1" t="s">
        <v>14</v>
      </c>
      <c r="B6378" s="1" t="s">
        <v>24</v>
      </c>
      <c r="C6378" s="27">
        <v>909</v>
      </c>
      <c r="D6378" s="8">
        <v>20418363</v>
      </c>
      <c r="E6378" s="1">
        <v>2</v>
      </c>
      <c r="F6378" s="25">
        <v>2011</v>
      </c>
      <c r="G6378" s="1" t="s">
        <v>12</v>
      </c>
      <c r="H6378" s="1" t="s">
        <v>21</v>
      </c>
      <c r="I6378" s="4">
        <v>28.997008999999998</v>
      </c>
      <c r="J6378" s="4">
        <v>88.810112000000004</v>
      </c>
    </row>
    <row r="6379" spans="1:10" x14ac:dyDescent="0.25">
      <c r="A6379" s="1" t="s">
        <v>25</v>
      </c>
      <c r="B6379" s="1" t="s">
        <v>18</v>
      </c>
      <c r="C6379" s="27">
        <v>3159</v>
      </c>
      <c r="D6379" s="8">
        <v>44079012</v>
      </c>
      <c r="E6379" s="1">
        <v>5</v>
      </c>
      <c r="F6379" s="25">
        <v>2012</v>
      </c>
      <c r="G6379" s="1" t="s">
        <v>29</v>
      </c>
      <c r="H6379" s="1" t="s">
        <v>13</v>
      </c>
      <c r="I6379" s="4">
        <v>35.161966999999997</v>
      </c>
      <c r="J6379" s="4">
        <v>84.804168000000004</v>
      </c>
    </row>
    <row r="6380" spans="1:10" x14ac:dyDescent="0.25">
      <c r="A6380" s="1" t="s">
        <v>20</v>
      </c>
      <c r="B6380" s="1" t="s">
        <v>24</v>
      </c>
      <c r="C6380" s="27">
        <v>3421</v>
      </c>
      <c r="D6380" s="8">
        <v>41778491</v>
      </c>
      <c r="E6380" s="1">
        <v>4</v>
      </c>
      <c r="F6380" s="25">
        <v>2017</v>
      </c>
      <c r="G6380" s="1" t="s">
        <v>19</v>
      </c>
      <c r="H6380" s="1" t="s">
        <v>16</v>
      </c>
      <c r="I6380" s="4">
        <v>11.580626000000001</v>
      </c>
      <c r="J6380" s="4">
        <v>86.629659000000004</v>
      </c>
    </row>
    <row r="6381" spans="1:10" x14ac:dyDescent="0.25">
      <c r="A6381" s="1" t="s">
        <v>28</v>
      </c>
      <c r="B6381" s="1" t="s">
        <v>18</v>
      </c>
      <c r="C6381" s="27">
        <v>1709</v>
      </c>
      <c r="D6381" s="8">
        <v>48870282</v>
      </c>
      <c r="E6381" s="1">
        <v>4</v>
      </c>
      <c r="F6381" s="25">
        <v>2016</v>
      </c>
      <c r="G6381" s="1" t="s">
        <v>19</v>
      </c>
      <c r="H6381" s="1" t="s">
        <v>16</v>
      </c>
      <c r="I6381" s="4">
        <v>11.632088</v>
      </c>
      <c r="J6381" s="4">
        <v>83.207813999999999</v>
      </c>
    </row>
    <row r="6382" spans="1:10" x14ac:dyDescent="0.25">
      <c r="A6382" s="1" t="s">
        <v>30</v>
      </c>
      <c r="B6382" s="1" t="s">
        <v>18</v>
      </c>
      <c r="C6382" s="27">
        <v>3429</v>
      </c>
      <c r="D6382" s="8">
        <v>11621646</v>
      </c>
      <c r="E6382" s="1">
        <v>1</v>
      </c>
      <c r="F6382" s="25">
        <v>2014</v>
      </c>
      <c r="G6382" s="1" t="s">
        <v>12</v>
      </c>
      <c r="H6382" s="1" t="s">
        <v>21</v>
      </c>
      <c r="I6382" s="4">
        <v>25.239507</v>
      </c>
      <c r="J6382" s="4">
        <v>85.104873999999995</v>
      </c>
    </row>
    <row r="6383" spans="1:10" x14ac:dyDescent="0.25">
      <c r="A6383" s="1" t="s">
        <v>28</v>
      </c>
      <c r="B6383" s="1" t="s">
        <v>24</v>
      </c>
      <c r="C6383" s="27">
        <v>4846</v>
      </c>
      <c r="D6383" s="8">
        <v>30679723</v>
      </c>
      <c r="E6383" s="1">
        <v>1</v>
      </c>
      <c r="F6383" s="25">
        <v>2003</v>
      </c>
      <c r="G6383" s="1" t="s">
        <v>29</v>
      </c>
      <c r="H6383" s="1" t="s">
        <v>16</v>
      </c>
      <c r="I6383" s="4">
        <v>26.165793000000001</v>
      </c>
      <c r="J6383" s="4">
        <v>90.659221000000002</v>
      </c>
    </row>
    <row r="6384" spans="1:10" x14ac:dyDescent="0.25">
      <c r="A6384" s="1" t="s">
        <v>17</v>
      </c>
      <c r="B6384" s="1" t="s">
        <v>18</v>
      </c>
      <c r="C6384" s="27">
        <v>3240</v>
      </c>
      <c r="D6384" s="8">
        <v>44763038</v>
      </c>
      <c r="E6384" s="1">
        <v>3</v>
      </c>
      <c r="F6384" s="25">
        <v>2004</v>
      </c>
      <c r="G6384" s="1" t="s">
        <v>12</v>
      </c>
      <c r="H6384" s="1" t="s">
        <v>13</v>
      </c>
      <c r="I6384" s="4">
        <v>36.763786000000003</v>
      </c>
      <c r="J6384" s="4">
        <v>95.085901000000007</v>
      </c>
    </row>
    <row r="6385" spans="1:10" x14ac:dyDescent="0.25">
      <c r="A6385" s="1" t="s">
        <v>28</v>
      </c>
      <c r="B6385" s="1" t="s">
        <v>11</v>
      </c>
      <c r="C6385" s="27">
        <v>988</v>
      </c>
      <c r="D6385" s="8">
        <v>19729822</v>
      </c>
      <c r="E6385" s="1">
        <v>1</v>
      </c>
      <c r="F6385" s="25">
        <v>2005</v>
      </c>
      <c r="G6385" s="1" t="s">
        <v>15</v>
      </c>
      <c r="H6385" s="1" t="s">
        <v>21</v>
      </c>
      <c r="I6385" s="4">
        <v>33.002625999999999</v>
      </c>
      <c r="J6385" s="4">
        <v>76.009688999999995</v>
      </c>
    </row>
    <row r="6386" spans="1:10" x14ac:dyDescent="0.25">
      <c r="A6386" s="1" t="s">
        <v>30</v>
      </c>
      <c r="B6386" s="1" t="s">
        <v>11</v>
      </c>
      <c r="C6386" s="27">
        <v>2183</v>
      </c>
      <c r="D6386" s="8">
        <v>27203821</v>
      </c>
      <c r="E6386" s="1">
        <v>4</v>
      </c>
      <c r="F6386" s="25">
        <v>2007</v>
      </c>
      <c r="G6386" s="1" t="s">
        <v>19</v>
      </c>
      <c r="H6386" s="1" t="s">
        <v>13</v>
      </c>
      <c r="I6386" s="4">
        <v>22.491599999999998</v>
      </c>
      <c r="J6386" s="4">
        <v>76.490148000000005</v>
      </c>
    </row>
    <row r="6387" spans="1:10" x14ac:dyDescent="0.25">
      <c r="A6387" s="1" t="s">
        <v>17</v>
      </c>
      <c r="B6387" s="1" t="s">
        <v>24</v>
      </c>
      <c r="C6387" s="27">
        <v>2657</v>
      </c>
      <c r="D6387" s="8">
        <v>27006144</v>
      </c>
      <c r="E6387" s="1">
        <v>4</v>
      </c>
      <c r="F6387" s="25">
        <v>2019</v>
      </c>
      <c r="G6387" s="1" t="s">
        <v>12</v>
      </c>
      <c r="H6387" s="1" t="s">
        <v>16</v>
      </c>
      <c r="I6387" s="4">
        <v>34.462938999999999</v>
      </c>
      <c r="J6387" s="4">
        <v>73.891057000000004</v>
      </c>
    </row>
    <row r="6388" spans="1:10" x14ac:dyDescent="0.25">
      <c r="A6388" s="1" t="s">
        <v>17</v>
      </c>
      <c r="B6388" s="1" t="s">
        <v>18</v>
      </c>
      <c r="C6388" s="27">
        <v>1849</v>
      </c>
      <c r="D6388" s="8">
        <v>17519526</v>
      </c>
      <c r="E6388" s="1">
        <v>5</v>
      </c>
      <c r="F6388" s="25">
        <v>2004</v>
      </c>
      <c r="G6388" s="1" t="s">
        <v>12</v>
      </c>
      <c r="H6388" s="1" t="s">
        <v>21</v>
      </c>
      <c r="I6388" s="4">
        <v>9.7840129999999998</v>
      </c>
      <c r="J6388" s="4">
        <v>85.293899999999994</v>
      </c>
    </row>
    <row r="6389" spans="1:10" x14ac:dyDescent="0.25">
      <c r="A6389" s="1" t="s">
        <v>30</v>
      </c>
      <c r="B6389" s="1" t="s">
        <v>24</v>
      </c>
      <c r="C6389" s="27">
        <v>1627</v>
      </c>
      <c r="D6389" s="8">
        <v>16241179</v>
      </c>
      <c r="E6389" s="1">
        <v>3</v>
      </c>
      <c r="F6389" s="25">
        <v>2003</v>
      </c>
      <c r="G6389" s="1" t="s">
        <v>19</v>
      </c>
      <c r="H6389" s="1" t="s">
        <v>16</v>
      </c>
      <c r="I6389" s="4">
        <v>11.287307999999999</v>
      </c>
      <c r="J6389" s="4">
        <v>73.618454</v>
      </c>
    </row>
    <row r="6390" spans="1:10" x14ac:dyDescent="0.25">
      <c r="A6390" s="1" t="s">
        <v>26</v>
      </c>
      <c r="B6390" s="1" t="s">
        <v>11</v>
      </c>
      <c r="C6390" s="27">
        <v>3257</v>
      </c>
      <c r="D6390" s="8">
        <v>46057144</v>
      </c>
      <c r="E6390" s="1">
        <v>2</v>
      </c>
      <c r="F6390" s="25">
        <v>2010</v>
      </c>
      <c r="G6390" s="1" t="s">
        <v>27</v>
      </c>
      <c r="H6390" s="1" t="s">
        <v>16</v>
      </c>
      <c r="I6390" s="4">
        <v>21.065973</v>
      </c>
      <c r="J6390" s="4">
        <v>69.977857999999998</v>
      </c>
    </row>
    <row r="6391" spans="1:10" x14ac:dyDescent="0.25">
      <c r="A6391" s="1" t="s">
        <v>20</v>
      </c>
      <c r="B6391" s="1" t="s">
        <v>24</v>
      </c>
      <c r="C6391" s="27">
        <v>3760</v>
      </c>
      <c r="D6391" s="8">
        <v>40853286</v>
      </c>
      <c r="E6391" s="1">
        <v>3</v>
      </c>
      <c r="F6391" s="25">
        <v>2002</v>
      </c>
      <c r="G6391" s="1" t="s">
        <v>27</v>
      </c>
      <c r="H6391" s="1" t="s">
        <v>16</v>
      </c>
      <c r="I6391" s="4">
        <v>21.973590000000002</v>
      </c>
      <c r="J6391" s="4">
        <v>77.227739</v>
      </c>
    </row>
    <row r="6392" spans="1:10" x14ac:dyDescent="0.25">
      <c r="A6392" s="1" t="s">
        <v>23</v>
      </c>
      <c r="B6392" s="1" t="s">
        <v>18</v>
      </c>
      <c r="C6392" s="27">
        <v>3925</v>
      </c>
      <c r="D6392" s="8">
        <v>29364145</v>
      </c>
      <c r="E6392" s="1">
        <v>1</v>
      </c>
      <c r="F6392" s="25">
        <v>2014</v>
      </c>
      <c r="G6392" s="1" t="s">
        <v>19</v>
      </c>
      <c r="H6392" s="1" t="s">
        <v>13</v>
      </c>
      <c r="I6392" s="4">
        <v>11.351673</v>
      </c>
      <c r="J6392" s="4">
        <v>96.319715000000002</v>
      </c>
    </row>
    <row r="6393" spans="1:10" x14ac:dyDescent="0.25">
      <c r="A6393" s="1" t="s">
        <v>28</v>
      </c>
      <c r="B6393" s="1" t="s">
        <v>18</v>
      </c>
      <c r="C6393" s="27">
        <v>3701</v>
      </c>
      <c r="D6393" s="8">
        <v>16011053</v>
      </c>
      <c r="E6393" s="1">
        <v>2</v>
      </c>
      <c r="F6393" s="25">
        <v>2001</v>
      </c>
      <c r="G6393" s="1" t="s">
        <v>27</v>
      </c>
      <c r="H6393" s="1" t="s">
        <v>16</v>
      </c>
      <c r="I6393" s="4">
        <v>31.235652999999999</v>
      </c>
      <c r="J6393" s="4">
        <v>75.276200000000003</v>
      </c>
    </row>
    <row r="6394" spans="1:10" x14ac:dyDescent="0.25">
      <c r="A6394" s="1" t="s">
        <v>22</v>
      </c>
      <c r="B6394" s="1" t="s">
        <v>18</v>
      </c>
      <c r="C6394" s="27">
        <v>3213</v>
      </c>
      <c r="D6394" s="8">
        <v>32053674</v>
      </c>
      <c r="E6394" s="1">
        <v>2</v>
      </c>
      <c r="F6394" s="25">
        <v>2006</v>
      </c>
      <c r="G6394" s="1" t="s">
        <v>12</v>
      </c>
      <c r="H6394" s="1" t="s">
        <v>16</v>
      </c>
      <c r="I6394" s="4">
        <v>11.481680000000001</v>
      </c>
      <c r="J6394" s="4">
        <v>91.133799999999994</v>
      </c>
    </row>
    <row r="6395" spans="1:10" x14ac:dyDescent="0.25">
      <c r="A6395" s="1" t="s">
        <v>17</v>
      </c>
      <c r="B6395" s="1" t="s">
        <v>24</v>
      </c>
      <c r="C6395" s="27">
        <v>1606</v>
      </c>
      <c r="D6395" s="8">
        <v>22282151</v>
      </c>
      <c r="E6395" s="1">
        <v>4</v>
      </c>
      <c r="F6395" s="25">
        <v>2001</v>
      </c>
      <c r="G6395" s="1" t="s">
        <v>27</v>
      </c>
      <c r="H6395" s="1" t="s">
        <v>13</v>
      </c>
      <c r="I6395" s="4">
        <v>23.918766000000002</v>
      </c>
      <c r="J6395" s="4">
        <v>89.852211999999994</v>
      </c>
    </row>
    <row r="6396" spans="1:10" x14ac:dyDescent="0.25">
      <c r="A6396" s="1" t="s">
        <v>26</v>
      </c>
      <c r="B6396" s="1" t="s">
        <v>11</v>
      </c>
      <c r="C6396" s="27">
        <v>757</v>
      </c>
      <c r="D6396" s="8">
        <v>35531859</v>
      </c>
      <c r="E6396" s="1">
        <v>1</v>
      </c>
      <c r="F6396" s="25">
        <v>2003</v>
      </c>
      <c r="G6396" s="1" t="s">
        <v>15</v>
      </c>
      <c r="H6396" s="1" t="s">
        <v>13</v>
      </c>
      <c r="I6396" s="4">
        <v>16.449313</v>
      </c>
      <c r="J6396" s="4">
        <v>81.976951</v>
      </c>
    </row>
    <row r="6397" spans="1:10" x14ac:dyDescent="0.25">
      <c r="A6397" s="1" t="s">
        <v>14</v>
      </c>
      <c r="B6397" s="1" t="s">
        <v>18</v>
      </c>
      <c r="C6397" s="27">
        <v>3653</v>
      </c>
      <c r="D6397" s="8">
        <v>43775786</v>
      </c>
      <c r="E6397" s="1">
        <v>3</v>
      </c>
      <c r="F6397" s="25">
        <v>2021</v>
      </c>
      <c r="G6397" s="1" t="s">
        <v>19</v>
      </c>
      <c r="H6397" s="1" t="s">
        <v>13</v>
      </c>
      <c r="I6397" s="4">
        <v>23.009046999999999</v>
      </c>
      <c r="J6397" s="4">
        <v>74.257204000000002</v>
      </c>
    </row>
    <row r="6398" spans="1:10" x14ac:dyDescent="0.25">
      <c r="A6398" s="1" t="s">
        <v>14</v>
      </c>
      <c r="B6398" s="1" t="s">
        <v>24</v>
      </c>
      <c r="C6398" s="27">
        <v>1180</v>
      </c>
      <c r="D6398" s="8">
        <v>1273850</v>
      </c>
      <c r="E6398" s="1">
        <v>1</v>
      </c>
      <c r="F6398" s="25">
        <v>2009</v>
      </c>
      <c r="G6398" s="1" t="s">
        <v>15</v>
      </c>
      <c r="H6398" s="1" t="s">
        <v>21</v>
      </c>
      <c r="I6398" s="4">
        <v>19.541162</v>
      </c>
      <c r="J6398" s="4">
        <v>68.244248999999996</v>
      </c>
    </row>
    <row r="6399" spans="1:10" x14ac:dyDescent="0.25">
      <c r="A6399" s="1" t="s">
        <v>23</v>
      </c>
      <c r="B6399" s="1" t="s">
        <v>18</v>
      </c>
      <c r="C6399" s="27">
        <v>3729</v>
      </c>
      <c r="D6399" s="8">
        <v>15280541</v>
      </c>
      <c r="E6399" s="1">
        <v>1</v>
      </c>
      <c r="F6399" s="25">
        <v>2008</v>
      </c>
      <c r="G6399" s="1" t="s">
        <v>19</v>
      </c>
      <c r="H6399" s="1" t="s">
        <v>21</v>
      </c>
      <c r="I6399" s="4">
        <v>33.987377000000002</v>
      </c>
      <c r="J6399" s="4">
        <v>75.642702999999997</v>
      </c>
    </row>
    <row r="6400" spans="1:10" x14ac:dyDescent="0.25">
      <c r="A6400" s="1" t="s">
        <v>14</v>
      </c>
      <c r="B6400" s="1" t="s">
        <v>24</v>
      </c>
      <c r="C6400" s="27">
        <v>4272</v>
      </c>
      <c r="D6400" s="8">
        <v>23322098</v>
      </c>
      <c r="E6400" s="1">
        <v>4</v>
      </c>
      <c r="F6400" s="25">
        <v>2002</v>
      </c>
      <c r="G6400" s="1" t="s">
        <v>29</v>
      </c>
      <c r="H6400" s="1" t="s">
        <v>13</v>
      </c>
      <c r="I6400" s="4">
        <v>12.869263</v>
      </c>
      <c r="J6400" s="4">
        <v>86.346435999999997</v>
      </c>
    </row>
    <row r="6401" spans="1:10" x14ac:dyDescent="0.25">
      <c r="A6401" s="1" t="s">
        <v>26</v>
      </c>
      <c r="B6401" s="1" t="s">
        <v>24</v>
      </c>
      <c r="C6401" s="27">
        <v>3492</v>
      </c>
      <c r="D6401" s="8">
        <v>22908543</v>
      </c>
      <c r="E6401" s="1">
        <v>5</v>
      </c>
      <c r="F6401" s="25">
        <v>2020</v>
      </c>
      <c r="G6401" s="1" t="s">
        <v>12</v>
      </c>
      <c r="H6401" s="1" t="s">
        <v>16</v>
      </c>
      <c r="I6401" s="4">
        <v>19.027190999999998</v>
      </c>
      <c r="J6401" s="4">
        <v>91.065978000000001</v>
      </c>
    </row>
    <row r="6402" spans="1:10" x14ac:dyDescent="0.25">
      <c r="A6402" s="1" t="s">
        <v>28</v>
      </c>
      <c r="B6402" s="1" t="s">
        <v>11</v>
      </c>
      <c r="C6402" s="27">
        <v>2382</v>
      </c>
      <c r="D6402" s="8">
        <v>37312638</v>
      </c>
      <c r="E6402" s="1">
        <v>2</v>
      </c>
      <c r="F6402" s="25">
        <v>2012</v>
      </c>
      <c r="G6402" s="1" t="s">
        <v>15</v>
      </c>
      <c r="H6402" s="1" t="s">
        <v>16</v>
      </c>
      <c r="I6402" s="4">
        <v>27.2882</v>
      </c>
      <c r="J6402" s="4">
        <v>73.675948000000005</v>
      </c>
    </row>
    <row r="6403" spans="1:10" x14ac:dyDescent="0.25">
      <c r="A6403" s="1" t="s">
        <v>26</v>
      </c>
      <c r="B6403" s="1" t="s">
        <v>24</v>
      </c>
      <c r="C6403" s="27">
        <v>770</v>
      </c>
      <c r="D6403" s="8">
        <v>39197047</v>
      </c>
      <c r="E6403" s="1">
        <v>5</v>
      </c>
      <c r="F6403" s="25">
        <v>2008</v>
      </c>
      <c r="G6403" s="1" t="s">
        <v>19</v>
      </c>
      <c r="H6403" s="1" t="s">
        <v>16</v>
      </c>
      <c r="I6403" s="4">
        <v>12.046697</v>
      </c>
      <c r="J6403" s="4">
        <v>73.797246999999999</v>
      </c>
    </row>
    <row r="6404" spans="1:10" x14ac:dyDescent="0.25">
      <c r="A6404" s="1" t="s">
        <v>23</v>
      </c>
      <c r="B6404" s="1" t="s">
        <v>24</v>
      </c>
      <c r="C6404" s="27">
        <v>953</v>
      </c>
      <c r="D6404" s="8">
        <v>17108816</v>
      </c>
      <c r="E6404" s="1">
        <v>4</v>
      </c>
      <c r="F6404" s="25">
        <v>2003</v>
      </c>
      <c r="G6404" s="1" t="s">
        <v>27</v>
      </c>
      <c r="H6404" s="1" t="s">
        <v>21</v>
      </c>
      <c r="I6404" s="4">
        <v>21.183966999999999</v>
      </c>
      <c r="J6404" s="4">
        <v>77.805989999999994</v>
      </c>
    </row>
    <row r="6405" spans="1:10" x14ac:dyDescent="0.25">
      <c r="A6405" s="1" t="s">
        <v>30</v>
      </c>
      <c r="B6405" s="1" t="s">
        <v>24</v>
      </c>
      <c r="C6405" s="27">
        <v>2017</v>
      </c>
      <c r="D6405" s="8">
        <v>6909168</v>
      </c>
      <c r="E6405" s="1">
        <v>3</v>
      </c>
      <c r="F6405" s="25">
        <v>2013</v>
      </c>
      <c r="G6405" s="1" t="s">
        <v>19</v>
      </c>
      <c r="H6405" s="1" t="s">
        <v>16</v>
      </c>
      <c r="I6405" s="4">
        <v>30.284759000000001</v>
      </c>
      <c r="J6405" s="4">
        <v>96.114998999999997</v>
      </c>
    </row>
    <row r="6406" spans="1:10" x14ac:dyDescent="0.25">
      <c r="A6406" s="1" t="s">
        <v>10</v>
      </c>
      <c r="B6406" s="1" t="s">
        <v>11</v>
      </c>
      <c r="C6406" s="27">
        <v>3992</v>
      </c>
      <c r="D6406" s="8">
        <v>44579301</v>
      </c>
      <c r="E6406" s="1">
        <v>3</v>
      </c>
      <c r="F6406" s="25">
        <v>2001</v>
      </c>
      <c r="G6406" s="1" t="s">
        <v>15</v>
      </c>
      <c r="H6406" s="1" t="s">
        <v>21</v>
      </c>
      <c r="I6406" s="4">
        <v>29.857313999999999</v>
      </c>
      <c r="J6406" s="4">
        <v>89.529004</v>
      </c>
    </row>
    <row r="6407" spans="1:10" x14ac:dyDescent="0.25">
      <c r="A6407" s="1" t="s">
        <v>26</v>
      </c>
      <c r="B6407" s="1" t="s">
        <v>18</v>
      </c>
      <c r="C6407" s="27">
        <v>1007</v>
      </c>
      <c r="D6407" s="8">
        <v>37636922</v>
      </c>
      <c r="E6407" s="1">
        <v>2</v>
      </c>
      <c r="F6407" s="25">
        <v>2019</v>
      </c>
      <c r="G6407" s="1" t="s">
        <v>12</v>
      </c>
      <c r="H6407" s="1" t="s">
        <v>16</v>
      </c>
      <c r="I6407" s="4">
        <v>10.006558</v>
      </c>
      <c r="J6407" s="4">
        <v>94.711968999999996</v>
      </c>
    </row>
    <row r="6408" spans="1:10" x14ac:dyDescent="0.25">
      <c r="A6408" s="1" t="s">
        <v>25</v>
      </c>
      <c r="B6408" s="1" t="s">
        <v>24</v>
      </c>
      <c r="C6408" s="27">
        <v>4577</v>
      </c>
      <c r="D6408" s="8">
        <v>11349864</v>
      </c>
      <c r="E6408" s="1">
        <v>3</v>
      </c>
      <c r="F6408" s="25">
        <v>2012</v>
      </c>
      <c r="G6408" s="1" t="s">
        <v>29</v>
      </c>
      <c r="H6408" s="1" t="s">
        <v>21</v>
      </c>
      <c r="I6408" s="4">
        <v>27.033027000000001</v>
      </c>
      <c r="J6408" s="4">
        <v>77.118979999999993</v>
      </c>
    </row>
    <row r="6409" spans="1:10" x14ac:dyDescent="0.25">
      <c r="A6409" s="1" t="s">
        <v>25</v>
      </c>
      <c r="B6409" s="1" t="s">
        <v>18</v>
      </c>
      <c r="C6409" s="27">
        <v>4941</v>
      </c>
      <c r="D6409" s="8">
        <v>48787774</v>
      </c>
      <c r="E6409" s="1">
        <v>2</v>
      </c>
      <c r="F6409" s="25">
        <v>2006</v>
      </c>
      <c r="G6409" s="1" t="s">
        <v>12</v>
      </c>
      <c r="H6409" s="1" t="s">
        <v>21</v>
      </c>
      <c r="I6409" s="4">
        <v>24.628661999999998</v>
      </c>
      <c r="J6409" s="4">
        <v>88.240976000000003</v>
      </c>
    </row>
    <row r="6410" spans="1:10" x14ac:dyDescent="0.25">
      <c r="A6410" s="1" t="s">
        <v>25</v>
      </c>
      <c r="B6410" s="1" t="s">
        <v>11</v>
      </c>
      <c r="C6410" s="27">
        <v>2020</v>
      </c>
      <c r="D6410" s="8">
        <v>27665049</v>
      </c>
      <c r="E6410" s="1">
        <v>4</v>
      </c>
      <c r="F6410" s="25">
        <v>2000</v>
      </c>
      <c r="G6410" s="1" t="s">
        <v>27</v>
      </c>
      <c r="H6410" s="1" t="s">
        <v>13</v>
      </c>
      <c r="I6410" s="4">
        <v>24.995194999999999</v>
      </c>
      <c r="J6410" s="4">
        <v>68.445035000000004</v>
      </c>
    </row>
    <row r="6411" spans="1:10" x14ac:dyDescent="0.25">
      <c r="A6411" s="1" t="s">
        <v>25</v>
      </c>
      <c r="B6411" s="1" t="s">
        <v>24</v>
      </c>
      <c r="C6411" s="27">
        <v>3270</v>
      </c>
      <c r="D6411" s="8">
        <v>1450559</v>
      </c>
      <c r="E6411" s="1">
        <v>2</v>
      </c>
      <c r="F6411" s="25">
        <v>2006</v>
      </c>
      <c r="G6411" s="1" t="s">
        <v>12</v>
      </c>
      <c r="H6411" s="1" t="s">
        <v>16</v>
      </c>
      <c r="I6411" s="4">
        <v>32.236452</v>
      </c>
      <c r="J6411" s="4">
        <v>78.411698999999999</v>
      </c>
    </row>
    <row r="6412" spans="1:10" x14ac:dyDescent="0.25">
      <c r="A6412" s="1" t="s">
        <v>28</v>
      </c>
      <c r="B6412" s="1" t="s">
        <v>18</v>
      </c>
      <c r="C6412" s="27">
        <v>2399</v>
      </c>
      <c r="D6412" s="8">
        <v>47980330</v>
      </c>
      <c r="E6412" s="1">
        <v>1</v>
      </c>
      <c r="F6412" s="25">
        <v>2005</v>
      </c>
      <c r="G6412" s="1" t="s">
        <v>27</v>
      </c>
      <c r="H6412" s="1" t="s">
        <v>21</v>
      </c>
      <c r="I6412" s="4">
        <v>29.757892999999999</v>
      </c>
      <c r="J6412" s="4">
        <v>90.291122000000001</v>
      </c>
    </row>
    <row r="6413" spans="1:10" x14ac:dyDescent="0.25">
      <c r="A6413" s="1" t="s">
        <v>30</v>
      </c>
      <c r="B6413" s="1" t="s">
        <v>24</v>
      </c>
      <c r="C6413" s="27">
        <v>4657</v>
      </c>
      <c r="D6413" s="8">
        <v>3398796</v>
      </c>
      <c r="E6413" s="1">
        <v>2</v>
      </c>
      <c r="F6413" s="25">
        <v>2015</v>
      </c>
      <c r="G6413" s="1" t="s">
        <v>19</v>
      </c>
      <c r="H6413" s="1" t="s">
        <v>13</v>
      </c>
      <c r="I6413" s="4">
        <v>33.769685000000003</v>
      </c>
      <c r="J6413" s="4">
        <v>95.694219000000004</v>
      </c>
    </row>
    <row r="6414" spans="1:10" x14ac:dyDescent="0.25">
      <c r="A6414" s="1" t="s">
        <v>22</v>
      </c>
      <c r="B6414" s="1" t="s">
        <v>11</v>
      </c>
      <c r="C6414" s="27">
        <v>4394</v>
      </c>
      <c r="D6414" s="8">
        <v>5010819</v>
      </c>
      <c r="E6414" s="1">
        <v>5</v>
      </c>
      <c r="F6414" s="25">
        <v>2022</v>
      </c>
      <c r="G6414" s="1" t="s">
        <v>12</v>
      </c>
      <c r="H6414" s="1" t="s">
        <v>13</v>
      </c>
      <c r="I6414" s="4">
        <v>8.7590590000000006</v>
      </c>
      <c r="J6414" s="4">
        <v>76.117536000000001</v>
      </c>
    </row>
    <row r="6415" spans="1:10" x14ac:dyDescent="0.25">
      <c r="A6415" s="1" t="s">
        <v>30</v>
      </c>
      <c r="B6415" s="1" t="s">
        <v>18</v>
      </c>
      <c r="C6415" s="27">
        <v>741</v>
      </c>
      <c r="D6415" s="8">
        <v>6652875</v>
      </c>
      <c r="E6415" s="1">
        <v>1</v>
      </c>
      <c r="F6415" s="25">
        <v>2002</v>
      </c>
      <c r="G6415" s="1" t="s">
        <v>29</v>
      </c>
      <c r="H6415" s="1" t="s">
        <v>21</v>
      </c>
      <c r="I6415" s="4">
        <v>20.135992000000002</v>
      </c>
      <c r="J6415" s="4">
        <v>96.267655000000005</v>
      </c>
    </row>
    <row r="6416" spans="1:10" x14ac:dyDescent="0.25">
      <c r="A6416" s="1" t="s">
        <v>30</v>
      </c>
      <c r="B6416" s="1" t="s">
        <v>18</v>
      </c>
      <c r="C6416" s="27">
        <v>1847</v>
      </c>
      <c r="D6416" s="8">
        <v>1260520</v>
      </c>
      <c r="E6416" s="1">
        <v>4</v>
      </c>
      <c r="F6416" s="25">
        <v>2004</v>
      </c>
      <c r="G6416" s="1" t="s">
        <v>29</v>
      </c>
      <c r="H6416" s="1" t="s">
        <v>13</v>
      </c>
      <c r="I6416" s="4">
        <v>29.273688</v>
      </c>
      <c r="J6416" s="4">
        <v>69.931754999999995</v>
      </c>
    </row>
    <row r="6417" spans="1:10" x14ac:dyDescent="0.25">
      <c r="A6417" s="1" t="s">
        <v>22</v>
      </c>
      <c r="B6417" s="1" t="s">
        <v>18</v>
      </c>
      <c r="C6417" s="27">
        <v>1648</v>
      </c>
      <c r="D6417" s="8">
        <v>16253936</v>
      </c>
      <c r="E6417" s="1">
        <v>2</v>
      </c>
      <c r="F6417" s="25">
        <v>2013</v>
      </c>
      <c r="G6417" s="1" t="s">
        <v>29</v>
      </c>
      <c r="H6417" s="1" t="s">
        <v>21</v>
      </c>
      <c r="I6417" s="4">
        <v>25.819110999999999</v>
      </c>
      <c r="J6417" s="4">
        <v>69.072903999999994</v>
      </c>
    </row>
    <row r="6418" spans="1:10" x14ac:dyDescent="0.25">
      <c r="A6418" s="1" t="s">
        <v>14</v>
      </c>
      <c r="B6418" s="1" t="s">
        <v>11</v>
      </c>
      <c r="C6418" s="27">
        <v>3443</v>
      </c>
      <c r="D6418" s="8">
        <v>48660099</v>
      </c>
      <c r="E6418" s="1">
        <v>2</v>
      </c>
      <c r="F6418" s="25">
        <v>2015</v>
      </c>
      <c r="G6418" s="1" t="s">
        <v>29</v>
      </c>
      <c r="H6418" s="1" t="s">
        <v>13</v>
      </c>
      <c r="I6418" s="4">
        <v>17.851306000000001</v>
      </c>
      <c r="J6418" s="4">
        <v>76.408199999999994</v>
      </c>
    </row>
    <row r="6419" spans="1:10" x14ac:dyDescent="0.25">
      <c r="A6419" s="1" t="s">
        <v>26</v>
      </c>
      <c r="B6419" s="1" t="s">
        <v>24</v>
      </c>
      <c r="C6419" s="27">
        <v>2426</v>
      </c>
      <c r="D6419" s="8">
        <v>19407522</v>
      </c>
      <c r="E6419" s="1">
        <v>3</v>
      </c>
      <c r="F6419" s="25">
        <v>2020</v>
      </c>
      <c r="G6419" s="1" t="s">
        <v>19</v>
      </c>
      <c r="H6419" s="1" t="s">
        <v>16</v>
      </c>
      <c r="I6419" s="4">
        <v>18.733855999999999</v>
      </c>
      <c r="J6419" s="4">
        <v>70.296385000000001</v>
      </c>
    </row>
    <row r="6420" spans="1:10" x14ac:dyDescent="0.25">
      <c r="A6420" s="1" t="s">
        <v>26</v>
      </c>
      <c r="B6420" s="1" t="s">
        <v>24</v>
      </c>
      <c r="C6420" s="27">
        <v>1437</v>
      </c>
      <c r="D6420" s="8">
        <v>18073122</v>
      </c>
      <c r="E6420" s="1">
        <v>2</v>
      </c>
      <c r="F6420" s="25">
        <v>2010</v>
      </c>
      <c r="G6420" s="1" t="s">
        <v>15</v>
      </c>
      <c r="H6420" s="1" t="s">
        <v>21</v>
      </c>
      <c r="I6420" s="4">
        <v>19.245031000000001</v>
      </c>
      <c r="J6420" s="4">
        <v>73.957516999999996</v>
      </c>
    </row>
    <row r="6421" spans="1:10" x14ac:dyDescent="0.25">
      <c r="A6421" s="1" t="s">
        <v>30</v>
      </c>
      <c r="B6421" s="1" t="s">
        <v>18</v>
      </c>
      <c r="C6421" s="27">
        <v>2999</v>
      </c>
      <c r="D6421" s="8">
        <v>2244432</v>
      </c>
      <c r="E6421" s="1">
        <v>3</v>
      </c>
      <c r="F6421" s="25">
        <v>2012</v>
      </c>
      <c r="G6421" s="1" t="s">
        <v>12</v>
      </c>
      <c r="H6421" s="1" t="s">
        <v>16</v>
      </c>
      <c r="I6421" s="4">
        <v>9.2317719999999994</v>
      </c>
      <c r="J6421" s="4">
        <v>73.556507999999994</v>
      </c>
    </row>
    <row r="6422" spans="1:10" x14ac:dyDescent="0.25">
      <c r="A6422" s="1" t="s">
        <v>17</v>
      </c>
      <c r="B6422" s="1" t="s">
        <v>24</v>
      </c>
      <c r="C6422" s="27">
        <v>2649</v>
      </c>
      <c r="D6422" s="8">
        <v>20134472</v>
      </c>
      <c r="E6422" s="1">
        <v>4</v>
      </c>
      <c r="F6422" s="25">
        <v>2014</v>
      </c>
      <c r="G6422" s="1" t="s">
        <v>12</v>
      </c>
      <c r="H6422" s="1" t="s">
        <v>16</v>
      </c>
      <c r="I6422" s="4">
        <v>22.942534999999999</v>
      </c>
      <c r="J6422" s="4">
        <v>82.445870999999997</v>
      </c>
    </row>
    <row r="6423" spans="1:10" x14ac:dyDescent="0.25">
      <c r="A6423" s="1" t="s">
        <v>22</v>
      </c>
      <c r="B6423" s="1" t="s">
        <v>18</v>
      </c>
      <c r="C6423" s="27">
        <v>4075</v>
      </c>
      <c r="D6423" s="8">
        <v>11454720</v>
      </c>
      <c r="E6423" s="1">
        <v>4</v>
      </c>
      <c r="F6423" s="25">
        <v>2002</v>
      </c>
      <c r="G6423" s="1" t="s">
        <v>19</v>
      </c>
      <c r="H6423" s="1" t="s">
        <v>16</v>
      </c>
      <c r="I6423" s="4">
        <v>18.829056999999999</v>
      </c>
      <c r="J6423" s="4">
        <v>74.768523999999999</v>
      </c>
    </row>
    <row r="6424" spans="1:10" x14ac:dyDescent="0.25">
      <c r="A6424" s="1" t="s">
        <v>17</v>
      </c>
      <c r="B6424" s="1" t="s">
        <v>11</v>
      </c>
      <c r="C6424" s="27">
        <v>3075</v>
      </c>
      <c r="D6424" s="8">
        <v>1808146</v>
      </c>
      <c r="E6424" s="1">
        <v>5</v>
      </c>
      <c r="F6424" s="25">
        <v>2018</v>
      </c>
      <c r="G6424" s="1" t="s">
        <v>12</v>
      </c>
      <c r="H6424" s="1" t="s">
        <v>21</v>
      </c>
      <c r="I6424" s="4">
        <v>12.228695999999999</v>
      </c>
      <c r="J6424" s="4">
        <v>68.174214000000006</v>
      </c>
    </row>
    <row r="6425" spans="1:10" x14ac:dyDescent="0.25">
      <c r="A6425" s="1" t="s">
        <v>17</v>
      </c>
      <c r="B6425" s="1" t="s">
        <v>18</v>
      </c>
      <c r="C6425" s="27">
        <v>3042</v>
      </c>
      <c r="D6425" s="8">
        <v>40488850</v>
      </c>
      <c r="E6425" s="1">
        <v>5</v>
      </c>
      <c r="F6425" s="25">
        <v>2012</v>
      </c>
      <c r="G6425" s="1" t="s">
        <v>15</v>
      </c>
      <c r="H6425" s="1" t="s">
        <v>13</v>
      </c>
      <c r="I6425" s="4">
        <v>8.6816600000000008</v>
      </c>
      <c r="J6425" s="4">
        <v>79.657844999999995</v>
      </c>
    </row>
    <row r="6426" spans="1:10" x14ac:dyDescent="0.25">
      <c r="A6426" s="1" t="s">
        <v>10</v>
      </c>
      <c r="B6426" s="1" t="s">
        <v>11</v>
      </c>
      <c r="C6426" s="27">
        <v>4581</v>
      </c>
      <c r="D6426" s="8">
        <v>14418843</v>
      </c>
      <c r="E6426" s="1">
        <v>2</v>
      </c>
      <c r="F6426" s="25">
        <v>2004</v>
      </c>
      <c r="G6426" s="1" t="s">
        <v>29</v>
      </c>
      <c r="H6426" s="1" t="s">
        <v>13</v>
      </c>
      <c r="I6426" s="4">
        <v>18.173590000000001</v>
      </c>
      <c r="J6426" s="4">
        <v>74.024499000000006</v>
      </c>
    </row>
    <row r="6427" spans="1:10" x14ac:dyDescent="0.25">
      <c r="A6427" s="1" t="s">
        <v>23</v>
      </c>
      <c r="B6427" s="1" t="s">
        <v>24</v>
      </c>
      <c r="C6427" s="27">
        <v>2043</v>
      </c>
      <c r="D6427" s="8">
        <v>26931285</v>
      </c>
      <c r="E6427" s="1">
        <v>3</v>
      </c>
      <c r="F6427" s="25">
        <v>2022</v>
      </c>
      <c r="G6427" s="1" t="s">
        <v>27</v>
      </c>
      <c r="H6427" s="1" t="s">
        <v>21</v>
      </c>
      <c r="I6427" s="4">
        <v>17.654533000000001</v>
      </c>
      <c r="J6427" s="4">
        <v>68.109170000000006</v>
      </c>
    </row>
    <row r="6428" spans="1:10" x14ac:dyDescent="0.25">
      <c r="A6428" s="1" t="s">
        <v>23</v>
      </c>
      <c r="B6428" s="1" t="s">
        <v>11</v>
      </c>
      <c r="C6428" s="27">
        <v>3521</v>
      </c>
      <c r="D6428" s="8">
        <v>33586963</v>
      </c>
      <c r="E6428" s="1">
        <v>5</v>
      </c>
      <c r="F6428" s="25">
        <v>2021</v>
      </c>
      <c r="G6428" s="1" t="s">
        <v>29</v>
      </c>
      <c r="H6428" s="1" t="s">
        <v>21</v>
      </c>
      <c r="I6428" s="4">
        <v>36.193634000000003</v>
      </c>
      <c r="J6428" s="4">
        <v>76.191113999999999</v>
      </c>
    </row>
    <row r="6429" spans="1:10" x14ac:dyDescent="0.25">
      <c r="A6429" s="1" t="s">
        <v>28</v>
      </c>
      <c r="B6429" s="1" t="s">
        <v>11</v>
      </c>
      <c r="C6429" s="27">
        <v>4950</v>
      </c>
      <c r="D6429" s="8">
        <v>17748042</v>
      </c>
      <c r="E6429" s="1">
        <v>1</v>
      </c>
      <c r="F6429" s="25">
        <v>2015</v>
      </c>
      <c r="G6429" s="1" t="s">
        <v>19</v>
      </c>
      <c r="H6429" s="1" t="s">
        <v>21</v>
      </c>
      <c r="I6429" s="4">
        <v>19.039463000000001</v>
      </c>
      <c r="J6429" s="4">
        <v>91.932784999999996</v>
      </c>
    </row>
    <row r="6430" spans="1:10" x14ac:dyDescent="0.25">
      <c r="A6430" s="1" t="s">
        <v>30</v>
      </c>
      <c r="B6430" s="1" t="s">
        <v>11</v>
      </c>
      <c r="C6430" s="27">
        <v>1714</v>
      </c>
      <c r="D6430" s="8">
        <v>43711812</v>
      </c>
      <c r="E6430" s="1">
        <v>3</v>
      </c>
      <c r="F6430" s="25">
        <v>2002</v>
      </c>
      <c r="G6430" s="1" t="s">
        <v>15</v>
      </c>
      <c r="H6430" s="1" t="s">
        <v>16</v>
      </c>
      <c r="I6430" s="4">
        <v>21.567633000000001</v>
      </c>
      <c r="J6430" s="4">
        <v>87.697371000000004</v>
      </c>
    </row>
    <row r="6431" spans="1:10" x14ac:dyDescent="0.25">
      <c r="A6431" s="1" t="s">
        <v>23</v>
      </c>
      <c r="B6431" s="1" t="s">
        <v>11</v>
      </c>
      <c r="C6431" s="27">
        <v>4578</v>
      </c>
      <c r="D6431" s="8">
        <v>45985422</v>
      </c>
      <c r="E6431" s="1">
        <v>5</v>
      </c>
      <c r="F6431" s="25">
        <v>2010</v>
      </c>
      <c r="G6431" s="1" t="s">
        <v>12</v>
      </c>
      <c r="H6431" s="1" t="s">
        <v>21</v>
      </c>
      <c r="I6431" s="4">
        <v>15.18557</v>
      </c>
      <c r="J6431" s="4">
        <v>75.964788999999996</v>
      </c>
    </row>
    <row r="6432" spans="1:10" x14ac:dyDescent="0.25">
      <c r="A6432" s="1" t="s">
        <v>22</v>
      </c>
      <c r="B6432" s="1" t="s">
        <v>18</v>
      </c>
      <c r="C6432" s="27">
        <v>3612</v>
      </c>
      <c r="D6432" s="8">
        <v>5281396</v>
      </c>
      <c r="E6432" s="1">
        <v>4</v>
      </c>
      <c r="F6432" s="25">
        <v>2002</v>
      </c>
      <c r="G6432" s="1" t="s">
        <v>19</v>
      </c>
      <c r="H6432" s="1" t="s">
        <v>16</v>
      </c>
      <c r="I6432" s="4">
        <v>30.342423</v>
      </c>
      <c r="J6432" s="4">
        <v>78.089560000000006</v>
      </c>
    </row>
    <row r="6433" spans="1:10" x14ac:dyDescent="0.25">
      <c r="A6433" s="1" t="s">
        <v>17</v>
      </c>
      <c r="B6433" s="1" t="s">
        <v>11</v>
      </c>
      <c r="C6433" s="27">
        <v>3502</v>
      </c>
      <c r="D6433" s="8">
        <v>15876851</v>
      </c>
      <c r="E6433" s="1">
        <v>5</v>
      </c>
      <c r="F6433" s="25">
        <v>2007</v>
      </c>
      <c r="G6433" s="1" t="s">
        <v>27</v>
      </c>
      <c r="H6433" s="1" t="s">
        <v>16</v>
      </c>
      <c r="I6433" s="4">
        <v>35.300069000000001</v>
      </c>
      <c r="J6433" s="4">
        <v>73.658528000000004</v>
      </c>
    </row>
    <row r="6434" spans="1:10" x14ac:dyDescent="0.25">
      <c r="A6434" s="1" t="s">
        <v>23</v>
      </c>
      <c r="B6434" s="1" t="s">
        <v>11</v>
      </c>
      <c r="C6434" s="27">
        <v>1471</v>
      </c>
      <c r="D6434" s="8">
        <v>40347431</v>
      </c>
      <c r="E6434" s="1">
        <v>5</v>
      </c>
      <c r="F6434" s="25">
        <v>2001</v>
      </c>
      <c r="G6434" s="1" t="s">
        <v>19</v>
      </c>
      <c r="H6434" s="1" t="s">
        <v>16</v>
      </c>
      <c r="I6434" s="4">
        <v>36.958779999999997</v>
      </c>
      <c r="J6434" s="4">
        <v>69.819519</v>
      </c>
    </row>
    <row r="6435" spans="1:10" x14ac:dyDescent="0.25">
      <c r="A6435" s="1" t="s">
        <v>17</v>
      </c>
      <c r="B6435" s="1" t="s">
        <v>18</v>
      </c>
      <c r="C6435" s="27">
        <v>2448</v>
      </c>
      <c r="D6435" s="8">
        <v>32960520</v>
      </c>
      <c r="E6435" s="1">
        <v>5</v>
      </c>
      <c r="F6435" s="25">
        <v>2020</v>
      </c>
      <c r="G6435" s="1" t="s">
        <v>27</v>
      </c>
      <c r="H6435" s="1" t="s">
        <v>13</v>
      </c>
      <c r="I6435" s="4">
        <v>29.989136999999999</v>
      </c>
      <c r="J6435" s="4">
        <v>82.784886</v>
      </c>
    </row>
    <row r="6436" spans="1:10" x14ac:dyDescent="0.25">
      <c r="A6436" s="1" t="s">
        <v>17</v>
      </c>
      <c r="B6436" s="1" t="s">
        <v>18</v>
      </c>
      <c r="C6436" s="27">
        <v>3753</v>
      </c>
      <c r="D6436" s="8">
        <v>8496896</v>
      </c>
      <c r="E6436" s="1">
        <v>1</v>
      </c>
      <c r="F6436" s="25">
        <v>2006</v>
      </c>
      <c r="G6436" s="1" t="s">
        <v>15</v>
      </c>
      <c r="H6436" s="1" t="s">
        <v>21</v>
      </c>
      <c r="I6436" s="4">
        <v>22.98001</v>
      </c>
      <c r="J6436" s="4">
        <v>92.239399000000006</v>
      </c>
    </row>
    <row r="6437" spans="1:10" x14ac:dyDescent="0.25">
      <c r="A6437" s="1" t="s">
        <v>17</v>
      </c>
      <c r="B6437" s="1" t="s">
        <v>18</v>
      </c>
      <c r="C6437" s="27">
        <v>3277</v>
      </c>
      <c r="D6437" s="8">
        <v>23113921</v>
      </c>
      <c r="E6437" s="1">
        <v>5</v>
      </c>
      <c r="F6437" s="25">
        <v>2001</v>
      </c>
      <c r="G6437" s="1" t="s">
        <v>27</v>
      </c>
      <c r="H6437" s="1" t="s">
        <v>13</v>
      </c>
      <c r="I6437" s="4">
        <v>34.003261000000002</v>
      </c>
      <c r="J6437" s="4">
        <v>93.626732000000004</v>
      </c>
    </row>
    <row r="6438" spans="1:10" x14ac:dyDescent="0.25">
      <c r="A6438" s="1" t="s">
        <v>20</v>
      </c>
      <c r="B6438" s="1" t="s">
        <v>24</v>
      </c>
      <c r="C6438" s="27">
        <v>963</v>
      </c>
      <c r="D6438" s="8">
        <v>47617951</v>
      </c>
      <c r="E6438" s="1">
        <v>2</v>
      </c>
      <c r="F6438" s="25">
        <v>2022</v>
      </c>
      <c r="G6438" s="1" t="s">
        <v>27</v>
      </c>
      <c r="H6438" s="1" t="s">
        <v>21</v>
      </c>
      <c r="I6438" s="4">
        <v>22.236764000000001</v>
      </c>
      <c r="J6438" s="4">
        <v>92.034756999999999</v>
      </c>
    </row>
    <row r="6439" spans="1:10" x14ac:dyDescent="0.25">
      <c r="A6439" s="1" t="s">
        <v>17</v>
      </c>
      <c r="B6439" s="1" t="s">
        <v>24</v>
      </c>
      <c r="C6439" s="27">
        <v>1768</v>
      </c>
      <c r="D6439" s="8">
        <v>45744401</v>
      </c>
      <c r="E6439" s="1">
        <v>5</v>
      </c>
      <c r="F6439" s="25">
        <v>2020</v>
      </c>
      <c r="G6439" s="1" t="s">
        <v>15</v>
      </c>
      <c r="H6439" s="1" t="s">
        <v>16</v>
      </c>
      <c r="I6439" s="4">
        <v>35.436031</v>
      </c>
      <c r="J6439" s="4">
        <v>77.379107000000005</v>
      </c>
    </row>
    <row r="6440" spans="1:10" x14ac:dyDescent="0.25">
      <c r="A6440" s="1" t="s">
        <v>30</v>
      </c>
      <c r="B6440" s="1" t="s">
        <v>11</v>
      </c>
      <c r="C6440" s="27">
        <v>3187</v>
      </c>
      <c r="D6440" s="8">
        <v>22277635</v>
      </c>
      <c r="E6440" s="1">
        <v>5</v>
      </c>
      <c r="F6440" s="25">
        <v>2005</v>
      </c>
      <c r="G6440" s="1" t="s">
        <v>29</v>
      </c>
      <c r="H6440" s="1" t="s">
        <v>21</v>
      </c>
      <c r="I6440" s="4">
        <v>19.25048</v>
      </c>
      <c r="J6440" s="4">
        <v>90.381618000000003</v>
      </c>
    </row>
    <row r="6441" spans="1:10" x14ac:dyDescent="0.25">
      <c r="A6441" s="1" t="s">
        <v>25</v>
      </c>
      <c r="B6441" s="1" t="s">
        <v>11</v>
      </c>
      <c r="C6441" s="27">
        <v>2418</v>
      </c>
      <c r="D6441" s="8">
        <v>34406898</v>
      </c>
      <c r="E6441" s="1">
        <v>3</v>
      </c>
      <c r="F6441" s="25">
        <v>2001</v>
      </c>
      <c r="G6441" s="1" t="s">
        <v>12</v>
      </c>
      <c r="H6441" s="1" t="s">
        <v>16</v>
      </c>
      <c r="I6441" s="4">
        <v>24.036341</v>
      </c>
      <c r="J6441" s="4">
        <v>82.706602000000004</v>
      </c>
    </row>
    <row r="6442" spans="1:10" x14ac:dyDescent="0.25">
      <c r="A6442" s="1" t="s">
        <v>22</v>
      </c>
      <c r="B6442" s="1" t="s">
        <v>18</v>
      </c>
      <c r="C6442" s="27">
        <v>1711</v>
      </c>
      <c r="D6442" s="8">
        <v>44945301</v>
      </c>
      <c r="E6442" s="1">
        <v>2</v>
      </c>
      <c r="F6442" s="25">
        <v>2008</v>
      </c>
      <c r="G6442" s="1" t="s">
        <v>29</v>
      </c>
      <c r="H6442" s="1" t="s">
        <v>16</v>
      </c>
      <c r="I6442" s="4">
        <v>34.112310000000001</v>
      </c>
      <c r="J6442" s="4">
        <v>74.050787</v>
      </c>
    </row>
    <row r="6443" spans="1:10" x14ac:dyDescent="0.25">
      <c r="A6443" s="1" t="s">
        <v>22</v>
      </c>
      <c r="B6443" s="1" t="s">
        <v>18</v>
      </c>
      <c r="C6443" s="27">
        <v>3548</v>
      </c>
      <c r="D6443" s="8">
        <v>13062087</v>
      </c>
      <c r="E6443" s="1">
        <v>5</v>
      </c>
      <c r="F6443" s="25">
        <v>2014</v>
      </c>
      <c r="G6443" s="1" t="s">
        <v>12</v>
      </c>
      <c r="H6443" s="1" t="s">
        <v>21</v>
      </c>
      <c r="I6443" s="4">
        <v>27.701215999999999</v>
      </c>
      <c r="J6443" s="4">
        <v>92.149922000000004</v>
      </c>
    </row>
    <row r="6444" spans="1:10" x14ac:dyDescent="0.25">
      <c r="A6444" s="1" t="s">
        <v>10</v>
      </c>
      <c r="B6444" s="1" t="s">
        <v>18</v>
      </c>
      <c r="C6444" s="27">
        <v>784</v>
      </c>
      <c r="D6444" s="8">
        <v>21678653</v>
      </c>
      <c r="E6444" s="1">
        <v>2</v>
      </c>
      <c r="F6444" s="25">
        <v>2001</v>
      </c>
      <c r="G6444" s="1" t="s">
        <v>15</v>
      </c>
      <c r="H6444" s="1" t="s">
        <v>21</v>
      </c>
      <c r="I6444" s="4">
        <v>25.341283000000001</v>
      </c>
      <c r="J6444" s="4">
        <v>76.709011000000004</v>
      </c>
    </row>
    <row r="6445" spans="1:10" x14ac:dyDescent="0.25">
      <c r="A6445" s="1" t="s">
        <v>30</v>
      </c>
      <c r="B6445" s="1" t="s">
        <v>11</v>
      </c>
      <c r="C6445" s="27">
        <v>1100</v>
      </c>
      <c r="D6445" s="8">
        <v>39576637</v>
      </c>
      <c r="E6445" s="1">
        <v>2</v>
      </c>
      <c r="F6445" s="25">
        <v>2018</v>
      </c>
      <c r="G6445" s="1" t="s">
        <v>15</v>
      </c>
      <c r="H6445" s="1" t="s">
        <v>13</v>
      </c>
      <c r="I6445" s="4">
        <v>8.1779829999999993</v>
      </c>
      <c r="J6445" s="4">
        <v>94.623489000000006</v>
      </c>
    </row>
    <row r="6446" spans="1:10" x14ac:dyDescent="0.25">
      <c r="A6446" s="1" t="s">
        <v>25</v>
      </c>
      <c r="B6446" s="1" t="s">
        <v>18</v>
      </c>
      <c r="C6446" s="27">
        <v>1577</v>
      </c>
      <c r="D6446" s="8">
        <v>39585390</v>
      </c>
      <c r="E6446" s="1">
        <v>2</v>
      </c>
      <c r="F6446" s="25">
        <v>2000</v>
      </c>
      <c r="G6446" s="1" t="s">
        <v>12</v>
      </c>
      <c r="H6446" s="1" t="s">
        <v>13</v>
      </c>
      <c r="I6446" s="4">
        <v>14.084498</v>
      </c>
      <c r="J6446" s="4">
        <v>76.819440999999998</v>
      </c>
    </row>
    <row r="6447" spans="1:10" x14ac:dyDescent="0.25">
      <c r="A6447" s="1" t="s">
        <v>28</v>
      </c>
      <c r="B6447" s="1" t="s">
        <v>18</v>
      </c>
      <c r="C6447" s="27">
        <v>2375</v>
      </c>
      <c r="D6447" s="8">
        <v>19137347</v>
      </c>
      <c r="E6447" s="1">
        <v>3</v>
      </c>
      <c r="F6447" s="25">
        <v>2006</v>
      </c>
      <c r="G6447" s="1" t="s">
        <v>29</v>
      </c>
      <c r="H6447" s="1" t="s">
        <v>21</v>
      </c>
      <c r="I6447" s="4">
        <v>34.873257000000002</v>
      </c>
      <c r="J6447" s="4">
        <v>73.985733999999994</v>
      </c>
    </row>
    <row r="6448" spans="1:10" x14ac:dyDescent="0.25">
      <c r="A6448" s="1" t="s">
        <v>17</v>
      </c>
      <c r="B6448" s="1" t="s">
        <v>18</v>
      </c>
      <c r="C6448" s="27">
        <v>3324</v>
      </c>
      <c r="D6448" s="8">
        <v>18286491</v>
      </c>
      <c r="E6448" s="1">
        <v>2</v>
      </c>
      <c r="F6448" s="25">
        <v>2014</v>
      </c>
      <c r="G6448" s="1" t="s">
        <v>15</v>
      </c>
      <c r="H6448" s="1" t="s">
        <v>13</v>
      </c>
      <c r="I6448" s="4">
        <v>20.316956999999999</v>
      </c>
      <c r="J6448" s="4">
        <v>81.592509000000007</v>
      </c>
    </row>
    <row r="6449" spans="1:10" x14ac:dyDescent="0.25">
      <c r="A6449" s="1" t="s">
        <v>17</v>
      </c>
      <c r="B6449" s="1" t="s">
        <v>18</v>
      </c>
      <c r="C6449" s="27">
        <v>3373</v>
      </c>
      <c r="D6449" s="8">
        <v>41746365</v>
      </c>
      <c r="E6449" s="1">
        <v>4</v>
      </c>
      <c r="F6449" s="25">
        <v>2018</v>
      </c>
      <c r="G6449" s="1" t="s">
        <v>15</v>
      </c>
      <c r="H6449" s="1" t="s">
        <v>16</v>
      </c>
      <c r="I6449" s="4">
        <v>23.323830999999998</v>
      </c>
      <c r="J6449" s="4">
        <v>91.540137000000001</v>
      </c>
    </row>
    <row r="6450" spans="1:10" x14ac:dyDescent="0.25">
      <c r="A6450" s="1" t="s">
        <v>25</v>
      </c>
      <c r="B6450" s="1" t="s">
        <v>18</v>
      </c>
      <c r="C6450" s="27">
        <v>3895</v>
      </c>
      <c r="D6450" s="8">
        <v>41191756</v>
      </c>
      <c r="E6450" s="1">
        <v>3</v>
      </c>
      <c r="F6450" s="25">
        <v>2012</v>
      </c>
      <c r="G6450" s="1" t="s">
        <v>19</v>
      </c>
      <c r="H6450" s="1" t="s">
        <v>16</v>
      </c>
      <c r="I6450" s="4">
        <v>16.332637999999999</v>
      </c>
      <c r="J6450" s="4">
        <v>94.959303000000006</v>
      </c>
    </row>
    <row r="6451" spans="1:10" x14ac:dyDescent="0.25">
      <c r="A6451" s="1" t="s">
        <v>26</v>
      </c>
      <c r="B6451" s="1" t="s">
        <v>11</v>
      </c>
      <c r="C6451" s="27">
        <v>4789</v>
      </c>
      <c r="D6451" s="8">
        <v>32351782</v>
      </c>
      <c r="E6451" s="1">
        <v>3</v>
      </c>
      <c r="F6451" s="25">
        <v>2002</v>
      </c>
      <c r="G6451" s="1" t="s">
        <v>29</v>
      </c>
      <c r="H6451" s="1" t="s">
        <v>21</v>
      </c>
      <c r="I6451" s="4">
        <v>14.29289</v>
      </c>
      <c r="J6451" s="4">
        <v>81.867431999999994</v>
      </c>
    </row>
    <row r="6452" spans="1:10" x14ac:dyDescent="0.25">
      <c r="A6452" s="1" t="s">
        <v>23</v>
      </c>
      <c r="B6452" s="1" t="s">
        <v>18</v>
      </c>
      <c r="C6452" s="27">
        <v>2164</v>
      </c>
      <c r="D6452" s="8">
        <v>39581864</v>
      </c>
      <c r="E6452" s="1">
        <v>1</v>
      </c>
      <c r="F6452" s="25">
        <v>2003</v>
      </c>
      <c r="G6452" s="1" t="s">
        <v>19</v>
      </c>
      <c r="H6452" s="1" t="s">
        <v>16</v>
      </c>
      <c r="I6452" s="4">
        <v>15.371752000000001</v>
      </c>
      <c r="J6452" s="4">
        <v>69.430328000000003</v>
      </c>
    </row>
    <row r="6453" spans="1:10" x14ac:dyDescent="0.25">
      <c r="A6453" s="1" t="s">
        <v>23</v>
      </c>
      <c r="B6453" s="1" t="s">
        <v>24</v>
      </c>
      <c r="C6453" s="27">
        <v>4551</v>
      </c>
      <c r="D6453" s="8">
        <v>49030325</v>
      </c>
      <c r="E6453" s="1">
        <v>3</v>
      </c>
      <c r="F6453" s="25">
        <v>2012</v>
      </c>
      <c r="G6453" s="1" t="s">
        <v>12</v>
      </c>
      <c r="H6453" s="1" t="s">
        <v>16</v>
      </c>
      <c r="I6453" s="4">
        <v>20.780356000000001</v>
      </c>
      <c r="J6453" s="4">
        <v>81.498514</v>
      </c>
    </row>
    <row r="6454" spans="1:10" x14ac:dyDescent="0.25">
      <c r="A6454" s="1" t="s">
        <v>30</v>
      </c>
      <c r="B6454" s="1" t="s">
        <v>18</v>
      </c>
      <c r="C6454" s="27">
        <v>2313</v>
      </c>
      <c r="D6454" s="8">
        <v>29676562</v>
      </c>
      <c r="E6454" s="1">
        <v>2</v>
      </c>
      <c r="F6454" s="25">
        <v>2002</v>
      </c>
      <c r="G6454" s="1" t="s">
        <v>15</v>
      </c>
      <c r="H6454" s="1" t="s">
        <v>13</v>
      </c>
      <c r="I6454" s="4">
        <v>15.983252999999999</v>
      </c>
      <c r="J6454" s="4">
        <v>90.415699000000004</v>
      </c>
    </row>
    <row r="6455" spans="1:10" x14ac:dyDescent="0.25">
      <c r="A6455" s="1" t="s">
        <v>23</v>
      </c>
      <c r="B6455" s="1" t="s">
        <v>24</v>
      </c>
      <c r="C6455" s="27">
        <v>1556</v>
      </c>
      <c r="D6455" s="8">
        <v>11800314</v>
      </c>
      <c r="E6455" s="1">
        <v>3</v>
      </c>
      <c r="F6455" s="25">
        <v>2016</v>
      </c>
      <c r="G6455" s="1" t="s">
        <v>12</v>
      </c>
      <c r="H6455" s="1" t="s">
        <v>21</v>
      </c>
      <c r="I6455" s="4">
        <v>14.797034</v>
      </c>
      <c r="J6455" s="4">
        <v>81.945480000000003</v>
      </c>
    </row>
    <row r="6456" spans="1:10" x14ac:dyDescent="0.25">
      <c r="A6456" s="1" t="s">
        <v>28</v>
      </c>
      <c r="B6456" s="1" t="s">
        <v>18</v>
      </c>
      <c r="C6456" s="27">
        <v>3053</v>
      </c>
      <c r="D6456" s="8">
        <v>30055994</v>
      </c>
      <c r="E6456" s="1">
        <v>1</v>
      </c>
      <c r="F6456" s="25">
        <v>2016</v>
      </c>
      <c r="G6456" s="1" t="s">
        <v>19</v>
      </c>
      <c r="H6456" s="1" t="s">
        <v>16</v>
      </c>
      <c r="I6456" s="4">
        <v>36.882671000000002</v>
      </c>
      <c r="J6456" s="4">
        <v>90.873576</v>
      </c>
    </row>
    <row r="6457" spans="1:10" x14ac:dyDescent="0.25">
      <c r="A6457" s="1" t="s">
        <v>14</v>
      </c>
      <c r="B6457" s="1" t="s">
        <v>18</v>
      </c>
      <c r="C6457" s="27">
        <v>709</v>
      </c>
      <c r="D6457" s="8">
        <v>48882826</v>
      </c>
      <c r="E6457" s="1">
        <v>2</v>
      </c>
      <c r="F6457" s="25">
        <v>2003</v>
      </c>
      <c r="G6457" s="1" t="s">
        <v>19</v>
      </c>
      <c r="H6457" s="1" t="s">
        <v>13</v>
      </c>
      <c r="I6457" s="4">
        <v>26.381101000000001</v>
      </c>
      <c r="J6457" s="4">
        <v>87.392799999999994</v>
      </c>
    </row>
    <row r="6458" spans="1:10" x14ac:dyDescent="0.25">
      <c r="A6458" s="1" t="s">
        <v>23</v>
      </c>
      <c r="B6458" s="1" t="s">
        <v>11</v>
      </c>
      <c r="C6458" s="27">
        <v>2975</v>
      </c>
      <c r="D6458" s="8">
        <v>15051029</v>
      </c>
      <c r="E6458" s="1">
        <v>5</v>
      </c>
      <c r="F6458" s="25">
        <v>2010</v>
      </c>
      <c r="G6458" s="1" t="s">
        <v>19</v>
      </c>
      <c r="H6458" s="1" t="s">
        <v>13</v>
      </c>
      <c r="I6458" s="4">
        <v>9.175872</v>
      </c>
      <c r="J6458" s="4">
        <v>72.353872999999993</v>
      </c>
    </row>
    <row r="6459" spans="1:10" x14ac:dyDescent="0.25">
      <c r="A6459" s="1" t="s">
        <v>10</v>
      </c>
      <c r="B6459" s="1" t="s">
        <v>11</v>
      </c>
      <c r="C6459" s="27">
        <v>1806</v>
      </c>
      <c r="D6459" s="8">
        <v>43563604</v>
      </c>
      <c r="E6459" s="1">
        <v>1</v>
      </c>
      <c r="F6459" s="25">
        <v>2005</v>
      </c>
      <c r="G6459" s="1" t="s">
        <v>12</v>
      </c>
      <c r="H6459" s="1" t="s">
        <v>16</v>
      </c>
      <c r="I6459" s="4">
        <v>27.282164999999999</v>
      </c>
      <c r="J6459" s="4">
        <v>87.828083000000007</v>
      </c>
    </row>
    <row r="6460" spans="1:10" x14ac:dyDescent="0.25">
      <c r="A6460" s="1" t="s">
        <v>28</v>
      </c>
      <c r="B6460" s="1" t="s">
        <v>11</v>
      </c>
      <c r="C6460" s="27">
        <v>2716</v>
      </c>
      <c r="D6460" s="8">
        <v>32835893</v>
      </c>
      <c r="E6460" s="1">
        <v>3</v>
      </c>
      <c r="F6460" s="25">
        <v>2008</v>
      </c>
      <c r="G6460" s="1" t="s">
        <v>27</v>
      </c>
      <c r="H6460" s="1" t="s">
        <v>13</v>
      </c>
      <c r="I6460" s="4">
        <v>13.354464999999999</v>
      </c>
      <c r="J6460" s="4">
        <v>79.069100000000006</v>
      </c>
    </row>
    <row r="6461" spans="1:10" x14ac:dyDescent="0.25">
      <c r="A6461" s="1" t="s">
        <v>14</v>
      </c>
      <c r="B6461" s="1" t="s">
        <v>24</v>
      </c>
      <c r="C6461" s="27">
        <v>2592</v>
      </c>
      <c r="D6461" s="8">
        <v>44385773</v>
      </c>
      <c r="E6461" s="1">
        <v>3</v>
      </c>
      <c r="F6461" s="25">
        <v>2011</v>
      </c>
      <c r="G6461" s="1" t="s">
        <v>12</v>
      </c>
      <c r="H6461" s="1" t="s">
        <v>16</v>
      </c>
      <c r="I6461" s="4">
        <v>15.911206</v>
      </c>
      <c r="J6461" s="4">
        <v>82.833389999999994</v>
      </c>
    </row>
    <row r="6462" spans="1:10" x14ac:dyDescent="0.25">
      <c r="A6462" s="1" t="s">
        <v>30</v>
      </c>
      <c r="B6462" s="1" t="s">
        <v>11</v>
      </c>
      <c r="C6462" s="27">
        <v>4223</v>
      </c>
      <c r="D6462" s="8">
        <v>34845536</v>
      </c>
      <c r="E6462" s="1">
        <v>5</v>
      </c>
      <c r="F6462" s="25">
        <v>2007</v>
      </c>
      <c r="G6462" s="1" t="s">
        <v>19</v>
      </c>
      <c r="H6462" s="1" t="s">
        <v>16</v>
      </c>
      <c r="I6462" s="4">
        <v>25.652450000000002</v>
      </c>
      <c r="J6462" s="4">
        <v>78.310534000000004</v>
      </c>
    </row>
    <row r="6463" spans="1:10" x14ac:dyDescent="0.25">
      <c r="A6463" s="1" t="s">
        <v>10</v>
      </c>
      <c r="B6463" s="1" t="s">
        <v>11</v>
      </c>
      <c r="C6463" s="27">
        <v>2808</v>
      </c>
      <c r="D6463" s="8">
        <v>4880222</v>
      </c>
      <c r="E6463" s="1">
        <v>4</v>
      </c>
      <c r="F6463" s="25">
        <v>2013</v>
      </c>
      <c r="G6463" s="1" t="s">
        <v>19</v>
      </c>
      <c r="H6463" s="1" t="s">
        <v>13</v>
      </c>
      <c r="I6463" s="4">
        <v>26.632598000000002</v>
      </c>
      <c r="J6463" s="4">
        <v>72.521066000000005</v>
      </c>
    </row>
    <row r="6464" spans="1:10" x14ac:dyDescent="0.25">
      <c r="A6464" s="1" t="s">
        <v>25</v>
      </c>
      <c r="B6464" s="1" t="s">
        <v>18</v>
      </c>
      <c r="C6464" s="27">
        <v>3059</v>
      </c>
      <c r="D6464" s="8">
        <v>10524922</v>
      </c>
      <c r="E6464" s="1">
        <v>1</v>
      </c>
      <c r="F6464" s="25">
        <v>2002</v>
      </c>
      <c r="G6464" s="1" t="s">
        <v>12</v>
      </c>
      <c r="H6464" s="1" t="s">
        <v>21</v>
      </c>
      <c r="I6464" s="4">
        <v>20.562811</v>
      </c>
      <c r="J6464" s="4">
        <v>90.824713000000003</v>
      </c>
    </row>
    <row r="6465" spans="1:10" x14ac:dyDescent="0.25">
      <c r="A6465" s="1" t="s">
        <v>20</v>
      </c>
      <c r="B6465" s="1" t="s">
        <v>24</v>
      </c>
      <c r="C6465" s="27">
        <v>1411</v>
      </c>
      <c r="D6465" s="8">
        <v>15156406</v>
      </c>
      <c r="E6465" s="1">
        <v>1</v>
      </c>
      <c r="F6465" s="25">
        <v>2008</v>
      </c>
      <c r="G6465" s="1" t="s">
        <v>27</v>
      </c>
      <c r="H6465" s="1" t="s">
        <v>13</v>
      </c>
      <c r="I6465" s="4">
        <v>13.362026999999999</v>
      </c>
      <c r="J6465" s="4">
        <v>84.893989000000005</v>
      </c>
    </row>
    <row r="6466" spans="1:10" x14ac:dyDescent="0.25">
      <c r="A6466" s="1" t="s">
        <v>30</v>
      </c>
      <c r="B6466" s="1" t="s">
        <v>11</v>
      </c>
      <c r="C6466" s="27">
        <v>2573</v>
      </c>
      <c r="D6466" s="8">
        <v>37597491</v>
      </c>
      <c r="E6466" s="1">
        <v>5</v>
      </c>
      <c r="F6466" s="25">
        <v>2022</v>
      </c>
      <c r="G6466" s="1" t="s">
        <v>27</v>
      </c>
      <c r="H6466" s="1" t="s">
        <v>21</v>
      </c>
      <c r="I6466" s="4">
        <v>26.979707999999999</v>
      </c>
      <c r="J6466" s="4">
        <v>73.544494</v>
      </c>
    </row>
    <row r="6467" spans="1:10" x14ac:dyDescent="0.25">
      <c r="A6467" s="1" t="s">
        <v>28</v>
      </c>
      <c r="B6467" s="1" t="s">
        <v>11</v>
      </c>
      <c r="C6467" s="27">
        <v>1467</v>
      </c>
      <c r="D6467" s="8">
        <v>14053872</v>
      </c>
      <c r="E6467" s="1">
        <v>2</v>
      </c>
      <c r="F6467" s="25">
        <v>2005</v>
      </c>
      <c r="G6467" s="1" t="s">
        <v>15</v>
      </c>
      <c r="H6467" s="1" t="s">
        <v>13</v>
      </c>
      <c r="I6467" s="4">
        <v>25.992380000000001</v>
      </c>
      <c r="J6467" s="4">
        <v>68.599183999999994</v>
      </c>
    </row>
    <row r="6468" spans="1:10" x14ac:dyDescent="0.25">
      <c r="A6468" s="1" t="s">
        <v>14</v>
      </c>
      <c r="B6468" s="1" t="s">
        <v>18</v>
      </c>
      <c r="C6468" s="27">
        <v>2854</v>
      </c>
      <c r="D6468" s="8">
        <v>47227597</v>
      </c>
      <c r="E6468" s="1">
        <v>3</v>
      </c>
      <c r="F6468" s="25">
        <v>2000</v>
      </c>
      <c r="G6468" s="1" t="s">
        <v>15</v>
      </c>
      <c r="H6468" s="1" t="s">
        <v>16</v>
      </c>
      <c r="I6468" s="4">
        <v>27.408373999999998</v>
      </c>
      <c r="J6468" s="4">
        <v>79.023179999999996</v>
      </c>
    </row>
    <row r="6469" spans="1:10" x14ac:dyDescent="0.25">
      <c r="A6469" s="1" t="s">
        <v>17</v>
      </c>
      <c r="B6469" s="1" t="s">
        <v>11</v>
      </c>
      <c r="C6469" s="27">
        <v>3086</v>
      </c>
      <c r="D6469" s="8">
        <v>30411299</v>
      </c>
      <c r="E6469" s="1">
        <v>4</v>
      </c>
      <c r="F6469" s="25">
        <v>2021</v>
      </c>
      <c r="G6469" s="1" t="s">
        <v>29</v>
      </c>
      <c r="H6469" s="1" t="s">
        <v>13</v>
      </c>
      <c r="I6469" s="4">
        <v>27.499020999999999</v>
      </c>
      <c r="J6469" s="4">
        <v>69.876178999999993</v>
      </c>
    </row>
    <row r="6470" spans="1:10" x14ac:dyDescent="0.25">
      <c r="A6470" s="1" t="s">
        <v>22</v>
      </c>
      <c r="B6470" s="1" t="s">
        <v>11</v>
      </c>
      <c r="C6470" s="27">
        <v>2178</v>
      </c>
      <c r="D6470" s="8">
        <v>10639856</v>
      </c>
      <c r="E6470" s="1">
        <v>3</v>
      </c>
      <c r="F6470" s="25">
        <v>2022</v>
      </c>
      <c r="G6470" s="1" t="s">
        <v>29</v>
      </c>
      <c r="H6470" s="1" t="s">
        <v>21</v>
      </c>
      <c r="I6470" s="4">
        <v>16.228784000000001</v>
      </c>
      <c r="J6470" s="4">
        <v>69.669573999999997</v>
      </c>
    </row>
    <row r="6471" spans="1:10" x14ac:dyDescent="0.25">
      <c r="A6471" s="1" t="s">
        <v>26</v>
      </c>
      <c r="B6471" s="1" t="s">
        <v>18</v>
      </c>
      <c r="C6471" s="27">
        <v>1060</v>
      </c>
      <c r="D6471" s="8">
        <v>46312352</v>
      </c>
      <c r="E6471" s="1">
        <v>5</v>
      </c>
      <c r="F6471" s="25">
        <v>2016</v>
      </c>
      <c r="G6471" s="1" t="s">
        <v>29</v>
      </c>
      <c r="H6471" s="1" t="s">
        <v>21</v>
      </c>
      <c r="I6471" s="4">
        <v>30.526655999999999</v>
      </c>
      <c r="J6471" s="4">
        <v>92.794567000000001</v>
      </c>
    </row>
    <row r="6472" spans="1:10" x14ac:dyDescent="0.25">
      <c r="A6472" s="1" t="s">
        <v>25</v>
      </c>
      <c r="B6472" s="1" t="s">
        <v>18</v>
      </c>
      <c r="C6472" s="27">
        <v>4601</v>
      </c>
      <c r="D6472" s="8">
        <v>42585041</v>
      </c>
      <c r="E6472" s="1">
        <v>5</v>
      </c>
      <c r="F6472" s="25">
        <v>2004</v>
      </c>
      <c r="G6472" s="1" t="s">
        <v>19</v>
      </c>
      <c r="H6472" s="1" t="s">
        <v>13</v>
      </c>
      <c r="I6472" s="4">
        <v>17.890273000000001</v>
      </c>
      <c r="J6472" s="4">
        <v>81.711281999999997</v>
      </c>
    </row>
    <row r="6473" spans="1:10" x14ac:dyDescent="0.25">
      <c r="A6473" s="1" t="s">
        <v>20</v>
      </c>
      <c r="B6473" s="1" t="s">
        <v>24</v>
      </c>
      <c r="C6473" s="27">
        <v>1659</v>
      </c>
      <c r="D6473" s="8">
        <v>2275431</v>
      </c>
      <c r="E6473" s="1">
        <v>1</v>
      </c>
      <c r="F6473" s="25">
        <v>2018</v>
      </c>
      <c r="G6473" s="1" t="s">
        <v>29</v>
      </c>
      <c r="H6473" s="1" t="s">
        <v>13</v>
      </c>
      <c r="I6473" s="4">
        <v>20.856224999999998</v>
      </c>
      <c r="J6473" s="4">
        <v>88.679530999999997</v>
      </c>
    </row>
    <row r="6474" spans="1:10" x14ac:dyDescent="0.25">
      <c r="A6474" s="1" t="s">
        <v>25</v>
      </c>
      <c r="B6474" s="1" t="s">
        <v>18</v>
      </c>
      <c r="C6474" s="27">
        <v>4380</v>
      </c>
      <c r="D6474" s="8">
        <v>44671318</v>
      </c>
      <c r="E6474" s="1">
        <v>5</v>
      </c>
      <c r="F6474" s="25">
        <v>2005</v>
      </c>
      <c r="G6474" s="1" t="s">
        <v>29</v>
      </c>
      <c r="H6474" s="1" t="s">
        <v>13</v>
      </c>
      <c r="I6474" s="4">
        <v>18.133996</v>
      </c>
      <c r="J6474" s="4">
        <v>75.438880999999995</v>
      </c>
    </row>
    <row r="6475" spans="1:10" x14ac:dyDescent="0.25">
      <c r="A6475" s="1" t="s">
        <v>22</v>
      </c>
      <c r="B6475" s="1" t="s">
        <v>18</v>
      </c>
      <c r="C6475" s="27">
        <v>4695</v>
      </c>
      <c r="D6475" s="8">
        <v>26472294</v>
      </c>
      <c r="E6475" s="1">
        <v>2</v>
      </c>
      <c r="F6475" s="25">
        <v>2003</v>
      </c>
      <c r="G6475" s="1" t="s">
        <v>19</v>
      </c>
      <c r="H6475" s="1" t="s">
        <v>21</v>
      </c>
      <c r="I6475" s="4">
        <v>22.078544000000001</v>
      </c>
      <c r="J6475" s="4">
        <v>86.407359</v>
      </c>
    </row>
    <row r="6476" spans="1:10" x14ac:dyDescent="0.25">
      <c r="A6476" s="1" t="s">
        <v>14</v>
      </c>
      <c r="B6476" s="1" t="s">
        <v>11</v>
      </c>
      <c r="C6476" s="27">
        <v>2084</v>
      </c>
      <c r="D6476" s="8">
        <v>10878751</v>
      </c>
      <c r="E6476" s="1">
        <v>1</v>
      </c>
      <c r="F6476" s="25">
        <v>2015</v>
      </c>
      <c r="G6476" s="1" t="s">
        <v>19</v>
      </c>
      <c r="H6476" s="1" t="s">
        <v>13</v>
      </c>
      <c r="I6476" s="4">
        <v>25.582796999999999</v>
      </c>
      <c r="J6476" s="4">
        <v>85.775063000000003</v>
      </c>
    </row>
    <row r="6477" spans="1:10" x14ac:dyDescent="0.25">
      <c r="A6477" s="1" t="s">
        <v>25</v>
      </c>
      <c r="B6477" s="1" t="s">
        <v>24</v>
      </c>
      <c r="C6477" s="27">
        <v>4228</v>
      </c>
      <c r="D6477" s="8">
        <v>34224437</v>
      </c>
      <c r="E6477" s="1">
        <v>1</v>
      </c>
      <c r="F6477" s="25">
        <v>2022</v>
      </c>
      <c r="G6477" s="1" t="s">
        <v>12</v>
      </c>
      <c r="H6477" s="1" t="s">
        <v>13</v>
      </c>
      <c r="I6477" s="4">
        <v>26.680081000000001</v>
      </c>
      <c r="J6477" s="4">
        <v>89.850166999999999</v>
      </c>
    </row>
    <row r="6478" spans="1:10" x14ac:dyDescent="0.25">
      <c r="A6478" s="1" t="s">
        <v>30</v>
      </c>
      <c r="B6478" s="1" t="s">
        <v>24</v>
      </c>
      <c r="C6478" s="27">
        <v>1821</v>
      </c>
      <c r="D6478" s="8">
        <v>11974594</v>
      </c>
      <c r="E6478" s="1">
        <v>4</v>
      </c>
      <c r="F6478" s="25">
        <v>2010</v>
      </c>
      <c r="G6478" s="1" t="s">
        <v>12</v>
      </c>
      <c r="H6478" s="1" t="s">
        <v>13</v>
      </c>
      <c r="I6478" s="4">
        <v>13.838217</v>
      </c>
      <c r="J6478" s="4">
        <v>94.324659999999994</v>
      </c>
    </row>
    <row r="6479" spans="1:10" x14ac:dyDescent="0.25">
      <c r="A6479" s="1" t="s">
        <v>28</v>
      </c>
      <c r="B6479" s="1" t="s">
        <v>24</v>
      </c>
      <c r="C6479" s="27">
        <v>2077</v>
      </c>
      <c r="D6479" s="8">
        <v>42378457</v>
      </c>
      <c r="E6479" s="1">
        <v>5</v>
      </c>
      <c r="F6479" s="25">
        <v>2014</v>
      </c>
      <c r="G6479" s="1" t="s">
        <v>27</v>
      </c>
      <c r="H6479" s="1" t="s">
        <v>16</v>
      </c>
      <c r="I6479" s="4">
        <v>10.334455</v>
      </c>
      <c r="J6479" s="4">
        <v>90.259990999999999</v>
      </c>
    </row>
    <row r="6480" spans="1:10" x14ac:dyDescent="0.25">
      <c r="A6480" s="1" t="s">
        <v>30</v>
      </c>
      <c r="B6480" s="1" t="s">
        <v>11</v>
      </c>
      <c r="C6480" s="27">
        <v>1982</v>
      </c>
      <c r="D6480" s="8">
        <v>41519083</v>
      </c>
      <c r="E6480" s="1">
        <v>4</v>
      </c>
      <c r="F6480" s="25">
        <v>2001</v>
      </c>
      <c r="G6480" s="1" t="s">
        <v>15</v>
      </c>
      <c r="H6480" s="1" t="s">
        <v>16</v>
      </c>
      <c r="I6480" s="4">
        <v>20.72</v>
      </c>
      <c r="J6480" s="4">
        <v>68.954905999999994</v>
      </c>
    </row>
    <row r="6481" spans="1:10" x14ac:dyDescent="0.25">
      <c r="A6481" s="1" t="s">
        <v>17</v>
      </c>
      <c r="B6481" s="1" t="s">
        <v>18</v>
      </c>
      <c r="C6481" s="27">
        <v>3599</v>
      </c>
      <c r="D6481" s="8">
        <v>42778238</v>
      </c>
      <c r="E6481" s="1">
        <v>2</v>
      </c>
      <c r="F6481" s="25">
        <v>2008</v>
      </c>
      <c r="G6481" s="1" t="s">
        <v>12</v>
      </c>
      <c r="H6481" s="1" t="s">
        <v>21</v>
      </c>
      <c r="I6481" s="4">
        <v>28.008461</v>
      </c>
      <c r="J6481" s="4">
        <v>84.736203000000003</v>
      </c>
    </row>
    <row r="6482" spans="1:10" x14ac:dyDescent="0.25">
      <c r="A6482" s="1" t="s">
        <v>22</v>
      </c>
      <c r="B6482" s="1" t="s">
        <v>24</v>
      </c>
      <c r="C6482" s="27">
        <v>3400</v>
      </c>
      <c r="D6482" s="8">
        <v>22094185</v>
      </c>
      <c r="E6482" s="1">
        <v>5</v>
      </c>
      <c r="F6482" s="25">
        <v>2005</v>
      </c>
      <c r="G6482" s="1" t="s">
        <v>27</v>
      </c>
      <c r="H6482" s="1" t="s">
        <v>16</v>
      </c>
      <c r="I6482" s="4">
        <v>14.894251000000001</v>
      </c>
      <c r="J6482" s="4">
        <v>96.774229000000005</v>
      </c>
    </row>
    <row r="6483" spans="1:10" x14ac:dyDescent="0.25">
      <c r="A6483" s="1" t="s">
        <v>25</v>
      </c>
      <c r="B6483" s="1" t="s">
        <v>24</v>
      </c>
      <c r="C6483" s="27">
        <v>3232</v>
      </c>
      <c r="D6483" s="8">
        <v>31468672</v>
      </c>
      <c r="E6483" s="1">
        <v>4</v>
      </c>
      <c r="F6483" s="25">
        <v>2007</v>
      </c>
      <c r="G6483" s="1" t="s">
        <v>29</v>
      </c>
      <c r="H6483" s="1" t="s">
        <v>13</v>
      </c>
      <c r="I6483" s="4">
        <v>18.103584999999999</v>
      </c>
      <c r="J6483" s="4">
        <v>90.773889999999994</v>
      </c>
    </row>
    <row r="6484" spans="1:10" x14ac:dyDescent="0.25">
      <c r="A6484" s="1" t="s">
        <v>20</v>
      </c>
      <c r="B6484" s="1" t="s">
        <v>18</v>
      </c>
      <c r="C6484" s="27">
        <v>2842</v>
      </c>
      <c r="D6484" s="8">
        <v>16974697</v>
      </c>
      <c r="E6484" s="1">
        <v>4</v>
      </c>
      <c r="F6484" s="25">
        <v>2005</v>
      </c>
      <c r="G6484" s="1" t="s">
        <v>12</v>
      </c>
      <c r="H6484" s="1" t="s">
        <v>13</v>
      </c>
      <c r="I6484" s="4">
        <v>25.736962999999999</v>
      </c>
      <c r="J6484" s="4">
        <v>78.900912000000005</v>
      </c>
    </row>
    <row r="6485" spans="1:10" x14ac:dyDescent="0.25">
      <c r="A6485" s="1" t="s">
        <v>22</v>
      </c>
      <c r="B6485" s="1" t="s">
        <v>24</v>
      </c>
      <c r="C6485" s="27">
        <v>4023</v>
      </c>
      <c r="D6485" s="8">
        <v>30441106</v>
      </c>
      <c r="E6485" s="1">
        <v>2</v>
      </c>
      <c r="F6485" s="25">
        <v>2022</v>
      </c>
      <c r="G6485" s="1" t="s">
        <v>27</v>
      </c>
      <c r="H6485" s="1" t="s">
        <v>16</v>
      </c>
      <c r="I6485" s="4">
        <v>13.477352</v>
      </c>
      <c r="J6485" s="4">
        <v>75.409085000000005</v>
      </c>
    </row>
    <row r="6486" spans="1:10" x14ac:dyDescent="0.25">
      <c r="A6486" s="1" t="s">
        <v>22</v>
      </c>
      <c r="B6486" s="1" t="s">
        <v>24</v>
      </c>
      <c r="C6486" s="27">
        <v>1058</v>
      </c>
      <c r="D6486" s="8">
        <v>12968277</v>
      </c>
      <c r="E6486" s="1">
        <v>1</v>
      </c>
      <c r="F6486" s="25">
        <v>2011</v>
      </c>
      <c r="G6486" s="1" t="s">
        <v>19</v>
      </c>
      <c r="H6486" s="1" t="s">
        <v>16</v>
      </c>
      <c r="I6486" s="4">
        <v>11.778634</v>
      </c>
      <c r="J6486" s="4">
        <v>71.270995999999997</v>
      </c>
    </row>
    <row r="6487" spans="1:10" x14ac:dyDescent="0.25">
      <c r="A6487" s="1" t="s">
        <v>25</v>
      </c>
      <c r="B6487" s="1" t="s">
        <v>18</v>
      </c>
      <c r="C6487" s="27">
        <v>2126</v>
      </c>
      <c r="D6487" s="8">
        <v>26554372</v>
      </c>
      <c r="E6487" s="1">
        <v>3</v>
      </c>
      <c r="F6487" s="25">
        <v>2016</v>
      </c>
      <c r="G6487" s="1" t="s">
        <v>15</v>
      </c>
      <c r="H6487" s="1" t="s">
        <v>16</v>
      </c>
      <c r="I6487" s="4">
        <v>36.948926</v>
      </c>
      <c r="J6487" s="4">
        <v>87.169764000000001</v>
      </c>
    </row>
    <row r="6488" spans="1:10" x14ac:dyDescent="0.25">
      <c r="A6488" s="1" t="s">
        <v>26</v>
      </c>
      <c r="B6488" s="1" t="s">
        <v>11</v>
      </c>
      <c r="C6488" s="27">
        <v>3144</v>
      </c>
      <c r="D6488" s="8">
        <v>44057381</v>
      </c>
      <c r="E6488" s="1">
        <v>1</v>
      </c>
      <c r="F6488" s="25">
        <v>2004</v>
      </c>
      <c r="G6488" s="1" t="s">
        <v>27</v>
      </c>
      <c r="H6488" s="1" t="s">
        <v>13</v>
      </c>
      <c r="I6488" s="4">
        <v>25.678315999999999</v>
      </c>
      <c r="J6488" s="4">
        <v>90.828383000000002</v>
      </c>
    </row>
    <row r="6489" spans="1:10" x14ac:dyDescent="0.25">
      <c r="A6489" s="1" t="s">
        <v>26</v>
      </c>
      <c r="B6489" s="1" t="s">
        <v>24</v>
      </c>
      <c r="C6489" s="27">
        <v>4098</v>
      </c>
      <c r="D6489" s="8">
        <v>27780095</v>
      </c>
      <c r="E6489" s="1">
        <v>2</v>
      </c>
      <c r="F6489" s="25">
        <v>2018</v>
      </c>
      <c r="G6489" s="1" t="s">
        <v>12</v>
      </c>
      <c r="H6489" s="1" t="s">
        <v>16</v>
      </c>
      <c r="I6489" s="4">
        <v>23.842469999999999</v>
      </c>
      <c r="J6489" s="4">
        <v>96.401090999999994</v>
      </c>
    </row>
    <row r="6490" spans="1:10" x14ac:dyDescent="0.25">
      <c r="A6490" s="1" t="s">
        <v>10</v>
      </c>
      <c r="B6490" s="1" t="s">
        <v>11</v>
      </c>
      <c r="C6490" s="27">
        <v>982</v>
      </c>
      <c r="D6490" s="8">
        <v>32668382</v>
      </c>
      <c r="E6490" s="1">
        <v>5</v>
      </c>
      <c r="F6490" s="25">
        <v>2020</v>
      </c>
      <c r="G6490" s="1" t="s">
        <v>27</v>
      </c>
      <c r="H6490" s="1" t="s">
        <v>13</v>
      </c>
      <c r="I6490" s="4">
        <v>21.143243999999999</v>
      </c>
      <c r="J6490" s="4">
        <v>70.372282999999996</v>
      </c>
    </row>
    <row r="6491" spans="1:10" x14ac:dyDescent="0.25">
      <c r="A6491" s="1" t="s">
        <v>23</v>
      </c>
      <c r="B6491" s="1" t="s">
        <v>24</v>
      </c>
      <c r="C6491" s="27">
        <v>3363</v>
      </c>
      <c r="D6491" s="8">
        <v>45673725</v>
      </c>
      <c r="E6491" s="1">
        <v>4</v>
      </c>
      <c r="F6491" s="25">
        <v>2012</v>
      </c>
      <c r="G6491" s="1" t="s">
        <v>15</v>
      </c>
      <c r="H6491" s="1" t="s">
        <v>16</v>
      </c>
      <c r="I6491" s="4">
        <v>21.005165000000002</v>
      </c>
      <c r="J6491" s="4">
        <v>88.169394999999994</v>
      </c>
    </row>
    <row r="6492" spans="1:10" x14ac:dyDescent="0.25">
      <c r="A6492" s="1" t="s">
        <v>10</v>
      </c>
      <c r="B6492" s="1" t="s">
        <v>11</v>
      </c>
      <c r="C6492" s="27">
        <v>2128</v>
      </c>
      <c r="D6492" s="8">
        <v>17840217</v>
      </c>
      <c r="E6492" s="1">
        <v>5</v>
      </c>
      <c r="F6492" s="25">
        <v>2022</v>
      </c>
      <c r="G6492" s="1" t="s">
        <v>27</v>
      </c>
      <c r="H6492" s="1" t="s">
        <v>21</v>
      </c>
      <c r="I6492" s="4">
        <v>11.674267</v>
      </c>
      <c r="J6492" s="4">
        <v>95.238235000000003</v>
      </c>
    </row>
    <row r="6493" spans="1:10" x14ac:dyDescent="0.25">
      <c r="A6493" s="1" t="s">
        <v>25</v>
      </c>
      <c r="B6493" s="1" t="s">
        <v>18</v>
      </c>
      <c r="C6493" s="27">
        <v>1757</v>
      </c>
      <c r="D6493" s="8">
        <v>17959401</v>
      </c>
      <c r="E6493" s="1">
        <v>1</v>
      </c>
      <c r="F6493" s="25">
        <v>2007</v>
      </c>
      <c r="G6493" s="1" t="s">
        <v>15</v>
      </c>
      <c r="H6493" s="1" t="s">
        <v>13</v>
      </c>
      <c r="I6493" s="4">
        <v>24.879771000000002</v>
      </c>
      <c r="J6493" s="4">
        <v>76.920209</v>
      </c>
    </row>
    <row r="6494" spans="1:10" x14ac:dyDescent="0.25">
      <c r="A6494" s="1" t="s">
        <v>22</v>
      </c>
      <c r="B6494" s="1" t="s">
        <v>24</v>
      </c>
      <c r="C6494" s="27">
        <v>4678</v>
      </c>
      <c r="D6494" s="8">
        <v>39677491</v>
      </c>
      <c r="E6494" s="1">
        <v>1</v>
      </c>
      <c r="F6494" s="25">
        <v>2021</v>
      </c>
      <c r="G6494" s="1" t="s">
        <v>12</v>
      </c>
      <c r="H6494" s="1" t="s">
        <v>13</v>
      </c>
      <c r="I6494" s="4">
        <v>25.93817</v>
      </c>
      <c r="J6494" s="4">
        <v>82.881608</v>
      </c>
    </row>
    <row r="6495" spans="1:10" x14ac:dyDescent="0.25">
      <c r="A6495" s="1" t="s">
        <v>10</v>
      </c>
      <c r="B6495" s="1" t="s">
        <v>18</v>
      </c>
      <c r="C6495" s="27">
        <v>2827</v>
      </c>
      <c r="D6495" s="8">
        <v>32601193</v>
      </c>
      <c r="E6495" s="1">
        <v>4</v>
      </c>
      <c r="F6495" s="25">
        <v>2016</v>
      </c>
      <c r="G6495" s="1" t="s">
        <v>15</v>
      </c>
      <c r="H6495" s="1" t="s">
        <v>16</v>
      </c>
      <c r="I6495" s="4">
        <v>10.848084999999999</v>
      </c>
      <c r="J6495" s="4">
        <v>86.118791999999999</v>
      </c>
    </row>
    <row r="6496" spans="1:10" x14ac:dyDescent="0.25">
      <c r="A6496" s="1" t="s">
        <v>28</v>
      </c>
      <c r="B6496" s="1" t="s">
        <v>11</v>
      </c>
      <c r="C6496" s="27">
        <v>2715</v>
      </c>
      <c r="D6496" s="8">
        <v>30151348</v>
      </c>
      <c r="E6496" s="1">
        <v>2</v>
      </c>
      <c r="F6496" s="25">
        <v>2003</v>
      </c>
      <c r="G6496" s="1" t="s">
        <v>29</v>
      </c>
      <c r="H6496" s="1" t="s">
        <v>13</v>
      </c>
      <c r="I6496" s="4">
        <v>10.767035</v>
      </c>
      <c r="J6496" s="4">
        <v>69.888848999999993</v>
      </c>
    </row>
    <row r="6497" spans="1:10" x14ac:dyDescent="0.25">
      <c r="A6497" s="1" t="s">
        <v>28</v>
      </c>
      <c r="B6497" s="1" t="s">
        <v>24</v>
      </c>
      <c r="C6497" s="27">
        <v>1539</v>
      </c>
      <c r="D6497" s="8">
        <v>967487</v>
      </c>
      <c r="E6497" s="1">
        <v>1</v>
      </c>
      <c r="F6497" s="25">
        <v>2016</v>
      </c>
      <c r="G6497" s="1" t="s">
        <v>19</v>
      </c>
      <c r="H6497" s="1" t="s">
        <v>13</v>
      </c>
      <c r="I6497" s="4">
        <v>32.739547999999999</v>
      </c>
      <c r="J6497" s="4">
        <v>95.763878000000005</v>
      </c>
    </row>
    <row r="6498" spans="1:10" x14ac:dyDescent="0.25">
      <c r="A6498" s="1" t="s">
        <v>23</v>
      </c>
      <c r="B6498" s="1" t="s">
        <v>11</v>
      </c>
      <c r="C6498" s="27">
        <v>4907</v>
      </c>
      <c r="D6498" s="8">
        <v>11173218</v>
      </c>
      <c r="E6498" s="1">
        <v>4</v>
      </c>
      <c r="F6498" s="25">
        <v>2022</v>
      </c>
      <c r="G6498" s="1" t="s">
        <v>19</v>
      </c>
      <c r="H6498" s="1" t="s">
        <v>13</v>
      </c>
      <c r="I6498" s="4">
        <v>21.251386</v>
      </c>
      <c r="J6498" s="4">
        <v>69.517161000000002</v>
      </c>
    </row>
    <row r="6499" spans="1:10" x14ac:dyDescent="0.25">
      <c r="A6499" s="1" t="s">
        <v>28</v>
      </c>
      <c r="B6499" s="1" t="s">
        <v>24</v>
      </c>
      <c r="C6499" s="27">
        <v>2122</v>
      </c>
      <c r="D6499" s="8">
        <v>9237063</v>
      </c>
      <c r="E6499" s="1">
        <v>4</v>
      </c>
      <c r="F6499" s="25">
        <v>2017</v>
      </c>
      <c r="G6499" s="1" t="s">
        <v>29</v>
      </c>
      <c r="H6499" s="1" t="s">
        <v>13</v>
      </c>
      <c r="I6499" s="4">
        <v>17.967202</v>
      </c>
      <c r="J6499" s="4">
        <v>89.739286000000007</v>
      </c>
    </row>
    <row r="6500" spans="1:10" x14ac:dyDescent="0.25">
      <c r="A6500" s="1" t="s">
        <v>26</v>
      </c>
      <c r="B6500" s="1" t="s">
        <v>24</v>
      </c>
      <c r="C6500" s="27">
        <v>3599</v>
      </c>
      <c r="D6500" s="8">
        <v>12361424</v>
      </c>
      <c r="E6500" s="1">
        <v>1</v>
      </c>
      <c r="F6500" s="25">
        <v>2012</v>
      </c>
      <c r="G6500" s="1" t="s">
        <v>27</v>
      </c>
      <c r="H6500" s="1" t="s">
        <v>21</v>
      </c>
      <c r="I6500" s="4">
        <v>10.125368</v>
      </c>
      <c r="J6500" s="4">
        <v>75.983204999999998</v>
      </c>
    </row>
    <row r="6501" spans="1:10" x14ac:dyDescent="0.25">
      <c r="A6501" s="1" t="s">
        <v>17</v>
      </c>
      <c r="B6501" s="1" t="s">
        <v>24</v>
      </c>
      <c r="C6501" s="27">
        <v>2103</v>
      </c>
      <c r="D6501" s="8">
        <v>40607054</v>
      </c>
      <c r="E6501" s="1">
        <v>5</v>
      </c>
      <c r="F6501" s="25">
        <v>2019</v>
      </c>
      <c r="G6501" s="1" t="s">
        <v>12</v>
      </c>
      <c r="H6501" s="1" t="s">
        <v>16</v>
      </c>
      <c r="I6501" s="4">
        <v>12.626007</v>
      </c>
      <c r="J6501" s="4">
        <v>75.262556000000004</v>
      </c>
    </row>
    <row r="6502" spans="1:10" x14ac:dyDescent="0.25">
      <c r="A6502" s="1" t="s">
        <v>30</v>
      </c>
      <c r="B6502" s="1" t="s">
        <v>24</v>
      </c>
      <c r="C6502" s="27">
        <v>2677</v>
      </c>
      <c r="D6502" s="8">
        <v>5354829</v>
      </c>
      <c r="E6502" s="1">
        <v>2</v>
      </c>
      <c r="F6502" s="25">
        <v>2006</v>
      </c>
      <c r="G6502" s="1" t="s">
        <v>19</v>
      </c>
      <c r="H6502" s="1" t="s">
        <v>21</v>
      </c>
      <c r="I6502" s="4">
        <v>15.006012</v>
      </c>
      <c r="J6502" s="4">
        <v>94.235939000000002</v>
      </c>
    </row>
    <row r="6503" spans="1:10" x14ac:dyDescent="0.25">
      <c r="A6503" s="1" t="s">
        <v>23</v>
      </c>
      <c r="B6503" s="1" t="s">
        <v>18</v>
      </c>
      <c r="C6503" s="27">
        <v>1112</v>
      </c>
      <c r="D6503" s="8">
        <v>1046559</v>
      </c>
      <c r="E6503" s="1">
        <v>1</v>
      </c>
      <c r="F6503" s="25">
        <v>2020</v>
      </c>
      <c r="G6503" s="1" t="s">
        <v>19</v>
      </c>
      <c r="H6503" s="1" t="s">
        <v>21</v>
      </c>
      <c r="I6503" s="4">
        <v>33.574981999999999</v>
      </c>
      <c r="J6503" s="4">
        <v>80.418169000000006</v>
      </c>
    </row>
    <row r="6504" spans="1:10" x14ac:dyDescent="0.25">
      <c r="A6504" s="1" t="s">
        <v>17</v>
      </c>
      <c r="B6504" s="1" t="s">
        <v>18</v>
      </c>
      <c r="C6504" s="27">
        <v>807</v>
      </c>
      <c r="D6504" s="8">
        <v>12814392</v>
      </c>
      <c r="E6504" s="1">
        <v>2</v>
      </c>
      <c r="F6504" s="25">
        <v>2000</v>
      </c>
      <c r="G6504" s="1" t="s">
        <v>12</v>
      </c>
      <c r="H6504" s="1" t="s">
        <v>21</v>
      </c>
      <c r="I6504" s="4">
        <v>33.429400000000001</v>
      </c>
      <c r="J6504" s="4">
        <v>71.691770000000005</v>
      </c>
    </row>
    <row r="6505" spans="1:10" x14ac:dyDescent="0.25">
      <c r="A6505" s="1" t="s">
        <v>25</v>
      </c>
      <c r="B6505" s="1" t="s">
        <v>18</v>
      </c>
      <c r="C6505" s="27">
        <v>960</v>
      </c>
      <c r="D6505" s="8">
        <v>5938010</v>
      </c>
      <c r="E6505" s="1">
        <v>1</v>
      </c>
      <c r="F6505" s="25">
        <v>2019</v>
      </c>
      <c r="G6505" s="1" t="s">
        <v>15</v>
      </c>
      <c r="H6505" s="1" t="s">
        <v>21</v>
      </c>
      <c r="I6505" s="4">
        <v>32.211728000000001</v>
      </c>
      <c r="J6505" s="4">
        <v>86.392655000000005</v>
      </c>
    </row>
    <row r="6506" spans="1:10" x14ac:dyDescent="0.25">
      <c r="A6506" s="1" t="s">
        <v>20</v>
      </c>
      <c r="B6506" s="1" t="s">
        <v>24</v>
      </c>
      <c r="C6506" s="27">
        <v>3983</v>
      </c>
      <c r="D6506" s="8">
        <v>20459557</v>
      </c>
      <c r="E6506" s="1">
        <v>4</v>
      </c>
      <c r="F6506" s="25">
        <v>2009</v>
      </c>
      <c r="G6506" s="1" t="s">
        <v>29</v>
      </c>
      <c r="H6506" s="1" t="s">
        <v>16</v>
      </c>
      <c r="I6506" s="4">
        <v>36.568434000000003</v>
      </c>
      <c r="J6506" s="4">
        <v>94.096942999999996</v>
      </c>
    </row>
    <row r="6507" spans="1:10" x14ac:dyDescent="0.25">
      <c r="A6507" s="1" t="s">
        <v>10</v>
      </c>
      <c r="B6507" s="1" t="s">
        <v>18</v>
      </c>
      <c r="C6507" s="27">
        <v>3749</v>
      </c>
      <c r="D6507" s="8">
        <v>29188998</v>
      </c>
      <c r="E6507" s="1">
        <v>2</v>
      </c>
      <c r="F6507" s="25">
        <v>2017</v>
      </c>
      <c r="G6507" s="1" t="s">
        <v>19</v>
      </c>
      <c r="H6507" s="1" t="s">
        <v>13</v>
      </c>
      <c r="I6507" s="4">
        <v>9.2928709999999999</v>
      </c>
      <c r="J6507" s="4">
        <v>84.434669</v>
      </c>
    </row>
    <row r="6508" spans="1:10" x14ac:dyDescent="0.25">
      <c r="A6508" s="1" t="s">
        <v>22</v>
      </c>
      <c r="B6508" s="1" t="s">
        <v>18</v>
      </c>
      <c r="C6508" s="27">
        <v>1670</v>
      </c>
      <c r="D6508" s="8">
        <v>12552220</v>
      </c>
      <c r="E6508" s="1">
        <v>2</v>
      </c>
      <c r="F6508" s="25">
        <v>2019</v>
      </c>
      <c r="G6508" s="1" t="s">
        <v>15</v>
      </c>
      <c r="H6508" s="1" t="s">
        <v>13</v>
      </c>
      <c r="I6508" s="4">
        <v>31.528310999999999</v>
      </c>
      <c r="J6508" s="4">
        <v>79.449265999999994</v>
      </c>
    </row>
    <row r="6509" spans="1:10" x14ac:dyDescent="0.25">
      <c r="A6509" s="1" t="s">
        <v>22</v>
      </c>
      <c r="B6509" s="1" t="s">
        <v>11</v>
      </c>
      <c r="C6509" s="27">
        <v>1950</v>
      </c>
      <c r="D6509" s="8">
        <v>5471447</v>
      </c>
      <c r="E6509" s="1">
        <v>2</v>
      </c>
      <c r="F6509" s="25">
        <v>2008</v>
      </c>
      <c r="G6509" s="1" t="s">
        <v>27</v>
      </c>
      <c r="H6509" s="1" t="s">
        <v>21</v>
      </c>
      <c r="I6509" s="4">
        <v>19.403853999999999</v>
      </c>
      <c r="J6509" s="4">
        <v>83.169068999999993</v>
      </c>
    </row>
    <row r="6510" spans="1:10" x14ac:dyDescent="0.25">
      <c r="A6510" s="1" t="s">
        <v>30</v>
      </c>
      <c r="B6510" s="1" t="s">
        <v>18</v>
      </c>
      <c r="C6510" s="27">
        <v>3767</v>
      </c>
      <c r="D6510" s="8">
        <v>5029389</v>
      </c>
      <c r="E6510" s="1">
        <v>1</v>
      </c>
      <c r="F6510" s="25">
        <v>2014</v>
      </c>
      <c r="G6510" s="1" t="s">
        <v>27</v>
      </c>
      <c r="H6510" s="1" t="s">
        <v>13</v>
      </c>
      <c r="I6510" s="4">
        <v>29.709251999999999</v>
      </c>
      <c r="J6510" s="4">
        <v>91.752666000000005</v>
      </c>
    </row>
    <row r="6511" spans="1:10" x14ac:dyDescent="0.25">
      <c r="A6511" s="1" t="s">
        <v>17</v>
      </c>
      <c r="B6511" s="1" t="s">
        <v>18</v>
      </c>
      <c r="C6511" s="27">
        <v>3534</v>
      </c>
      <c r="D6511" s="8">
        <v>31084394</v>
      </c>
      <c r="E6511" s="1">
        <v>5</v>
      </c>
      <c r="F6511" s="25">
        <v>2012</v>
      </c>
      <c r="G6511" s="1" t="s">
        <v>19</v>
      </c>
      <c r="H6511" s="1" t="s">
        <v>13</v>
      </c>
      <c r="I6511" s="4">
        <v>21.630628999999999</v>
      </c>
      <c r="J6511" s="4">
        <v>82.092811999999995</v>
      </c>
    </row>
    <row r="6512" spans="1:10" x14ac:dyDescent="0.25">
      <c r="A6512" s="1" t="s">
        <v>22</v>
      </c>
      <c r="B6512" s="1" t="s">
        <v>18</v>
      </c>
      <c r="C6512" s="27">
        <v>4951</v>
      </c>
      <c r="D6512" s="8">
        <v>9023861</v>
      </c>
      <c r="E6512" s="1">
        <v>2</v>
      </c>
      <c r="F6512" s="25">
        <v>2011</v>
      </c>
      <c r="G6512" s="1" t="s">
        <v>15</v>
      </c>
      <c r="H6512" s="1" t="s">
        <v>16</v>
      </c>
      <c r="I6512" s="4">
        <v>18.449860999999999</v>
      </c>
      <c r="J6512" s="4">
        <v>84.503394999999998</v>
      </c>
    </row>
    <row r="6513" spans="1:10" x14ac:dyDescent="0.25">
      <c r="A6513" s="1" t="s">
        <v>20</v>
      </c>
      <c r="B6513" s="1" t="s">
        <v>11</v>
      </c>
      <c r="C6513" s="27">
        <v>2251</v>
      </c>
      <c r="D6513" s="8">
        <v>43121304</v>
      </c>
      <c r="E6513" s="1">
        <v>5</v>
      </c>
      <c r="F6513" s="25">
        <v>2010</v>
      </c>
      <c r="G6513" s="1" t="s">
        <v>12</v>
      </c>
      <c r="H6513" s="1" t="s">
        <v>16</v>
      </c>
      <c r="I6513" s="4">
        <v>35.144635000000001</v>
      </c>
      <c r="J6513" s="4">
        <v>70.377571000000003</v>
      </c>
    </row>
    <row r="6514" spans="1:10" x14ac:dyDescent="0.25">
      <c r="A6514" s="1" t="s">
        <v>14</v>
      </c>
      <c r="B6514" s="1" t="s">
        <v>18</v>
      </c>
      <c r="C6514" s="27">
        <v>2032</v>
      </c>
      <c r="D6514" s="8">
        <v>34071115</v>
      </c>
      <c r="E6514" s="1">
        <v>2</v>
      </c>
      <c r="F6514" s="25">
        <v>2021</v>
      </c>
      <c r="G6514" s="1" t="s">
        <v>19</v>
      </c>
      <c r="H6514" s="1" t="s">
        <v>16</v>
      </c>
      <c r="I6514" s="4">
        <v>32.264662999999999</v>
      </c>
      <c r="J6514" s="4">
        <v>74.099125999999998</v>
      </c>
    </row>
    <row r="6515" spans="1:10" x14ac:dyDescent="0.25">
      <c r="A6515" s="1" t="s">
        <v>14</v>
      </c>
      <c r="B6515" s="1" t="s">
        <v>11</v>
      </c>
      <c r="C6515" s="27">
        <v>2150</v>
      </c>
      <c r="D6515" s="8">
        <v>38241314</v>
      </c>
      <c r="E6515" s="1">
        <v>5</v>
      </c>
      <c r="F6515" s="25">
        <v>2012</v>
      </c>
      <c r="G6515" s="1" t="s">
        <v>15</v>
      </c>
      <c r="H6515" s="1" t="s">
        <v>21</v>
      </c>
      <c r="I6515" s="4">
        <v>25.923024000000002</v>
      </c>
      <c r="J6515" s="4">
        <v>92.017582000000004</v>
      </c>
    </row>
    <row r="6516" spans="1:10" x14ac:dyDescent="0.25">
      <c r="A6516" s="1" t="s">
        <v>25</v>
      </c>
      <c r="B6516" s="1" t="s">
        <v>11</v>
      </c>
      <c r="C6516" s="27">
        <v>4087</v>
      </c>
      <c r="D6516" s="8">
        <v>29341846</v>
      </c>
      <c r="E6516" s="1">
        <v>4</v>
      </c>
      <c r="F6516" s="25">
        <v>2012</v>
      </c>
      <c r="G6516" s="1" t="s">
        <v>12</v>
      </c>
      <c r="H6516" s="1" t="s">
        <v>13</v>
      </c>
      <c r="I6516" s="4">
        <v>21.834382000000002</v>
      </c>
      <c r="J6516" s="4">
        <v>94.748262999999994</v>
      </c>
    </row>
    <row r="6517" spans="1:10" x14ac:dyDescent="0.25">
      <c r="A6517" s="1" t="s">
        <v>10</v>
      </c>
      <c r="B6517" s="1" t="s">
        <v>18</v>
      </c>
      <c r="C6517" s="27">
        <v>4804</v>
      </c>
      <c r="D6517" s="8">
        <v>41698603</v>
      </c>
      <c r="E6517" s="1">
        <v>5</v>
      </c>
      <c r="F6517" s="25">
        <v>2020</v>
      </c>
      <c r="G6517" s="1" t="s">
        <v>12</v>
      </c>
      <c r="H6517" s="1" t="s">
        <v>13</v>
      </c>
      <c r="I6517" s="4">
        <v>30.292176999999999</v>
      </c>
      <c r="J6517" s="4">
        <v>91.300208999999995</v>
      </c>
    </row>
    <row r="6518" spans="1:10" x14ac:dyDescent="0.25">
      <c r="A6518" s="1" t="s">
        <v>10</v>
      </c>
      <c r="B6518" s="1" t="s">
        <v>11</v>
      </c>
      <c r="C6518" s="27">
        <v>1425</v>
      </c>
      <c r="D6518" s="8">
        <v>45852005</v>
      </c>
      <c r="E6518" s="1">
        <v>2</v>
      </c>
      <c r="F6518" s="25">
        <v>2015</v>
      </c>
      <c r="G6518" s="1" t="s">
        <v>15</v>
      </c>
      <c r="H6518" s="1" t="s">
        <v>16</v>
      </c>
      <c r="I6518" s="4">
        <v>27.69764</v>
      </c>
      <c r="J6518" s="4">
        <v>92.680184999999994</v>
      </c>
    </row>
    <row r="6519" spans="1:10" x14ac:dyDescent="0.25">
      <c r="A6519" s="1" t="s">
        <v>28</v>
      </c>
      <c r="B6519" s="1" t="s">
        <v>18</v>
      </c>
      <c r="C6519" s="27">
        <v>1339</v>
      </c>
      <c r="D6519" s="8">
        <v>40696725</v>
      </c>
      <c r="E6519" s="1">
        <v>1</v>
      </c>
      <c r="F6519" s="25">
        <v>2007</v>
      </c>
      <c r="G6519" s="1" t="s">
        <v>27</v>
      </c>
      <c r="H6519" s="1" t="s">
        <v>13</v>
      </c>
      <c r="I6519" s="4">
        <v>36.818752000000003</v>
      </c>
      <c r="J6519" s="4">
        <v>70.668841</v>
      </c>
    </row>
    <row r="6520" spans="1:10" x14ac:dyDescent="0.25">
      <c r="A6520" s="1" t="s">
        <v>10</v>
      </c>
      <c r="B6520" s="1" t="s">
        <v>11</v>
      </c>
      <c r="C6520" s="27">
        <v>2931</v>
      </c>
      <c r="D6520" s="8">
        <v>26913562</v>
      </c>
      <c r="E6520" s="1">
        <v>3</v>
      </c>
      <c r="F6520" s="25">
        <v>2019</v>
      </c>
      <c r="G6520" s="1" t="s">
        <v>12</v>
      </c>
      <c r="H6520" s="1" t="s">
        <v>21</v>
      </c>
      <c r="I6520" s="4">
        <v>19.821446000000002</v>
      </c>
      <c r="J6520" s="4">
        <v>71.465406999999999</v>
      </c>
    </row>
    <row r="6521" spans="1:10" x14ac:dyDescent="0.25">
      <c r="A6521" s="1" t="s">
        <v>23</v>
      </c>
      <c r="B6521" s="1" t="s">
        <v>11</v>
      </c>
      <c r="C6521" s="27">
        <v>4240</v>
      </c>
      <c r="D6521" s="8">
        <v>32612668</v>
      </c>
      <c r="E6521" s="1">
        <v>1</v>
      </c>
      <c r="F6521" s="25">
        <v>2002</v>
      </c>
      <c r="G6521" s="1" t="s">
        <v>12</v>
      </c>
      <c r="H6521" s="1" t="s">
        <v>16</v>
      </c>
      <c r="I6521" s="4">
        <v>20.576474999999999</v>
      </c>
      <c r="J6521" s="4">
        <v>75.354675</v>
      </c>
    </row>
    <row r="6522" spans="1:10" x14ac:dyDescent="0.25">
      <c r="A6522" s="1" t="s">
        <v>28</v>
      </c>
      <c r="B6522" s="1" t="s">
        <v>18</v>
      </c>
      <c r="C6522" s="27">
        <v>3043</v>
      </c>
      <c r="D6522" s="8">
        <v>13531176</v>
      </c>
      <c r="E6522" s="1">
        <v>5</v>
      </c>
      <c r="F6522" s="25">
        <v>2007</v>
      </c>
      <c r="G6522" s="1" t="s">
        <v>19</v>
      </c>
      <c r="H6522" s="1" t="s">
        <v>13</v>
      </c>
      <c r="I6522" s="4">
        <v>32.007893000000003</v>
      </c>
      <c r="J6522" s="4">
        <v>88.347468000000006</v>
      </c>
    </row>
    <row r="6523" spans="1:10" x14ac:dyDescent="0.25">
      <c r="A6523" s="1" t="s">
        <v>28</v>
      </c>
      <c r="B6523" s="1" t="s">
        <v>24</v>
      </c>
      <c r="C6523" s="27">
        <v>4630</v>
      </c>
      <c r="D6523" s="8">
        <v>21020109</v>
      </c>
      <c r="E6523" s="1">
        <v>2</v>
      </c>
      <c r="F6523" s="25">
        <v>2016</v>
      </c>
      <c r="G6523" s="1" t="s">
        <v>12</v>
      </c>
      <c r="H6523" s="1" t="s">
        <v>13</v>
      </c>
      <c r="I6523" s="4">
        <v>16.433844000000001</v>
      </c>
      <c r="J6523" s="4">
        <v>76.033901999999998</v>
      </c>
    </row>
    <row r="6524" spans="1:10" x14ac:dyDescent="0.25">
      <c r="A6524" s="1" t="s">
        <v>30</v>
      </c>
      <c r="B6524" s="1" t="s">
        <v>11</v>
      </c>
      <c r="C6524" s="27">
        <v>3872</v>
      </c>
      <c r="D6524" s="8">
        <v>22396066</v>
      </c>
      <c r="E6524" s="1">
        <v>4</v>
      </c>
      <c r="F6524" s="25">
        <v>2010</v>
      </c>
      <c r="G6524" s="1" t="s">
        <v>27</v>
      </c>
      <c r="H6524" s="1" t="s">
        <v>16</v>
      </c>
      <c r="I6524" s="4">
        <v>17.093064999999999</v>
      </c>
      <c r="J6524" s="4">
        <v>80.304670000000002</v>
      </c>
    </row>
    <row r="6525" spans="1:10" x14ac:dyDescent="0.25">
      <c r="A6525" s="1" t="s">
        <v>17</v>
      </c>
      <c r="B6525" s="1" t="s">
        <v>11</v>
      </c>
      <c r="C6525" s="27">
        <v>3171</v>
      </c>
      <c r="D6525" s="8">
        <v>39954584</v>
      </c>
      <c r="E6525" s="1">
        <v>5</v>
      </c>
      <c r="F6525" s="25">
        <v>2003</v>
      </c>
      <c r="G6525" s="1" t="s">
        <v>15</v>
      </c>
      <c r="H6525" s="1" t="s">
        <v>21</v>
      </c>
      <c r="I6525" s="4">
        <v>14.062975</v>
      </c>
      <c r="J6525" s="4">
        <v>80.189819</v>
      </c>
    </row>
    <row r="6526" spans="1:10" x14ac:dyDescent="0.25">
      <c r="A6526" s="1" t="s">
        <v>14</v>
      </c>
      <c r="B6526" s="1" t="s">
        <v>18</v>
      </c>
      <c r="C6526" s="27">
        <v>4880</v>
      </c>
      <c r="D6526" s="8">
        <v>6016178</v>
      </c>
      <c r="E6526" s="1">
        <v>5</v>
      </c>
      <c r="F6526" s="25">
        <v>2018</v>
      </c>
      <c r="G6526" s="1" t="s">
        <v>29</v>
      </c>
      <c r="H6526" s="1" t="s">
        <v>16</v>
      </c>
      <c r="I6526" s="4">
        <v>8.0828190000000006</v>
      </c>
      <c r="J6526" s="4">
        <v>71.123896000000002</v>
      </c>
    </row>
    <row r="6527" spans="1:10" x14ac:dyDescent="0.25">
      <c r="A6527" s="1" t="s">
        <v>28</v>
      </c>
      <c r="B6527" s="1" t="s">
        <v>24</v>
      </c>
      <c r="C6527" s="27">
        <v>943</v>
      </c>
      <c r="D6527" s="8">
        <v>27256940</v>
      </c>
      <c r="E6527" s="1">
        <v>5</v>
      </c>
      <c r="F6527" s="25">
        <v>2015</v>
      </c>
      <c r="G6527" s="1" t="s">
        <v>29</v>
      </c>
      <c r="H6527" s="1" t="s">
        <v>16</v>
      </c>
      <c r="I6527" s="4">
        <v>31.343078999999999</v>
      </c>
      <c r="J6527" s="4">
        <v>72.939362000000003</v>
      </c>
    </row>
    <row r="6528" spans="1:10" x14ac:dyDescent="0.25">
      <c r="A6528" s="1" t="s">
        <v>10</v>
      </c>
      <c r="B6528" s="1" t="s">
        <v>24</v>
      </c>
      <c r="C6528" s="27">
        <v>3894</v>
      </c>
      <c r="D6528" s="8">
        <v>3277003</v>
      </c>
      <c r="E6528" s="1">
        <v>5</v>
      </c>
      <c r="F6528" s="25">
        <v>2018</v>
      </c>
      <c r="G6528" s="1" t="s">
        <v>12</v>
      </c>
      <c r="H6528" s="1" t="s">
        <v>21</v>
      </c>
      <c r="I6528" s="4">
        <v>31.105103</v>
      </c>
      <c r="J6528" s="4">
        <v>70.996752999999998</v>
      </c>
    </row>
    <row r="6529" spans="1:10" x14ac:dyDescent="0.25">
      <c r="A6529" s="1" t="s">
        <v>14</v>
      </c>
      <c r="B6529" s="1" t="s">
        <v>11</v>
      </c>
      <c r="C6529" s="27">
        <v>3789</v>
      </c>
      <c r="D6529" s="8">
        <v>14301462</v>
      </c>
      <c r="E6529" s="1">
        <v>2</v>
      </c>
      <c r="F6529" s="25">
        <v>2002</v>
      </c>
      <c r="G6529" s="1" t="s">
        <v>19</v>
      </c>
      <c r="H6529" s="1" t="s">
        <v>21</v>
      </c>
      <c r="I6529" s="4">
        <v>24.494166</v>
      </c>
      <c r="J6529" s="4">
        <v>77.453885999999997</v>
      </c>
    </row>
    <row r="6530" spans="1:10" x14ac:dyDescent="0.25">
      <c r="A6530" s="1" t="s">
        <v>10</v>
      </c>
      <c r="B6530" s="1" t="s">
        <v>18</v>
      </c>
      <c r="C6530" s="27">
        <v>2386</v>
      </c>
      <c r="D6530" s="8">
        <v>23161307</v>
      </c>
      <c r="E6530" s="1">
        <v>3</v>
      </c>
      <c r="F6530" s="25">
        <v>2000</v>
      </c>
      <c r="G6530" s="1" t="s">
        <v>12</v>
      </c>
      <c r="H6530" s="1" t="s">
        <v>21</v>
      </c>
      <c r="I6530" s="4">
        <v>25.136595</v>
      </c>
      <c r="J6530" s="4">
        <v>79.094246999999996</v>
      </c>
    </row>
    <row r="6531" spans="1:10" x14ac:dyDescent="0.25">
      <c r="A6531" s="1" t="s">
        <v>22</v>
      </c>
      <c r="B6531" s="1" t="s">
        <v>18</v>
      </c>
      <c r="C6531" s="27">
        <v>1613</v>
      </c>
      <c r="D6531" s="8">
        <v>15448820</v>
      </c>
      <c r="E6531" s="1">
        <v>2</v>
      </c>
      <c r="F6531" s="25">
        <v>2022</v>
      </c>
      <c r="G6531" s="1" t="s">
        <v>12</v>
      </c>
      <c r="H6531" s="1" t="s">
        <v>21</v>
      </c>
      <c r="I6531" s="4">
        <v>9.9123699999999992</v>
      </c>
      <c r="J6531" s="4">
        <v>84.529771999999994</v>
      </c>
    </row>
    <row r="6532" spans="1:10" x14ac:dyDescent="0.25">
      <c r="A6532" s="1" t="s">
        <v>22</v>
      </c>
      <c r="B6532" s="1" t="s">
        <v>18</v>
      </c>
      <c r="C6532" s="27">
        <v>2915</v>
      </c>
      <c r="D6532" s="8">
        <v>28676507</v>
      </c>
      <c r="E6532" s="1">
        <v>3</v>
      </c>
      <c r="F6532" s="25">
        <v>2005</v>
      </c>
      <c r="G6532" s="1" t="s">
        <v>15</v>
      </c>
      <c r="H6532" s="1" t="s">
        <v>16</v>
      </c>
      <c r="I6532" s="4">
        <v>20.265992000000001</v>
      </c>
      <c r="J6532" s="4">
        <v>85.783753000000004</v>
      </c>
    </row>
    <row r="6533" spans="1:10" x14ac:dyDescent="0.25">
      <c r="A6533" s="1" t="s">
        <v>20</v>
      </c>
      <c r="B6533" s="1" t="s">
        <v>24</v>
      </c>
      <c r="C6533" s="27">
        <v>729</v>
      </c>
      <c r="D6533" s="8">
        <v>32553061</v>
      </c>
      <c r="E6533" s="1">
        <v>3</v>
      </c>
      <c r="F6533" s="25">
        <v>2018</v>
      </c>
      <c r="G6533" s="1" t="s">
        <v>19</v>
      </c>
      <c r="H6533" s="1" t="s">
        <v>21</v>
      </c>
      <c r="I6533" s="4">
        <v>29.106058999999998</v>
      </c>
      <c r="J6533" s="4">
        <v>81.265607000000003</v>
      </c>
    </row>
    <row r="6534" spans="1:10" x14ac:dyDescent="0.25">
      <c r="A6534" s="1" t="s">
        <v>25</v>
      </c>
      <c r="B6534" s="1" t="s">
        <v>24</v>
      </c>
      <c r="C6534" s="27">
        <v>1297</v>
      </c>
      <c r="D6534" s="8">
        <v>26848232</v>
      </c>
      <c r="E6534" s="1">
        <v>5</v>
      </c>
      <c r="F6534" s="25">
        <v>2007</v>
      </c>
      <c r="G6534" s="1" t="s">
        <v>19</v>
      </c>
      <c r="H6534" s="1" t="s">
        <v>16</v>
      </c>
      <c r="I6534" s="4">
        <v>23.887951999999999</v>
      </c>
      <c r="J6534" s="4">
        <v>89.522660000000002</v>
      </c>
    </row>
    <row r="6535" spans="1:10" x14ac:dyDescent="0.25">
      <c r="A6535" s="1" t="s">
        <v>30</v>
      </c>
      <c r="B6535" s="1" t="s">
        <v>24</v>
      </c>
      <c r="C6535" s="27">
        <v>1875</v>
      </c>
      <c r="D6535" s="8">
        <v>33069553</v>
      </c>
      <c r="E6535" s="1">
        <v>5</v>
      </c>
      <c r="F6535" s="25">
        <v>2004</v>
      </c>
      <c r="G6535" s="1" t="s">
        <v>19</v>
      </c>
      <c r="H6535" s="1" t="s">
        <v>21</v>
      </c>
      <c r="I6535" s="4">
        <v>28.050806999999999</v>
      </c>
      <c r="J6535" s="4">
        <v>91.964454000000003</v>
      </c>
    </row>
    <row r="6536" spans="1:10" x14ac:dyDescent="0.25">
      <c r="A6536" s="1" t="s">
        <v>17</v>
      </c>
      <c r="B6536" s="1" t="s">
        <v>24</v>
      </c>
      <c r="C6536" s="27">
        <v>1375</v>
      </c>
      <c r="D6536" s="8">
        <v>30292125</v>
      </c>
      <c r="E6536" s="1">
        <v>2</v>
      </c>
      <c r="F6536" s="25">
        <v>2013</v>
      </c>
      <c r="G6536" s="1" t="s">
        <v>15</v>
      </c>
      <c r="H6536" s="1" t="s">
        <v>21</v>
      </c>
      <c r="I6536" s="4">
        <v>9.9596260000000001</v>
      </c>
      <c r="J6536" s="4">
        <v>84.778524000000004</v>
      </c>
    </row>
    <row r="6537" spans="1:10" x14ac:dyDescent="0.25">
      <c r="A6537" s="1" t="s">
        <v>17</v>
      </c>
      <c r="B6537" s="1" t="s">
        <v>18</v>
      </c>
      <c r="C6537" s="27">
        <v>2142</v>
      </c>
      <c r="D6537" s="8">
        <v>25834683</v>
      </c>
      <c r="E6537" s="1">
        <v>1</v>
      </c>
      <c r="F6537" s="25">
        <v>2001</v>
      </c>
      <c r="G6537" s="1" t="s">
        <v>15</v>
      </c>
      <c r="H6537" s="1" t="s">
        <v>13</v>
      </c>
      <c r="I6537" s="4">
        <v>32.287357999999998</v>
      </c>
      <c r="J6537" s="4">
        <v>94.843395999999998</v>
      </c>
    </row>
    <row r="6538" spans="1:10" x14ac:dyDescent="0.25">
      <c r="A6538" s="1" t="s">
        <v>22</v>
      </c>
      <c r="B6538" s="1" t="s">
        <v>18</v>
      </c>
      <c r="C6538" s="27">
        <v>4887</v>
      </c>
      <c r="D6538" s="8">
        <v>27286879</v>
      </c>
      <c r="E6538" s="1">
        <v>5</v>
      </c>
      <c r="F6538" s="25">
        <v>2016</v>
      </c>
      <c r="G6538" s="1" t="s">
        <v>15</v>
      </c>
      <c r="H6538" s="1" t="s">
        <v>16</v>
      </c>
      <c r="I6538" s="4">
        <v>12.114985000000001</v>
      </c>
      <c r="J6538" s="4">
        <v>75.541971000000004</v>
      </c>
    </row>
    <row r="6539" spans="1:10" x14ac:dyDescent="0.25">
      <c r="A6539" s="1" t="s">
        <v>14</v>
      </c>
      <c r="B6539" s="1" t="s">
        <v>24</v>
      </c>
      <c r="C6539" s="27">
        <v>3021</v>
      </c>
      <c r="D6539" s="8">
        <v>47926551</v>
      </c>
      <c r="E6539" s="1">
        <v>5</v>
      </c>
      <c r="F6539" s="25">
        <v>2011</v>
      </c>
      <c r="G6539" s="1" t="s">
        <v>19</v>
      </c>
      <c r="H6539" s="1" t="s">
        <v>16</v>
      </c>
      <c r="I6539" s="4">
        <v>27.946294000000002</v>
      </c>
      <c r="J6539" s="4">
        <v>74.207599000000002</v>
      </c>
    </row>
    <row r="6540" spans="1:10" x14ac:dyDescent="0.25">
      <c r="A6540" s="1" t="s">
        <v>26</v>
      </c>
      <c r="B6540" s="1" t="s">
        <v>11</v>
      </c>
      <c r="C6540" s="27">
        <v>3228</v>
      </c>
      <c r="D6540" s="8">
        <v>22794413</v>
      </c>
      <c r="E6540" s="1">
        <v>2</v>
      </c>
      <c r="F6540" s="25">
        <v>2022</v>
      </c>
      <c r="G6540" s="1" t="s">
        <v>15</v>
      </c>
      <c r="H6540" s="1" t="s">
        <v>13</v>
      </c>
      <c r="I6540" s="4">
        <v>33.384081000000002</v>
      </c>
      <c r="J6540" s="4">
        <v>75.184985999999995</v>
      </c>
    </row>
    <row r="6541" spans="1:10" x14ac:dyDescent="0.25">
      <c r="A6541" s="1" t="s">
        <v>22</v>
      </c>
      <c r="B6541" s="1" t="s">
        <v>18</v>
      </c>
      <c r="C6541" s="27">
        <v>2812</v>
      </c>
      <c r="D6541" s="8">
        <v>14372951</v>
      </c>
      <c r="E6541" s="1">
        <v>3</v>
      </c>
      <c r="F6541" s="25">
        <v>2022</v>
      </c>
      <c r="G6541" s="1" t="s">
        <v>15</v>
      </c>
      <c r="H6541" s="1" t="s">
        <v>13</v>
      </c>
      <c r="I6541" s="4">
        <v>12.910189000000001</v>
      </c>
      <c r="J6541" s="4">
        <v>91.100747999999996</v>
      </c>
    </row>
    <row r="6542" spans="1:10" x14ac:dyDescent="0.25">
      <c r="A6542" s="1" t="s">
        <v>14</v>
      </c>
      <c r="B6542" s="1" t="s">
        <v>24</v>
      </c>
      <c r="C6542" s="27">
        <v>1694</v>
      </c>
      <c r="D6542" s="8">
        <v>31660368</v>
      </c>
      <c r="E6542" s="1">
        <v>3</v>
      </c>
      <c r="F6542" s="25">
        <v>2022</v>
      </c>
      <c r="G6542" s="1" t="s">
        <v>15</v>
      </c>
      <c r="H6542" s="1" t="s">
        <v>21</v>
      </c>
      <c r="I6542" s="4">
        <v>31.763244</v>
      </c>
      <c r="J6542" s="4">
        <v>81.710749000000007</v>
      </c>
    </row>
    <row r="6543" spans="1:10" x14ac:dyDescent="0.25">
      <c r="A6543" s="1" t="s">
        <v>20</v>
      </c>
      <c r="B6543" s="1" t="s">
        <v>18</v>
      </c>
      <c r="C6543" s="27">
        <v>4900</v>
      </c>
      <c r="D6543" s="8">
        <v>14179456</v>
      </c>
      <c r="E6543" s="1">
        <v>2</v>
      </c>
      <c r="F6543" s="25">
        <v>2019</v>
      </c>
      <c r="G6543" s="1" t="s">
        <v>19</v>
      </c>
      <c r="H6543" s="1" t="s">
        <v>13</v>
      </c>
      <c r="I6543" s="4">
        <v>21.311564000000001</v>
      </c>
      <c r="J6543" s="4">
        <v>92.887117000000003</v>
      </c>
    </row>
    <row r="6544" spans="1:10" x14ac:dyDescent="0.25">
      <c r="A6544" s="1" t="s">
        <v>30</v>
      </c>
      <c r="B6544" s="1" t="s">
        <v>11</v>
      </c>
      <c r="C6544" s="27">
        <v>1568</v>
      </c>
      <c r="D6544" s="8">
        <v>24158692</v>
      </c>
      <c r="E6544" s="1">
        <v>2</v>
      </c>
      <c r="F6544" s="25">
        <v>2003</v>
      </c>
      <c r="G6544" s="1" t="s">
        <v>15</v>
      </c>
      <c r="H6544" s="1" t="s">
        <v>16</v>
      </c>
      <c r="I6544" s="4">
        <v>29.303260999999999</v>
      </c>
      <c r="J6544" s="4">
        <v>69.796834000000004</v>
      </c>
    </row>
    <row r="6545" spans="1:10" x14ac:dyDescent="0.25">
      <c r="A6545" s="1" t="s">
        <v>26</v>
      </c>
      <c r="B6545" s="1" t="s">
        <v>24</v>
      </c>
      <c r="C6545" s="27">
        <v>2743</v>
      </c>
      <c r="D6545" s="8">
        <v>18242785</v>
      </c>
      <c r="E6545" s="1">
        <v>3</v>
      </c>
      <c r="F6545" s="25">
        <v>2013</v>
      </c>
      <c r="G6545" s="1" t="s">
        <v>19</v>
      </c>
      <c r="H6545" s="1" t="s">
        <v>13</v>
      </c>
      <c r="I6545" s="4">
        <v>20.813763999999999</v>
      </c>
      <c r="J6545" s="4">
        <v>84.398319999999998</v>
      </c>
    </row>
    <row r="6546" spans="1:10" x14ac:dyDescent="0.25">
      <c r="A6546" s="1" t="s">
        <v>17</v>
      </c>
      <c r="B6546" s="1" t="s">
        <v>11</v>
      </c>
      <c r="C6546" s="27">
        <v>2836</v>
      </c>
      <c r="D6546" s="8">
        <v>7663857</v>
      </c>
      <c r="E6546" s="1">
        <v>1</v>
      </c>
      <c r="F6546" s="25">
        <v>2010</v>
      </c>
      <c r="G6546" s="1" t="s">
        <v>19</v>
      </c>
      <c r="H6546" s="1" t="s">
        <v>16</v>
      </c>
      <c r="I6546" s="4">
        <v>30.769273999999999</v>
      </c>
      <c r="J6546" s="4">
        <v>93.024187999999995</v>
      </c>
    </row>
    <row r="6547" spans="1:10" x14ac:dyDescent="0.25">
      <c r="A6547" s="1" t="s">
        <v>17</v>
      </c>
      <c r="B6547" s="1" t="s">
        <v>24</v>
      </c>
      <c r="C6547" s="27">
        <v>2331</v>
      </c>
      <c r="D6547" s="8">
        <v>27549624</v>
      </c>
      <c r="E6547" s="1">
        <v>4</v>
      </c>
      <c r="F6547" s="25">
        <v>2015</v>
      </c>
      <c r="G6547" s="1" t="s">
        <v>12</v>
      </c>
      <c r="H6547" s="1" t="s">
        <v>16</v>
      </c>
      <c r="I6547" s="4">
        <v>21.831617999999999</v>
      </c>
      <c r="J6547" s="4">
        <v>71.831243000000001</v>
      </c>
    </row>
    <row r="6548" spans="1:10" x14ac:dyDescent="0.25">
      <c r="A6548" s="1" t="s">
        <v>23</v>
      </c>
      <c r="B6548" s="1" t="s">
        <v>11</v>
      </c>
      <c r="C6548" s="27">
        <v>673</v>
      </c>
      <c r="D6548" s="8">
        <v>17022769</v>
      </c>
      <c r="E6548" s="1">
        <v>5</v>
      </c>
      <c r="F6548" s="25">
        <v>2016</v>
      </c>
      <c r="G6548" s="1" t="s">
        <v>27</v>
      </c>
      <c r="H6548" s="1" t="s">
        <v>16</v>
      </c>
      <c r="I6548" s="4">
        <v>27.171095000000001</v>
      </c>
      <c r="J6548" s="4">
        <v>91.415873000000005</v>
      </c>
    </row>
    <row r="6549" spans="1:10" x14ac:dyDescent="0.25">
      <c r="A6549" s="1" t="s">
        <v>28</v>
      </c>
      <c r="B6549" s="1" t="s">
        <v>11</v>
      </c>
      <c r="C6549" s="27">
        <v>4741</v>
      </c>
      <c r="D6549" s="8">
        <v>38648865</v>
      </c>
      <c r="E6549" s="1">
        <v>5</v>
      </c>
      <c r="F6549" s="25">
        <v>2015</v>
      </c>
      <c r="G6549" s="1" t="s">
        <v>12</v>
      </c>
      <c r="H6549" s="1" t="s">
        <v>16</v>
      </c>
      <c r="I6549" s="4">
        <v>17.243653999999999</v>
      </c>
      <c r="J6549" s="4">
        <v>68.833967000000001</v>
      </c>
    </row>
    <row r="6550" spans="1:10" x14ac:dyDescent="0.25">
      <c r="A6550" s="1" t="s">
        <v>23</v>
      </c>
      <c r="B6550" s="1" t="s">
        <v>11</v>
      </c>
      <c r="C6550" s="27">
        <v>3768</v>
      </c>
      <c r="D6550" s="8">
        <v>31280364</v>
      </c>
      <c r="E6550" s="1">
        <v>3</v>
      </c>
      <c r="F6550" s="25">
        <v>2004</v>
      </c>
      <c r="G6550" s="1" t="s">
        <v>27</v>
      </c>
      <c r="H6550" s="1" t="s">
        <v>13</v>
      </c>
      <c r="I6550" s="4">
        <v>35.249493999999999</v>
      </c>
      <c r="J6550" s="4">
        <v>87.040689</v>
      </c>
    </row>
    <row r="6551" spans="1:10" x14ac:dyDescent="0.25">
      <c r="A6551" s="1" t="s">
        <v>26</v>
      </c>
      <c r="B6551" s="1" t="s">
        <v>18</v>
      </c>
      <c r="C6551" s="27">
        <v>3991</v>
      </c>
      <c r="D6551" s="8">
        <v>49749979</v>
      </c>
      <c r="E6551" s="1">
        <v>4</v>
      </c>
      <c r="F6551" s="25">
        <v>2004</v>
      </c>
      <c r="G6551" s="1" t="s">
        <v>27</v>
      </c>
      <c r="H6551" s="1" t="s">
        <v>13</v>
      </c>
      <c r="I6551" s="4">
        <v>16.681103</v>
      </c>
      <c r="J6551" s="4">
        <v>72.249269999999996</v>
      </c>
    </row>
    <row r="6552" spans="1:10" x14ac:dyDescent="0.25">
      <c r="A6552" s="1" t="s">
        <v>30</v>
      </c>
      <c r="B6552" s="1" t="s">
        <v>18</v>
      </c>
      <c r="C6552" s="27">
        <v>761</v>
      </c>
      <c r="D6552" s="8">
        <v>34142639</v>
      </c>
      <c r="E6552" s="1">
        <v>5</v>
      </c>
      <c r="F6552" s="25">
        <v>2017</v>
      </c>
      <c r="G6552" s="1" t="s">
        <v>27</v>
      </c>
      <c r="H6552" s="1" t="s">
        <v>13</v>
      </c>
      <c r="I6552" s="4">
        <v>25.474785000000001</v>
      </c>
      <c r="J6552" s="4">
        <v>76.138918000000004</v>
      </c>
    </row>
    <row r="6553" spans="1:10" x14ac:dyDescent="0.25">
      <c r="A6553" s="1" t="s">
        <v>30</v>
      </c>
      <c r="B6553" s="1" t="s">
        <v>11</v>
      </c>
      <c r="C6553" s="27">
        <v>3210</v>
      </c>
      <c r="D6553" s="8">
        <v>1182797</v>
      </c>
      <c r="E6553" s="1">
        <v>3</v>
      </c>
      <c r="F6553" s="25">
        <v>2016</v>
      </c>
      <c r="G6553" s="1" t="s">
        <v>29</v>
      </c>
      <c r="H6553" s="1" t="s">
        <v>16</v>
      </c>
      <c r="I6553" s="4">
        <v>18.493088</v>
      </c>
      <c r="J6553" s="4">
        <v>80.364451000000003</v>
      </c>
    </row>
    <row r="6554" spans="1:10" x14ac:dyDescent="0.25">
      <c r="A6554" s="1" t="s">
        <v>30</v>
      </c>
      <c r="B6554" s="1" t="s">
        <v>18</v>
      </c>
      <c r="C6554" s="27">
        <v>1057</v>
      </c>
      <c r="D6554" s="8">
        <v>37000811</v>
      </c>
      <c r="E6554" s="1">
        <v>2</v>
      </c>
      <c r="F6554" s="25">
        <v>2010</v>
      </c>
      <c r="G6554" s="1" t="s">
        <v>27</v>
      </c>
      <c r="H6554" s="1" t="s">
        <v>13</v>
      </c>
      <c r="I6554" s="4">
        <v>18.335863</v>
      </c>
      <c r="J6554" s="4">
        <v>78.161609999999996</v>
      </c>
    </row>
    <row r="6555" spans="1:10" x14ac:dyDescent="0.25">
      <c r="A6555" s="1" t="s">
        <v>30</v>
      </c>
      <c r="B6555" s="1" t="s">
        <v>11</v>
      </c>
      <c r="C6555" s="27">
        <v>1373</v>
      </c>
      <c r="D6555" s="8">
        <v>10135672</v>
      </c>
      <c r="E6555" s="1">
        <v>5</v>
      </c>
      <c r="F6555" s="25">
        <v>2008</v>
      </c>
      <c r="G6555" s="1" t="s">
        <v>29</v>
      </c>
      <c r="H6555" s="1" t="s">
        <v>16</v>
      </c>
      <c r="I6555" s="4">
        <v>11.213096</v>
      </c>
      <c r="J6555" s="4">
        <v>87.770933999999997</v>
      </c>
    </row>
    <row r="6556" spans="1:10" x14ac:dyDescent="0.25">
      <c r="A6556" s="1" t="s">
        <v>25</v>
      </c>
      <c r="B6556" s="1" t="s">
        <v>11</v>
      </c>
      <c r="C6556" s="27">
        <v>3173</v>
      </c>
      <c r="D6556" s="8">
        <v>39960571</v>
      </c>
      <c r="E6556" s="1">
        <v>5</v>
      </c>
      <c r="F6556" s="25">
        <v>2021</v>
      </c>
      <c r="G6556" s="1" t="s">
        <v>19</v>
      </c>
      <c r="H6556" s="1" t="s">
        <v>13</v>
      </c>
      <c r="I6556" s="4">
        <v>33.565976999999997</v>
      </c>
      <c r="J6556" s="4">
        <v>95.551507000000001</v>
      </c>
    </row>
    <row r="6557" spans="1:10" x14ac:dyDescent="0.25">
      <c r="A6557" s="1" t="s">
        <v>20</v>
      </c>
      <c r="B6557" s="1" t="s">
        <v>24</v>
      </c>
      <c r="C6557" s="27">
        <v>1302</v>
      </c>
      <c r="D6557" s="8">
        <v>38460158</v>
      </c>
      <c r="E6557" s="1">
        <v>3</v>
      </c>
      <c r="F6557" s="25">
        <v>2016</v>
      </c>
      <c r="G6557" s="1" t="s">
        <v>15</v>
      </c>
      <c r="H6557" s="1" t="s">
        <v>16</v>
      </c>
      <c r="I6557" s="4">
        <v>16.697938000000001</v>
      </c>
      <c r="J6557" s="4">
        <v>88.237928999999994</v>
      </c>
    </row>
    <row r="6558" spans="1:10" x14ac:dyDescent="0.25">
      <c r="A6558" s="1" t="s">
        <v>26</v>
      </c>
      <c r="B6558" s="1" t="s">
        <v>18</v>
      </c>
      <c r="C6558" s="27">
        <v>1255</v>
      </c>
      <c r="D6558" s="8">
        <v>28561474</v>
      </c>
      <c r="E6558" s="1">
        <v>1</v>
      </c>
      <c r="F6558" s="25">
        <v>2011</v>
      </c>
      <c r="G6558" s="1" t="s">
        <v>15</v>
      </c>
      <c r="H6558" s="1" t="s">
        <v>13</v>
      </c>
      <c r="I6558" s="4">
        <v>36.531525999999999</v>
      </c>
      <c r="J6558" s="4">
        <v>87.205171000000007</v>
      </c>
    </row>
    <row r="6559" spans="1:10" x14ac:dyDescent="0.25">
      <c r="A6559" s="1" t="s">
        <v>30</v>
      </c>
      <c r="B6559" s="1" t="s">
        <v>11</v>
      </c>
      <c r="C6559" s="27">
        <v>2247</v>
      </c>
      <c r="D6559" s="8">
        <v>43970297</v>
      </c>
      <c r="E6559" s="1">
        <v>4</v>
      </c>
      <c r="F6559" s="25">
        <v>2013</v>
      </c>
      <c r="G6559" s="1" t="s">
        <v>27</v>
      </c>
      <c r="H6559" s="1" t="s">
        <v>21</v>
      </c>
      <c r="I6559" s="4">
        <v>28.992737999999999</v>
      </c>
      <c r="J6559" s="4">
        <v>84.413599000000005</v>
      </c>
    </row>
    <row r="6560" spans="1:10" x14ac:dyDescent="0.25">
      <c r="A6560" s="1" t="s">
        <v>14</v>
      </c>
      <c r="B6560" s="1" t="s">
        <v>18</v>
      </c>
      <c r="C6560" s="27">
        <v>4076</v>
      </c>
      <c r="D6560" s="8">
        <v>48130349</v>
      </c>
      <c r="E6560" s="1">
        <v>1</v>
      </c>
      <c r="F6560" s="25">
        <v>2006</v>
      </c>
      <c r="G6560" s="1" t="s">
        <v>27</v>
      </c>
      <c r="H6560" s="1" t="s">
        <v>21</v>
      </c>
      <c r="I6560" s="4">
        <v>9.003997</v>
      </c>
      <c r="J6560" s="4">
        <v>83.259984000000003</v>
      </c>
    </row>
    <row r="6561" spans="1:10" x14ac:dyDescent="0.25">
      <c r="A6561" s="1" t="s">
        <v>25</v>
      </c>
      <c r="B6561" s="1" t="s">
        <v>18</v>
      </c>
      <c r="C6561" s="27">
        <v>4845</v>
      </c>
      <c r="D6561" s="8">
        <v>5748869</v>
      </c>
      <c r="E6561" s="1">
        <v>4</v>
      </c>
      <c r="F6561" s="25">
        <v>2008</v>
      </c>
      <c r="G6561" s="1" t="s">
        <v>15</v>
      </c>
      <c r="H6561" s="1" t="s">
        <v>16</v>
      </c>
      <c r="I6561" s="4">
        <v>32.161242000000001</v>
      </c>
      <c r="J6561" s="4">
        <v>82.147603000000004</v>
      </c>
    </row>
    <row r="6562" spans="1:10" x14ac:dyDescent="0.25">
      <c r="A6562" s="1" t="s">
        <v>25</v>
      </c>
      <c r="B6562" s="1" t="s">
        <v>24</v>
      </c>
      <c r="C6562" s="27">
        <v>980</v>
      </c>
      <c r="D6562" s="8">
        <v>11953647</v>
      </c>
      <c r="E6562" s="1">
        <v>3</v>
      </c>
      <c r="F6562" s="25">
        <v>2017</v>
      </c>
      <c r="G6562" s="1" t="s">
        <v>29</v>
      </c>
      <c r="H6562" s="1" t="s">
        <v>21</v>
      </c>
      <c r="I6562" s="4">
        <v>18.660944000000001</v>
      </c>
      <c r="J6562" s="4">
        <v>93.754025999999996</v>
      </c>
    </row>
    <row r="6563" spans="1:10" x14ac:dyDescent="0.25">
      <c r="A6563" s="1" t="s">
        <v>30</v>
      </c>
      <c r="B6563" s="1" t="s">
        <v>11</v>
      </c>
      <c r="C6563" s="27">
        <v>3264</v>
      </c>
      <c r="D6563" s="8">
        <v>22962362</v>
      </c>
      <c r="E6563" s="1">
        <v>2</v>
      </c>
      <c r="F6563" s="25">
        <v>2008</v>
      </c>
      <c r="G6563" s="1" t="s">
        <v>15</v>
      </c>
      <c r="H6563" s="1" t="s">
        <v>13</v>
      </c>
      <c r="I6563" s="4">
        <v>18.186434999999999</v>
      </c>
      <c r="J6563" s="4">
        <v>78.491204999999994</v>
      </c>
    </row>
    <row r="6564" spans="1:10" x14ac:dyDescent="0.25">
      <c r="A6564" s="1" t="s">
        <v>26</v>
      </c>
      <c r="B6564" s="1" t="s">
        <v>11</v>
      </c>
      <c r="C6564" s="27">
        <v>2436</v>
      </c>
      <c r="D6564" s="8">
        <v>43741729</v>
      </c>
      <c r="E6564" s="1">
        <v>5</v>
      </c>
      <c r="F6564" s="25">
        <v>2020</v>
      </c>
      <c r="G6564" s="1" t="s">
        <v>19</v>
      </c>
      <c r="H6564" s="1" t="s">
        <v>16</v>
      </c>
      <c r="I6564" s="4">
        <v>15.363308999999999</v>
      </c>
      <c r="J6564" s="4">
        <v>94.651762000000005</v>
      </c>
    </row>
    <row r="6565" spans="1:10" x14ac:dyDescent="0.25">
      <c r="A6565" s="1" t="s">
        <v>23</v>
      </c>
      <c r="B6565" s="1" t="s">
        <v>24</v>
      </c>
      <c r="C6565" s="27">
        <v>4658</v>
      </c>
      <c r="D6565" s="8">
        <v>3910065</v>
      </c>
      <c r="E6565" s="1">
        <v>5</v>
      </c>
      <c r="F6565" s="25">
        <v>2022</v>
      </c>
      <c r="G6565" s="1" t="s">
        <v>12</v>
      </c>
      <c r="H6565" s="1" t="s">
        <v>13</v>
      </c>
      <c r="I6565" s="4">
        <v>16.593368999999999</v>
      </c>
      <c r="J6565" s="4">
        <v>90.521054000000007</v>
      </c>
    </row>
    <row r="6566" spans="1:10" x14ac:dyDescent="0.25">
      <c r="A6566" s="1" t="s">
        <v>10</v>
      </c>
      <c r="B6566" s="1" t="s">
        <v>24</v>
      </c>
      <c r="C6566" s="27">
        <v>1428</v>
      </c>
      <c r="D6566" s="8">
        <v>48435442</v>
      </c>
      <c r="E6566" s="1">
        <v>3</v>
      </c>
      <c r="F6566" s="25">
        <v>2007</v>
      </c>
      <c r="G6566" s="1" t="s">
        <v>15</v>
      </c>
      <c r="H6566" s="1" t="s">
        <v>16</v>
      </c>
      <c r="I6566" s="4">
        <v>8.9638460000000002</v>
      </c>
      <c r="J6566" s="4">
        <v>94.064070000000001</v>
      </c>
    </row>
    <row r="6567" spans="1:10" x14ac:dyDescent="0.25">
      <c r="A6567" s="1" t="s">
        <v>22</v>
      </c>
      <c r="B6567" s="1" t="s">
        <v>18</v>
      </c>
      <c r="C6567" s="27">
        <v>3879</v>
      </c>
      <c r="D6567" s="8">
        <v>21484878</v>
      </c>
      <c r="E6567" s="1">
        <v>1</v>
      </c>
      <c r="F6567" s="25">
        <v>2012</v>
      </c>
      <c r="G6567" s="1" t="s">
        <v>29</v>
      </c>
      <c r="H6567" s="1" t="s">
        <v>21</v>
      </c>
      <c r="I6567" s="4">
        <v>33.535727999999999</v>
      </c>
      <c r="J6567" s="4">
        <v>94.490553000000006</v>
      </c>
    </row>
    <row r="6568" spans="1:10" x14ac:dyDescent="0.25">
      <c r="A6568" s="1" t="s">
        <v>10</v>
      </c>
      <c r="B6568" s="1" t="s">
        <v>18</v>
      </c>
      <c r="C6568" s="27">
        <v>2809</v>
      </c>
      <c r="D6568" s="8">
        <v>11857685</v>
      </c>
      <c r="E6568" s="1">
        <v>3</v>
      </c>
      <c r="F6568" s="25">
        <v>2021</v>
      </c>
      <c r="G6568" s="1" t="s">
        <v>29</v>
      </c>
      <c r="H6568" s="1" t="s">
        <v>16</v>
      </c>
      <c r="I6568" s="4">
        <v>14.981382</v>
      </c>
      <c r="J6568" s="4">
        <v>92.822580000000002</v>
      </c>
    </row>
    <row r="6569" spans="1:10" x14ac:dyDescent="0.25">
      <c r="A6569" s="1" t="s">
        <v>26</v>
      </c>
      <c r="B6569" s="1" t="s">
        <v>18</v>
      </c>
      <c r="C6569" s="27">
        <v>4556</v>
      </c>
      <c r="D6569" s="8">
        <v>46310418</v>
      </c>
      <c r="E6569" s="1">
        <v>4</v>
      </c>
      <c r="F6569" s="25">
        <v>2020</v>
      </c>
      <c r="G6569" s="1" t="s">
        <v>12</v>
      </c>
      <c r="H6569" s="1" t="s">
        <v>16</v>
      </c>
      <c r="I6569" s="4">
        <v>16.813510999999998</v>
      </c>
      <c r="J6569" s="4">
        <v>83.666369000000003</v>
      </c>
    </row>
    <row r="6570" spans="1:10" x14ac:dyDescent="0.25">
      <c r="A6570" s="1" t="s">
        <v>22</v>
      </c>
      <c r="B6570" s="1" t="s">
        <v>11</v>
      </c>
      <c r="C6570" s="27">
        <v>4038</v>
      </c>
      <c r="D6570" s="8">
        <v>23670977</v>
      </c>
      <c r="E6570" s="1">
        <v>3</v>
      </c>
      <c r="F6570" s="25">
        <v>2007</v>
      </c>
      <c r="G6570" s="1" t="s">
        <v>19</v>
      </c>
      <c r="H6570" s="1" t="s">
        <v>16</v>
      </c>
      <c r="I6570" s="4">
        <v>13.833624</v>
      </c>
      <c r="J6570" s="4">
        <v>81.856408999999999</v>
      </c>
    </row>
    <row r="6571" spans="1:10" x14ac:dyDescent="0.25">
      <c r="A6571" s="1" t="s">
        <v>25</v>
      </c>
      <c r="B6571" s="1" t="s">
        <v>24</v>
      </c>
      <c r="C6571" s="27">
        <v>3948</v>
      </c>
      <c r="D6571" s="8">
        <v>2453553</v>
      </c>
      <c r="E6571" s="1">
        <v>4</v>
      </c>
      <c r="F6571" s="25">
        <v>2007</v>
      </c>
      <c r="G6571" s="1" t="s">
        <v>29</v>
      </c>
      <c r="H6571" s="1" t="s">
        <v>21</v>
      </c>
      <c r="I6571" s="4">
        <v>10.170074</v>
      </c>
      <c r="J6571" s="4">
        <v>78.166156999999998</v>
      </c>
    </row>
    <row r="6572" spans="1:10" x14ac:dyDescent="0.25">
      <c r="A6572" s="1" t="s">
        <v>10</v>
      </c>
      <c r="B6572" s="1" t="s">
        <v>11</v>
      </c>
      <c r="C6572" s="27">
        <v>1419</v>
      </c>
      <c r="D6572" s="8">
        <v>13489294</v>
      </c>
      <c r="E6572" s="1">
        <v>5</v>
      </c>
      <c r="F6572" s="25">
        <v>2019</v>
      </c>
      <c r="G6572" s="1" t="s">
        <v>29</v>
      </c>
      <c r="H6572" s="1" t="s">
        <v>13</v>
      </c>
      <c r="I6572" s="4">
        <v>13.822938000000001</v>
      </c>
      <c r="J6572" s="4">
        <v>78.985318000000007</v>
      </c>
    </row>
    <row r="6573" spans="1:10" x14ac:dyDescent="0.25">
      <c r="A6573" s="1" t="s">
        <v>10</v>
      </c>
      <c r="B6573" s="1" t="s">
        <v>24</v>
      </c>
      <c r="C6573" s="27">
        <v>1226</v>
      </c>
      <c r="D6573" s="8">
        <v>40594092</v>
      </c>
      <c r="E6573" s="1">
        <v>5</v>
      </c>
      <c r="F6573" s="25">
        <v>2008</v>
      </c>
      <c r="G6573" s="1" t="s">
        <v>29</v>
      </c>
      <c r="H6573" s="1" t="s">
        <v>21</v>
      </c>
      <c r="I6573" s="4">
        <v>18.931484999999999</v>
      </c>
      <c r="J6573" s="4">
        <v>69.763090000000005</v>
      </c>
    </row>
    <row r="6574" spans="1:10" x14ac:dyDescent="0.25">
      <c r="A6574" s="1" t="s">
        <v>30</v>
      </c>
      <c r="B6574" s="1" t="s">
        <v>11</v>
      </c>
      <c r="C6574" s="27">
        <v>4499</v>
      </c>
      <c r="D6574" s="8">
        <v>35292900</v>
      </c>
      <c r="E6574" s="1">
        <v>1</v>
      </c>
      <c r="F6574" s="25">
        <v>2001</v>
      </c>
      <c r="G6574" s="1" t="s">
        <v>19</v>
      </c>
      <c r="H6574" s="1" t="s">
        <v>16</v>
      </c>
      <c r="I6574" s="4">
        <v>17.767778</v>
      </c>
      <c r="J6574" s="4">
        <v>81.524251000000007</v>
      </c>
    </row>
    <row r="6575" spans="1:10" x14ac:dyDescent="0.25">
      <c r="A6575" s="1" t="s">
        <v>25</v>
      </c>
      <c r="B6575" s="1" t="s">
        <v>24</v>
      </c>
      <c r="C6575" s="27">
        <v>1665</v>
      </c>
      <c r="D6575" s="8">
        <v>23709861</v>
      </c>
      <c r="E6575" s="1">
        <v>4</v>
      </c>
      <c r="F6575" s="25">
        <v>2018</v>
      </c>
      <c r="G6575" s="1" t="s">
        <v>12</v>
      </c>
      <c r="H6575" s="1" t="s">
        <v>16</v>
      </c>
      <c r="I6575" s="4">
        <v>19.575202000000001</v>
      </c>
      <c r="J6575" s="4">
        <v>72.322334999999995</v>
      </c>
    </row>
    <row r="6576" spans="1:10" x14ac:dyDescent="0.25">
      <c r="A6576" s="1" t="s">
        <v>30</v>
      </c>
      <c r="B6576" s="1" t="s">
        <v>11</v>
      </c>
      <c r="C6576" s="27">
        <v>806</v>
      </c>
      <c r="D6576" s="8">
        <v>47622833</v>
      </c>
      <c r="E6576" s="1">
        <v>4</v>
      </c>
      <c r="F6576" s="25">
        <v>2004</v>
      </c>
      <c r="G6576" s="1" t="s">
        <v>19</v>
      </c>
      <c r="H6576" s="1" t="s">
        <v>16</v>
      </c>
      <c r="I6576" s="4">
        <v>34.608727000000002</v>
      </c>
      <c r="J6576" s="4">
        <v>96.098080999999993</v>
      </c>
    </row>
    <row r="6577" spans="1:10" x14ac:dyDescent="0.25">
      <c r="A6577" s="1" t="s">
        <v>26</v>
      </c>
      <c r="B6577" s="1" t="s">
        <v>11</v>
      </c>
      <c r="C6577" s="27">
        <v>2342</v>
      </c>
      <c r="D6577" s="8">
        <v>40978816</v>
      </c>
      <c r="E6577" s="1">
        <v>1</v>
      </c>
      <c r="F6577" s="25">
        <v>2004</v>
      </c>
      <c r="G6577" s="1" t="s">
        <v>12</v>
      </c>
      <c r="H6577" s="1" t="s">
        <v>21</v>
      </c>
      <c r="I6577" s="4">
        <v>16.138211999999999</v>
      </c>
      <c r="J6577" s="4">
        <v>70.774069999999995</v>
      </c>
    </row>
    <row r="6578" spans="1:10" x14ac:dyDescent="0.25">
      <c r="A6578" s="1" t="s">
        <v>23</v>
      </c>
      <c r="B6578" s="1" t="s">
        <v>24</v>
      </c>
      <c r="C6578" s="27">
        <v>3751</v>
      </c>
      <c r="D6578" s="8">
        <v>22735106</v>
      </c>
      <c r="E6578" s="1">
        <v>2</v>
      </c>
      <c r="F6578" s="25">
        <v>2016</v>
      </c>
      <c r="G6578" s="1" t="s">
        <v>15</v>
      </c>
      <c r="H6578" s="1" t="s">
        <v>13</v>
      </c>
      <c r="I6578" s="4">
        <v>35.193565</v>
      </c>
      <c r="J6578" s="4">
        <v>79.315642999999994</v>
      </c>
    </row>
    <row r="6579" spans="1:10" x14ac:dyDescent="0.25">
      <c r="A6579" s="1" t="s">
        <v>14</v>
      </c>
      <c r="B6579" s="1" t="s">
        <v>11</v>
      </c>
      <c r="C6579" s="27">
        <v>2740</v>
      </c>
      <c r="D6579" s="8">
        <v>40047898</v>
      </c>
      <c r="E6579" s="1">
        <v>2</v>
      </c>
      <c r="F6579" s="25">
        <v>2008</v>
      </c>
      <c r="G6579" s="1" t="s">
        <v>15</v>
      </c>
      <c r="H6579" s="1" t="s">
        <v>13</v>
      </c>
      <c r="I6579" s="4">
        <v>27.502196999999999</v>
      </c>
      <c r="J6579" s="4">
        <v>74.751931999999996</v>
      </c>
    </row>
    <row r="6580" spans="1:10" x14ac:dyDescent="0.25">
      <c r="A6580" s="1" t="s">
        <v>14</v>
      </c>
      <c r="B6580" s="1" t="s">
        <v>24</v>
      </c>
      <c r="C6580" s="27">
        <v>3373</v>
      </c>
      <c r="D6580" s="8">
        <v>13185880</v>
      </c>
      <c r="E6580" s="1">
        <v>3</v>
      </c>
      <c r="F6580" s="25">
        <v>2018</v>
      </c>
      <c r="G6580" s="1" t="s">
        <v>15</v>
      </c>
      <c r="H6580" s="1" t="s">
        <v>16</v>
      </c>
      <c r="I6580" s="4">
        <v>12.492015</v>
      </c>
      <c r="J6580" s="4">
        <v>76.663173</v>
      </c>
    </row>
    <row r="6581" spans="1:10" x14ac:dyDescent="0.25">
      <c r="A6581" s="1" t="s">
        <v>23</v>
      </c>
      <c r="B6581" s="1" t="s">
        <v>18</v>
      </c>
      <c r="C6581" s="27">
        <v>1788</v>
      </c>
      <c r="D6581" s="8">
        <v>944178</v>
      </c>
      <c r="E6581" s="1">
        <v>5</v>
      </c>
      <c r="F6581" s="25">
        <v>2007</v>
      </c>
      <c r="G6581" s="1" t="s">
        <v>15</v>
      </c>
      <c r="H6581" s="1" t="s">
        <v>21</v>
      </c>
      <c r="I6581" s="4">
        <v>24.888694000000001</v>
      </c>
      <c r="J6581" s="4">
        <v>92.191823999999997</v>
      </c>
    </row>
    <row r="6582" spans="1:10" x14ac:dyDescent="0.25">
      <c r="A6582" s="1" t="s">
        <v>28</v>
      </c>
      <c r="B6582" s="1" t="s">
        <v>18</v>
      </c>
      <c r="C6582" s="27">
        <v>681</v>
      </c>
      <c r="D6582" s="8">
        <v>40502010</v>
      </c>
      <c r="E6582" s="1">
        <v>3</v>
      </c>
      <c r="F6582" s="25">
        <v>2001</v>
      </c>
      <c r="G6582" s="1" t="s">
        <v>27</v>
      </c>
      <c r="H6582" s="1" t="s">
        <v>16</v>
      </c>
      <c r="I6582" s="4">
        <v>31.768868999999999</v>
      </c>
      <c r="J6582" s="4">
        <v>96.935539000000006</v>
      </c>
    </row>
    <row r="6583" spans="1:10" x14ac:dyDescent="0.25">
      <c r="A6583" s="1" t="s">
        <v>10</v>
      </c>
      <c r="B6583" s="1" t="s">
        <v>18</v>
      </c>
      <c r="C6583" s="27">
        <v>4208</v>
      </c>
      <c r="D6583" s="8">
        <v>11879184</v>
      </c>
      <c r="E6583" s="1">
        <v>4</v>
      </c>
      <c r="F6583" s="25">
        <v>2014</v>
      </c>
      <c r="G6583" s="1" t="s">
        <v>27</v>
      </c>
      <c r="H6583" s="1" t="s">
        <v>16</v>
      </c>
      <c r="I6583" s="4">
        <v>17.584002999999999</v>
      </c>
      <c r="J6583" s="4">
        <v>92.886184</v>
      </c>
    </row>
    <row r="6584" spans="1:10" x14ac:dyDescent="0.25">
      <c r="A6584" s="1" t="s">
        <v>30</v>
      </c>
      <c r="B6584" s="1" t="s">
        <v>18</v>
      </c>
      <c r="C6584" s="27">
        <v>3112</v>
      </c>
      <c r="D6584" s="8">
        <v>29665542</v>
      </c>
      <c r="E6584" s="1">
        <v>2</v>
      </c>
      <c r="F6584" s="25">
        <v>2008</v>
      </c>
      <c r="G6584" s="1" t="s">
        <v>19</v>
      </c>
      <c r="H6584" s="1" t="s">
        <v>21</v>
      </c>
      <c r="I6584" s="4">
        <v>8.5602549999999997</v>
      </c>
      <c r="J6584" s="4">
        <v>95.952630999999997</v>
      </c>
    </row>
    <row r="6585" spans="1:10" x14ac:dyDescent="0.25">
      <c r="A6585" s="1" t="s">
        <v>23</v>
      </c>
      <c r="B6585" s="1" t="s">
        <v>11</v>
      </c>
      <c r="C6585" s="27">
        <v>4467</v>
      </c>
      <c r="D6585" s="8">
        <v>46072927</v>
      </c>
      <c r="E6585" s="1">
        <v>1</v>
      </c>
      <c r="F6585" s="25">
        <v>2002</v>
      </c>
      <c r="G6585" s="1" t="s">
        <v>27</v>
      </c>
      <c r="H6585" s="1" t="s">
        <v>21</v>
      </c>
      <c r="I6585" s="4">
        <v>11.242167999999999</v>
      </c>
      <c r="J6585" s="4">
        <v>76.197525999999996</v>
      </c>
    </row>
    <row r="6586" spans="1:10" x14ac:dyDescent="0.25">
      <c r="A6586" s="1" t="s">
        <v>17</v>
      </c>
      <c r="B6586" s="1" t="s">
        <v>24</v>
      </c>
      <c r="C6586" s="27">
        <v>3358</v>
      </c>
      <c r="D6586" s="8">
        <v>21261361</v>
      </c>
      <c r="E6586" s="1">
        <v>3</v>
      </c>
      <c r="F6586" s="25">
        <v>2002</v>
      </c>
      <c r="G6586" s="1" t="s">
        <v>15</v>
      </c>
      <c r="H6586" s="1" t="s">
        <v>16</v>
      </c>
      <c r="I6586" s="4">
        <v>10.114214</v>
      </c>
      <c r="J6586" s="4">
        <v>85.894628999999995</v>
      </c>
    </row>
    <row r="6587" spans="1:10" x14ac:dyDescent="0.25">
      <c r="A6587" s="1" t="s">
        <v>30</v>
      </c>
      <c r="B6587" s="1" t="s">
        <v>24</v>
      </c>
      <c r="C6587" s="27">
        <v>1090</v>
      </c>
      <c r="D6587" s="8">
        <v>42784164</v>
      </c>
      <c r="E6587" s="1">
        <v>3</v>
      </c>
      <c r="F6587" s="25">
        <v>2004</v>
      </c>
      <c r="G6587" s="1" t="s">
        <v>29</v>
      </c>
      <c r="H6587" s="1" t="s">
        <v>13</v>
      </c>
      <c r="I6587" s="4">
        <v>27.191586999999998</v>
      </c>
      <c r="J6587" s="4">
        <v>86.437398000000002</v>
      </c>
    </row>
    <row r="6588" spans="1:10" x14ac:dyDescent="0.25">
      <c r="A6588" s="1" t="s">
        <v>23</v>
      </c>
      <c r="B6588" s="1" t="s">
        <v>11</v>
      </c>
      <c r="C6588" s="27">
        <v>2256</v>
      </c>
      <c r="D6588" s="8">
        <v>13202187</v>
      </c>
      <c r="E6588" s="1">
        <v>5</v>
      </c>
      <c r="F6588" s="25">
        <v>2012</v>
      </c>
      <c r="G6588" s="1" t="s">
        <v>19</v>
      </c>
      <c r="H6588" s="1" t="s">
        <v>16</v>
      </c>
      <c r="I6588" s="4">
        <v>21.467328999999999</v>
      </c>
      <c r="J6588" s="4">
        <v>93.152388000000002</v>
      </c>
    </row>
    <row r="6589" spans="1:10" x14ac:dyDescent="0.25">
      <c r="A6589" s="1" t="s">
        <v>28</v>
      </c>
      <c r="B6589" s="1" t="s">
        <v>24</v>
      </c>
      <c r="C6589" s="27">
        <v>4758</v>
      </c>
      <c r="D6589" s="8">
        <v>31094087</v>
      </c>
      <c r="E6589" s="1">
        <v>3</v>
      </c>
      <c r="F6589" s="25">
        <v>2008</v>
      </c>
      <c r="G6589" s="1" t="s">
        <v>15</v>
      </c>
      <c r="H6589" s="1" t="s">
        <v>21</v>
      </c>
      <c r="I6589" s="4">
        <v>27.854130000000001</v>
      </c>
      <c r="J6589" s="4">
        <v>94.091344000000007</v>
      </c>
    </row>
    <row r="6590" spans="1:10" x14ac:dyDescent="0.25">
      <c r="A6590" s="1" t="s">
        <v>23</v>
      </c>
      <c r="B6590" s="1" t="s">
        <v>24</v>
      </c>
      <c r="C6590" s="27">
        <v>4578</v>
      </c>
      <c r="D6590" s="8">
        <v>43111211</v>
      </c>
      <c r="E6590" s="1">
        <v>1</v>
      </c>
      <c r="F6590" s="25">
        <v>2005</v>
      </c>
      <c r="G6590" s="1" t="s">
        <v>29</v>
      </c>
      <c r="H6590" s="1" t="s">
        <v>21</v>
      </c>
      <c r="I6590" s="4">
        <v>10.129094</v>
      </c>
      <c r="J6590" s="4">
        <v>72.154984999999996</v>
      </c>
    </row>
    <row r="6591" spans="1:10" x14ac:dyDescent="0.25">
      <c r="A6591" s="1" t="s">
        <v>28</v>
      </c>
      <c r="B6591" s="1" t="s">
        <v>11</v>
      </c>
      <c r="C6591" s="27">
        <v>4393</v>
      </c>
      <c r="D6591" s="8">
        <v>18287842</v>
      </c>
      <c r="E6591" s="1">
        <v>1</v>
      </c>
      <c r="F6591" s="25">
        <v>2012</v>
      </c>
      <c r="G6591" s="1" t="s">
        <v>15</v>
      </c>
      <c r="H6591" s="1" t="s">
        <v>21</v>
      </c>
      <c r="I6591" s="4">
        <v>16.465216999999999</v>
      </c>
      <c r="J6591" s="4">
        <v>73.736828000000003</v>
      </c>
    </row>
    <row r="6592" spans="1:10" x14ac:dyDescent="0.25">
      <c r="A6592" s="1" t="s">
        <v>26</v>
      </c>
      <c r="B6592" s="1" t="s">
        <v>24</v>
      </c>
      <c r="C6592" s="27">
        <v>1389</v>
      </c>
      <c r="D6592" s="8">
        <v>17282069</v>
      </c>
      <c r="E6592" s="1">
        <v>3</v>
      </c>
      <c r="F6592" s="25">
        <v>2003</v>
      </c>
      <c r="G6592" s="1" t="s">
        <v>12</v>
      </c>
      <c r="H6592" s="1" t="s">
        <v>16</v>
      </c>
      <c r="I6592" s="4">
        <v>9.9542809999999999</v>
      </c>
      <c r="J6592" s="4">
        <v>82.444485999999998</v>
      </c>
    </row>
    <row r="6593" spans="1:10" x14ac:dyDescent="0.25">
      <c r="A6593" s="1" t="s">
        <v>22</v>
      </c>
      <c r="B6593" s="1" t="s">
        <v>24</v>
      </c>
      <c r="C6593" s="27">
        <v>3275</v>
      </c>
      <c r="D6593" s="8">
        <v>602726</v>
      </c>
      <c r="E6593" s="1">
        <v>5</v>
      </c>
      <c r="F6593" s="25">
        <v>2021</v>
      </c>
      <c r="G6593" s="1" t="s">
        <v>27</v>
      </c>
      <c r="H6593" s="1" t="s">
        <v>21</v>
      </c>
      <c r="I6593" s="4">
        <v>35.538328</v>
      </c>
      <c r="J6593" s="4">
        <v>78.103649000000004</v>
      </c>
    </row>
    <row r="6594" spans="1:10" x14ac:dyDescent="0.25">
      <c r="A6594" s="1" t="s">
        <v>14</v>
      </c>
      <c r="B6594" s="1" t="s">
        <v>11</v>
      </c>
      <c r="C6594" s="27">
        <v>4542</v>
      </c>
      <c r="D6594" s="8">
        <v>15618984</v>
      </c>
      <c r="E6594" s="1">
        <v>2</v>
      </c>
      <c r="F6594" s="25">
        <v>2014</v>
      </c>
      <c r="G6594" s="1" t="s">
        <v>15</v>
      </c>
      <c r="H6594" s="1" t="s">
        <v>21</v>
      </c>
      <c r="I6594" s="4">
        <v>9.3106609999999996</v>
      </c>
      <c r="J6594" s="4">
        <v>91.160441000000006</v>
      </c>
    </row>
    <row r="6595" spans="1:10" x14ac:dyDescent="0.25">
      <c r="A6595" s="1" t="s">
        <v>20</v>
      </c>
      <c r="B6595" s="1" t="s">
        <v>24</v>
      </c>
      <c r="C6595" s="27">
        <v>3539</v>
      </c>
      <c r="D6595" s="8">
        <v>2975452</v>
      </c>
      <c r="E6595" s="1">
        <v>2</v>
      </c>
      <c r="F6595" s="25">
        <v>2011</v>
      </c>
      <c r="G6595" s="1" t="s">
        <v>29</v>
      </c>
      <c r="H6595" s="1" t="s">
        <v>13</v>
      </c>
      <c r="I6595" s="4">
        <v>27.226602</v>
      </c>
      <c r="J6595" s="4">
        <v>87.318980999999994</v>
      </c>
    </row>
    <row r="6596" spans="1:10" x14ac:dyDescent="0.25">
      <c r="A6596" s="1" t="s">
        <v>10</v>
      </c>
      <c r="B6596" s="1" t="s">
        <v>18</v>
      </c>
      <c r="C6596" s="27">
        <v>1778</v>
      </c>
      <c r="D6596" s="8">
        <v>19155839</v>
      </c>
      <c r="E6596" s="1">
        <v>1</v>
      </c>
      <c r="F6596" s="25">
        <v>2021</v>
      </c>
      <c r="G6596" s="1" t="s">
        <v>15</v>
      </c>
      <c r="H6596" s="1" t="s">
        <v>13</v>
      </c>
      <c r="I6596" s="4">
        <v>19.370028999999999</v>
      </c>
      <c r="J6596" s="4">
        <v>71.880947000000006</v>
      </c>
    </row>
    <row r="6597" spans="1:10" x14ac:dyDescent="0.25">
      <c r="A6597" s="1" t="s">
        <v>10</v>
      </c>
      <c r="B6597" s="1" t="s">
        <v>11</v>
      </c>
      <c r="C6597" s="27">
        <v>1939</v>
      </c>
      <c r="D6597" s="8">
        <v>33061456</v>
      </c>
      <c r="E6597" s="1">
        <v>1</v>
      </c>
      <c r="F6597" s="25">
        <v>2009</v>
      </c>
      <c r="G6597" s="1" t="s">
        <v>12</v>
      </c>
      <c r="H6597" s="1" t="s">
        <v>21</v>
      </c>
      <c r="I6597" s="4">
        <v>29.032076</v>
      </c>
      <c r="J6597" s="4">
        <v>72.509022000000002</v>
      </c>
    </row>
    <row r="6598" spans="1:10" x14ac:dyDescent="0.25">
      <c r="A6598" s="1" t="s">
        <v>14</v>
      </c>
      <c r="B6598" s="1" t="s">
        <v>18</v>
      </c>
      <c r="C6598" s="27">
        <v>3242</v>
      </c>
      <c r="D6598" s="8">
        <v>39717413</v>
      </c>
      <c r="E6598" s="1">
        <v>4</v>
      </c>
      <c r="F6598" s="25">
        <v>2009</v>
      </c>
      <c r="G6598" s="1" t="s">
        <v>27</v>
      </c>
      <c r="H6598" s="1" t="s">
        <v>16</v>
      </c>
      <c r="I6598" s="4">
        <v>19.052367</v>
      </c>
      <c r="J6598" s="4">
        <v>69.177790999999999</v>
      </c>
    </row>
    <row r="6599" spans="1:10" x14ac:dyDescent="0.25">
      <c r="A6599" s="1" t="s">
        <v>22</v>
      </c>
      <c r="B6599" s="1" t="s">
        <v>24</v>
      </c>
      <c r="C6599" s="27">
        <v>950</v>
      </c>
      <c r="D6599" s="8">
        <v>26887885</v>
      </c>
      <c r="E6599" s="1">
        <v>5</v>
      </c>
      <c r="F6599" s="25">
        <v>2008</v>
      </c>
      <c r="G6599" s="1" t="s">
        <v>27</v>
      </c>
      <c r="H6599" s="1" t="s">
        <v>21</v>
      </c>
      <c r="I6599" s="4">
        <v>27.005953000000002</v>
      </c>
      <c r="J6599" s="4">
        <v>74.594430000000003</v>
      </c>
    </row>
    <row r="6600" spans="1:10" x14ac:dyDescent="0.25">
      <c r="A6600" s="1" t="s">
        <v>17</v>
      </c>
      <c r="B6600" s="1" t="s">
        <v>18</v>
      </c>
      <c r="C6600" s="27">
        <v>2236</v>
      </c>
      <c r="D6600" s="8">
        <v>3780003</v>
      </c>
      <c r="E6600" s="1">
        <v>4</v>
      </c>
      <c r="F6600" s="25">
        <v>2003</v>
      </c>
      <c r="G6600" s="1" t="s">
        <v>27</v>
      </c>
      <c r="H6600" s="1" t="s">
        <v>13</v>
      </c>
      <c r="I6600" s="4">
        <v>8.6274979999999992</v>
      </c>
      <c r="J6600" s="4">
        <v>81.254587999999998</v>
      </c>
    </row>
    <row r="6601" spans="1:10" x14ac:dyDescent="0.25">
      <c r="A6601" s="1" t="s">
        <v>20</v>
      </c>
      <c r="B6601" s="1" t="s">
        <v>11</v>
      </c>
      <c r="C6601" s="27">
        <v>2838</v>
      </c>
      <c r="D6601" s="8">
        <v>34621730</v>
      </c>
      <c r="E6601" s="1">
        <v>2</v>
      </c>
      <c r="F6601" s="25">
        <v>2012</v>
      </c>
      <c r="G6601" s="1" t="s">
        <v>12</v>
      </c>
      <c r="H6601" s="1" t="s">
        <v>13</v>
      </c>
      <c r="I6601" s="4">
        <v>29.679727</v>
      </c>
      <c r="J6601" s="4">
        <v>86.710465999999997</v>
      </c>
    </row>
    <row r="6602" spans="1:10" x14ac:dyDescent="0.25">
      <c r="A6602" s="1" t="s">
        <v>23</v>
      </c>
      <c r="B6602" s="1" t="s">
        <v>24</v>
      </c>
      <c r="C6602" s="27">
        <v>2187</v>
      </c>
      <c r="D6602" s="8">
        <v>14597527</v>
      </c>
      <c r="E6602" s="1">
        <v>1</v>
      </c>
      <c r="F6602" s="25">
        <v>2005</v>
      </c>
      <c r="G6602" s="1" t="s">
        <v>29</v>
      </c>
      <c r="H6602" s="1" t="s">
        <v>16</v>
      </c>
      <c r="I6602" s="4">
        <v>15.011244</v>
      </c>
      <c r="J6602" s="4">
        <v>81.139764999999997</v>
      </c>
    </row>
    <row r="6603" spans="1:10" x14ac:dyDescent="0.25">
      <c r="A6603" s="1" t="s">
        <v>14</v>
      </c>
      <c r="B6603" s="1" t="s">
        <v>11</v>
      </c>
      <c r="C6603" s="27">
        <v>2572</v>
      </c>
      <c r="D6603" s="8">
        <v>13376006</v>
      </c>
      <c r="E6603" s="1">
        <v>2</v>
      </c>
      <c r="F6603" s="25">
        <v>2009</v>
      </c>
      <c r="G6603" s="1" t="s">
        <v>19</v>
      </c>
      <c r="H6603" s="1" t="s">
        <v>21</v>
      </c>
      <c r="I6603" s="4">
        <v>27.709315</v>
      </c>
      <c r="J6603" s="4">
        <v>77.635227</v>
      </c>
    </row>
    <row r="6604" spans="1:10" x14ac:dyDescent="0.25">
      <c r="A6604" s="1" t="s">
        <v>23</v>
      </c>
      <c r="B6604" s="1" t="s">
        <v>11</v>
      </c>
      <c r="C6604" s="27">
        <v>3581</v>
      </c>
      <c r="D6604" s="8">
        <v>40410120</v>
      </c>
      <c r="E6604" s="1">
        <v>3</v>
      </c>
      <c r="F6604" s="25">
        <v>2006</v>
      </c>
      <c r="G6604" s="1" t="s">
        <v>27</v>
      </c>
      <c r="H6604" s="1" t="s">
        <v>21</v>
      </c>
      <c r="I6604" s="4">
        <v>17.050701</v>
      </c>
      <c r="J6604" s="4">
        <v>95.621705000000006</v>
      </c>
    </row>
    <row r="6605" spans="1:10" x14ac:dyDescent="0.25">
      <c r="A6605" s="1" t="s">
        <v>10</v>
      </c>
      <c r="B6605" s="1" t="s">
        <v>18</v>
      </c>
      <c r="C6605" s="27">
        <v>3655</v>
      </c>
      <c r="D6605" s="8">
        <v>18403552</v>
      </c>
      <c r="E6605" s="1">
        <v>3</v>
      </c>
      <c r="F6605" s="25">
        <v>2002</v>
      </c>
      <c r="G6605" s="1" t="s">
        <v>19</v>
      </c>
      <c r="H6605" s="1" t="s">
        <v>16</v>
      </c>
      <c r="I6605" s="4">
        <v>26.40399</v>
      </c>
      <c r="J6605" s="4">
        <v>78.883947000000006</v>
      </c>
    </row>
    <row r="6606" spans="1:10" x14ac:dyDescent="0.25">
      <c r="A6606" s="1" t="s">
        <v>23</v>
      </c>
      <c r="B6606" s="1" t="s">
        <v>18</v>
      </c>
      <c r="C6606" s="27">
        <v>4518</v>
      </c>
      <c r="D6606" s="8">
        <v>15813663</v>
      </c>
      <c r="E6606" s="1">
        <v>2</v>
      </c>
      <c r="F6606" s="25">
        <v>2022</v>
      </c>
      <c r="G6606" s="1" t="s">
        <v>12</v>
      </c>
      <c r="H6606" s="1" t="s">
        <v>13</v>
      </c>
      <c r="I6606" s="4">
        <v>18.553963</v>
      </c>
      <c r="J6606" s="4">
        <v>81.224940000000004</v>
      </c>
    </row>
    <row r="6607" spans="1:10" x14ac:dyDescent="0.25">
      <c r="A6607" s="1" t="s">
        <v>28</v>
      </c>
      <c r="B6607" s="1" t="s">
        <v>24</v>
      </c>
      <c r="C6607" s="27">
        <v>702</v>
      </c>
      <c r="D6607" s="8">
        <v>3815168</v>
      </c>
      <c r="E6607" s="1">
        <v>3</v>
      </c>
      <c r="F6607" s="25">
        <v>2006</v>
      </c>
      <c r="G6607" s="1" t="s">
        <v>19</v>
      </c>
      <c r="H6607" s="1" t="s">
        <v>13</v>
      </c>
      <c r="I6607" s="4">
        <v>18.307852</v>
      </c>
      <c r="J6607" s="4">
        <v>89.310134000000005</v>
      </c>
    </row>
    <row r="6608" spans="1:10" x14ac:dyDescent="0.25">
      <c r="A6608" s="1" t="s">
        <v>23</v>
      </c>
      <c r="B6608" s="1" t="s">
        <v>11</v>
      </c>
      <c r="C6608" s="27">
        <v>3861</v>
      </c>
      <c r="D6608" s="8">
        <v>46693068</v>
      </c>
      <c r="E6608" s="1">
        <v>1</v>
      </c>
      <c r="F6608" s="25">
        <v>2016</v>
      </c>
      <c r="G6608" s="1" t="s">
        <v>29</v>
      </c>
      <c r="H6608" s="1" t="s">
        <v>13</v>
      </c>
      <c r="I6608" s="4">
        <v>34.376403000000003</v>
      </c>
      <c r="J6608" s="4">
        <v>92.319985000000003</v>
      </c>
    </row>
    <row r="6609" spans="1:10" x14ac:dyDescent="0.25">
      <c r="A6609" s="1" t="s">
        <v>10</v>
      </c>
      <c r="B6609" s="1" t="s">
        <v>11</v>
      </c>
      <c r="C6609" s="27">
        <v>4161</v>
      </c>
      <c r="D6609" s="8">
        <v>47684417</v>
      </c>
      <c r="E6609" s="1">
        <v>5</v>
      </c>
      <c r="F6609" s="25">
        <v>2003</v>
      </c>
      <c r="G6609" s="1" t="s">
        <v>29</v>
      </c>
      <c r="H6609" s="1" t="s">
        <v>21</v>
      </c>
      <c r="I6609" s="4">
        <v>20.439450000000001</v>
      </c>
      <c r="J6609" s="4">
        <v>73.969516999999996</v>
      </c>
    </row>
    <row r="6610" spans="1:10" x14ac:dyDescent="0.25">
      <c r="A6610" s="1" t="s">
        <v>10</v>
      </c>
      <c r="B6610" s="1" t="s">
        <v>24</v>
      </c>
      <c r="C6610" s="27">
        <v>4697</v>
      </c>
      <c r="D6610" s="8">
        <v>26852269</v>
      </c>
      <c r="E6610" s="1">
        <v>2</v>
      </c>
      <c r="F6610" s="25">
        <v>2001</v>
      </c>
      <c r="G6610" s="1" t="s">
        <v>15</v>
      </c>
      <c r="H6610" s="1" t="s">
        <v>16</v>
      </c>
      <c r="I6610" s="4">
        <v>31.499880999999998</v>
      </c>
      <c r="J6610" s="4">
        <v>87.211378999999994</v>
      </c>
    </row>
    <row r="6611" spans="1:10" x14ac:dyDescent="0.25">
      <c r="A6611" s="1" t="s">
        <v>22</v>
      </c>
      <c r="B6611" s="1" t="s">
        <v>18</v>
      </c>
      <c r="C6611" s="27">
        <v>4667</v>
      </c>
      <c r="D6611" s="8">
        <v>23418995</v>
      </c>
      <c r="E6611" s="1">
        <v>3</v>
      </c>
      <c r="F6611" s="25">
        <v>2017</v>
      </c>
      <c r="G6611" s="1" t="s">
        <v>15</v>
      </c>
      <c r="H6611" s="1" t="s">
        <v>16</v>
      </c>
      <c r="I6611" s="4">
        <v>24.186703000000001</v>
      </c>
      <c r="J6611" s="4">
        <v>89.473147999999995</v>
      </c>
    </row>
    <row r="6612" spans="1:10" x14ac:dyDescent="0.25">
      <c r="A6612" s="1" t="s">
        <v>20</v>
      </c>
      <c r="B6612" s="1" t="s">
        <v>24</v>
      </c>
      <c r="C6612" s="27">
        <v>3793</v>
      </c>
      <c r="D6612" s="8">
        <v>21986874</v>
      </c>
      <c r="E6612" s="1">
        <v>1</v>
      </c>
      <c r="F6612" s="25">
        <v>2020</v>
      </c>
      <c r="G6612" s="1" t="s">
        <v>12</v>
      </c>
      <c r="H6612" s="1" t="s">
        <v>16</v>
      </c>
      <c r="I6612" s="4">
        <v>9.5903700000000001</v>
      </c>
      <c r="J6612" s="4">
        <v>82.670962000000003</v>
      </c>
    </row>
    <row r="6613" spans="1:10" x14ac:dyDescent="0.25">
      <c r="A6613" s="1" t="s">
        <v>26</v>
      </c>
      <c r="B6613" s="1" t="s">
        <v>18</v>
      </c>
      <c r="C6613" s="27">
        <v>3604</v>
      </c>
      <c r="D6613" s="8">
        <v>33109336</v>
      </c>
      <c r="E6613" s="1">
        <v>3</v>
      </c>
      <c r="F6613" s="25">
        <v>2007</v>
      </c>
      <c r="G6613" s="1" t="s">
        <v>29</v>
      </c>
      <c r="H6613" s="1" t="s">
        <v>13</v>
      </c>
      <c r="I6613" s="4">
        <v>13.604452999999999</v>
      </c>
      <c r="J6613" s="4">
        <v>79.968395999999998</v>
      </c>
    </row>
    <row r="6614" spans="1:10" x14ac:dyDescent="0.25">
      <c r="A6614" s="1" t="s">
        <v>25</v>
      </c>
      <c r="B6614" s="1" t="s">
        <v>24</v>
      </c>
      <c r="C6614" s="27">
        <v>1406</v>
      </c>
      <c r="D6614" s="8">
        <v>29150502</v>
      </c>
      <c r="E6614" s="1">
        <v>4</v>
      </c>
      <c r="F6614" s="25">
        <v>2005</v>
      </c>
      <c r="G6614" s="1" t="s">
        <v>12</v>
      </c>
      <c r="H6614" s="1" t="s">
        <v>16</v>
      </c>
      <c r="I6614" s="4">
        <v>13.525043999999999</v>
      </c>
      <c r="J6614" s="4">
        <v>76.137078000000002</v>
      </c>
    </row>
    <row r="6615" spans="1:10" x14ac:dyDescent="0.25">
      <c r="A6615" s="1" t="s">
        <v>28</v>
      </c>
      <c r="B6615" s="1" t="s">
        <v>18</v>
      </c>
      <c r="C6615" s="27">
        <v>2702</v>
      </c>
      <c r="D6615" s="8">
        <v>42949690</v>
      </c>
      <c r="E6615" s="1">
        <v>2</v>
      </c>
      <c r="F6615" s="25">
        <v>2019</v>
      </c>
      <c r="G6615" s="1" t="s">
        <v>27</v>
      </c>
      <c r="H6615" s="1" t="s">
        <v>21</v>
      </c>
      <c r="I6615" s="4">
        <v>33.057122</v>
      </c>
      <c r="J6615" s="4">
        <v>71.506217000000007</v>
      </c>
    </row>
    <row r="6616" spans="1:10" x14ac:dyDescent="0.25">
      <c r="A6616" s="1" t="s">
        <v>14</v>
      </c>
      <c r="B6616" s="1" t="s">
        <v>18</v>
      </c>
      <c r="C6616" s="27">
        <v>2049</v>
      </c>
      <c r="D6616" s="8">
        <v>32785658</v>
      </c>
      <c r="E6616" s="1">
        <v>1</v>
      </c>
      <c r="F6616" s="25">
        <v>2014</v>
      </c>
      <c r="G6616" s="1" t="s">
        <v>12</v>
      </c>
      <c r="H6616" s="1" t="s">
        <v>16</v>
      </c>
      <c r="I6616" s="4">
        <v>16.514118</v>
      </c>
      <c r="J6616" s="4">
        <v>91.828710999999998</v>
      </c>
    </row>
    <row r="6617" spans="1:10" x14ac:dyDescent="0.25">
      <c r="A6617" s="1" t="s">
        <v>28</v>
      </c>
      <c r="B6617" s="1" t="s">
        <v>11</v>
      </c>
      <c r="C6617" s="27">
        <v>3774</v>
      </c>
      <c r="D6617" s="8">
        <v>1077583</v>
      </c>
      <c r="E6617" s="1">
        <v>4</v>
      </c>
      <c r="F6617" s="25">
        <v>2015</v>
      </c>
      <c r="G6617" s="1" t="s">
        <v>27</v>
      </c>
      <c r="H6617" s="1" t="s">
        <v>16</v>
      </c>
      <c r="I6617" s="4">
        <v>33.895102000000001</v>
      </c>
      <c r="J6617" s="4">
        <v>78.887754000000001</v>
      </c>
    </row>
    <row r="6618" spans="1:10" x14ac:dyDescent="0.25">
      <c r="A6618" s="1" t="s">
        <v>22</v>
      </c>
      <c r="B6618" s="1" t="s">
        <v>24</v>
      </c>
      <c r="C6618" s="27">
        <v>3255</v>
      </c>
      <c r="D6618" s="8">
        <v>5049167</v>
      </c>
      <c r="E6618" s="1">
        <v>5</v>
      </c>
      <c r="F6618" s="25">
        <v>2001</v>
      </c>
      <c r="G6618" s="1" t="s">
        <v>12</v>
      </c>
      <c r="H6618" s="1" t="s">
        <v>21</v>
      </c>
      <c r="I6618" s="4">
        <v>17.322019999999998</v>
      </c>
      <c r="J6618" s="4">
        <v>95.288077000000001</v>
      </c>
    </row>
    <row r="6619" spans="1:10" x14ac:dyDescent="0.25">
      <c r="A6619" s="1" t="s">
        <v>30</v>
      </c>
      <c r="B6619" s="1" t="s">
        <v>24</v>
      </c>
      <c r="C6619" s="27">
        <v>4437</v>
      </c>
      <c r="D6619" s="8">
        <v>13763995</v>
      </c>
      <c r="E6619" s="1">
        <v>2</v>
      </c>
      <c r="F6619" s="25">
        <v>2017</v>
      </c>
      <c r="G6619" s="1" t="s">
        <v>27</v>
      </c>
      <c r="H6619" s="1" t="s">
        <v>16</v>
      </c>
      <c r="I6619" s="4">
        <v>10.88875</v>
      </c>
      <c r="J6619" s="4">
        <v>86.427558000000005</v>
      </c>
    </row>
    <row r="6620" spans="1:10" x14ac:dyDescent="0.25">
      <c r="A6620" s="1" t="s">
        <v>14</v>
      </c>
      <c r="B6620" s="1" t="s">
        <v>24</v>
      </c>
      <c r="C6620" s="27">
        <v>2443</v>
      </c>
      <c r="D6620" s="8">
        <v>38707230</v>
      </c>
      <c r="E6620" s="1">
        <v>2</v>
      </c>
      <c r="F6620" s="25">
        <v>2001</v>
      </c>
      <c r="G6620" s="1" t="s">
        <v>29</v>
      </c>
      <c r="H6620" s="1" t="s">
        <v>16</v>
      </c>
      <c r="I6620" s="4">
        <v>19.489428</v>
      </c>
      <c r="J6620" s="4">
        <v>82.107837000000004</v>
      </c>
    </row>
    <row r="6621" spans="1:10" x14ac:dyDescent="0.25">
      <c r="A6621" s="1" t="s">
        <v>22</v>
      </c>
      <c r="B6621" s="1" t="s">
        <v>11</v>
      </c>
      <c r="C6621" s="27">
        <v>4092</v>
      </c>
      <c r="D6621" s="8">
        <v>44098929</v>
      </c>
      <c r="E6621" s="1">
        <v>1</v>
      </c>
      <c r="F6621" s="25">
        <v>2012</v>
      </c>
      <c r="G6621" s="1" t="s">
        <v>27</v>
      </c>
      <c r="H6621" s="1" t="s">
        <v>13</v>
      </c>
      <c r="I6621" s="4">
        <v>36.838690999999997</v>
      </c>
      <c r="J6621" s="4">
        <v>89.672636999999995</v>
      </c>
    </row>
    <row r="6622" spans="1:10" x14ac:dyDescent="0.25">
      <c r="A6622" s="1" t="s">
        <v>30</v>
      </c>
      <c r="B6622" s="1" t="s">
        <v>18</v>
      </c>
      <c r="C6622" s="27">
        <v>1039</v>
      </c>
      <c r="D6622" s="8">
        <v>44133856</v>
      </c>
      <c r="E6622" s="1">
        <v>4</v>
      </c>
      <c r="F6622" s="25">
        <v>2020</v>
      </c>
      <c r="G6622" s="1" t="s">
        <v>19</v>
      </c>
      <c r="H6622" s="1" t="s">
        <v>13</v>
      </c>
      <c r="I6622" s="4">
        <v>12.970212999999999</v>
      </c>
      <c r="J6622" s="4">
        <v>77.318946999999994</v>
      </c>
    </row>
    <row r="6623" spans="1:10" x14ac:dyDescent="0.25">
      <c r="A6623" s="1" t="s">
        <v>20</v>
      </c>
      <c r="B6623" s="1" t="s">
        <v>24</v>
      </c>
      <c r="C6623" s="27">
        <v>4232</v>
      </c>
      <c r="D6623" s="8">
        <v>19114189</v>
      </c>
      <c r="E6623" s="1">
        <v>5</v>
      </c>
      <c r="F6623" s="25">
        <v>2004</v>
      </c>
      <c r="G6623" s="1" t="s">
        <v>12</v>
      </c>
      <c r="H6623" s="1" t="s">
        <v>21</v>
      </c>
      <c r="I6623" s="4">
        <v>30.214327999999998</v>
      </c>
      <c r="J6623" s="4">
        <v>79.921510999999995</v>
      </c>
    </row>
    <row r="6624" spans="1:10" x14ac:dyDescent="0.25">
      <c r="A6624" s="1" t="s">
        <v>17</v>
      </c>
      <c r="B6624" s="1" t="s">
        <v>18</v>
      </c>
      <c r="C6624" s="27">
        <v>1817</v>
      </c>
      <c r="D6624" s="8">
        <v>30991587</v>
      </c>
      <c r="E6624" s="1">
        <v>3</v>
      </c>
      <c r="F6624" s="25">
        <v>2001</v>
      </c>
      <c r="G6624" s="1" t="s">
        <v>12</v>
      </c>
      <c r="H6624" s="1" t="s">
        <v>21</v>
      </c>
      <c r="I6624" s="4">
        <v>26.353227</v>
      </c>
      <c r="J6624" s="4">
        <v>90.109553000000005</v>
      </c>
    </row>
    <row r="6625" spans="1:10" x14ac:dyDescent="0.25">
      <c r="A6625" s="1" t="s">
        <v>30</v>
      </c>
      <c r="B6625" s="1" t="s">
        <v>24</v>
      </c>
      <c r="C6625" s="27">
        <v>632</v>
      </c>
      <c r="D6625" s="8">
        <v>18310121</v>
      </c>
      <c r="E6625" s="1">
        <v>3</v>
      </c>
      <c r="F6625" s="25">
        <v>2006</v>
      </c>
      <c r="G6625" s="1" t="s">
        <v>27</v>
      </c>
      <c r="H6625" s="1" t="s">
        <v>21</v>
      </c>
      <c r="I6625" s="4">
        <v>8.0417210000000008</v>
      </c>
      <c r="J6625" s="4">
        <v>80.011047000000005</v>
      </c>
    </row>
    <row r="6626" spans="1:10" x14ac:dyDescent="0.25">
      <c r="A6626" s="1" t="s">
        <v>14</v>
      </c>
      <c r="B6626" s="1" t="s">
        <v>18</v>
      </c>
      <c r="C6626" s="27">
        <v>3439</v>
      </c>
      <c r="D6626" s="8">
        <v>14795588</v>
      </c>
      <c r="E6626" s="1">
        <v>2</v>
      </c>
      <c r="F6626" s="25">
        <v>2005</v>
      </c>
      <c r="G6626" s="1" t="s">
        <v>29</v>
      </c>
      <c r="H6626" s="1" t="s">
        <v>16</v>
      </c>
      <c r="I6626" s="4">
        <v>17.798285</v>
      </c>
      <c r="J6626" s="4">
        <v>94.579434000000006</v>
      </c>
    </row>
    <row r="6627" spans="1:10" x14ac:dyDescent="0.25">
      <c r="A6627" s="1" t="s">
        <v>28</v>
      </c>
      <c r="B6627" s="1" t="s">
        <v>11</v>
      </c>
      <c r="C6627" s="27">
        <v>2902</v>
      </c>
      <c r="D6627" s="8">
        <v>39359348</v>
      </c>
      <c r="E6627" s="1">
        <v>4</v>
      </c>
      <c r="F6627" s="25">
        <v>2010</v>
      </c>
      <c r="G6627" s="1" t="s">
        <v>12</v>
      </c>
      <c r="H6627" s="1" t="s">
        <v>16</v>
      </c>
      <c r="I6627" s="4">
        <v>10.214327000000001</v>
      </c>
      <c r="J6627" s="4">
        <v>85.099379999999996</v>
      </c>
    </row>
    <row r="6628" spans="1:10" x14ac:dyDescent="0.25">
      <c r="A6628" s="1" t="s">
        <v>23</v>
      </c>
      <c r="B6628" s="1" t="s">
        <v>11</v>
      </c>
      <c r="C6628" s="27">
        <v>1210</v>
      </c>
      <c r="D6628" s="8">
        <v>18497129</v>
      </c>
      <c r="E6628" s="1">
        <v>1</v>
      </c>
      <c r="F6628" s="25">
        <v>2001</v>
      </c>
      <c r="G6628" s="1" t="s">
        <v>19</v>
      </c>
      <c r="H6628" s="1" t="s">
        <v>13</v>
      </c>
      <c r="I6628" s="4">
        <v>23.561986999999998</v>
      </c>
      <c r="J6628" s="4">
        <v>89.865913000000006</v>
      </c>
    </row>
    <row r="6629" spans="1:10" x14ac:dyDescent="0.25">
      <c r="A6629" s="1" t="s">
        <v>20</v>
      </c>
      <c r="B6629" s="1" t="s">
        <v>11</v>
      </c>
      <c r="C6629" s="27">
        <v>2170</v>
      </c>
      <c r="D6629" s="8">
        <v>10819327</v>
      </c>
      <c r="E6629" s="1">
        <v>5</v>
      </c>
      <c r="F6629" s="25">
        <v>2000</v>
      </c>
      <c r="G6629" s="1" t="s">
        <v>27</v>
      </c>
      <c r="H6629" s="1" t="s">
        <v>21</v>
      </c>
      <c r="I6629" s="4">
        <v>31.766787000000001</v>
      </c>
      <c r="J6629" s="4">
        <v>90.275076999999996</v>
      </c>
    </row>
    <row r="6630" spans="1:10" x14ac:dyDescent="0.25">
      <c r="A6630" s="1" t="s">
        <v>26</v>
      </c>
      <c r="B6630" s="1" t="s">
        <v>24</v>
      </c>
      <c r="C6630" s="27">
        <v>799</v>
      </c>
      <c r="D6630" s="8">
        <v>36592421</v>
      </c>
      <c r="E6630" s="1">
        <v>2</v>
      </c>
      <c r="F6630" s="25">
        <v>2000</v>
      </c>
      <c r="G6630" s="1" t="s">
        <v>15</v>
      </c>
      <c r="H6630" s="1" t="s">
        <v>21</v>
      </c>
      <c r="I6630" s="4">
        <v>15.636367</v>
      </c>
      <c r="J6630" s="4">
        <v>69.107536999999994</v>
      </c>
    </row>
    <row r="6631" spans="1:10" x14ac:dyDescent="0.25">
      <c r="A6631" s="1" t="s">
        <v>23</v>
      </c>
      <c r="B6631" s="1" t="s">
        <v>18</v>
      </c>
      <c r="C6631" s="27">
        <v>809</v>
      </c>
      <c r="D6631" s="8">
        <v>12522445</v>
      </c>
      <c r="E6631" s="1">
        <v>3</v>
      </c>
      <c r="F6631" s="25">
        <v>2017</v>
      </c>
      <c r="G6631" s="1" t="s">
        <v>19</v>
      </c>
      <c r="H6631" s="1" t="s">
        <v>13</v>
      </c>
      <c r="I6631" s="4">
        <v>23.521894</v>
      </c>
      <c r="J6631" s="4">
        <v>88.982671999999994</v>
      </c>
    </row>
    <row r="6632" spans="1:10" x14ac:dyDescent="0.25">
      <c r="A6632" s="1" t="s">
        <v>28</v>
      </c>
      <c r="B6632" s="1" t="s">
        <v>11</v>
      </c>
      <c r="C6632" s="27">
        <v>3912</v>
      </c>
      <c r="D6632" s="8">
        <v>29682833</v>
      </c>
      <c r="E6632" s="1">
        <v>4</v>
      </c>
      <c r="F6632" s="25">
        <v>2000</v>
      </c>
      <c r="G6632" s="1" t="s">
        <v>15</v>
      </c>
      <c r="H6632" s="1" t="s">
        <v>16</v>
      </c>
      <c r="I6632" s="4">
        <v>34.204152999999998</v>
      </c>
      <c r="J6632" s="4">
        <v>87.647617999999994</v>
      </c>
    </row>
    <row r="6633" spans="1:10" x14ac:dyDescent="0.25">
      <c r="A6633" s="1" t="s">
        <v>22</v>
      </c>
      <c r="B6633" s="1" t="s">
        <v>24</v>
      </c>
      <c r="C6633" s="27">
        <v>2012</v>
      </c>
      <c r="D6633" s="8">
        <v>27727330</v>
      </c>
      <c r="E6633" s="1">
        <v>1</v>
      </c>
      <c r="F6633" s="25">
        <v>2014</v>
      </c>
      <c r="G6633" s="1" t="s">
        <v>12</v>
      </c>
      <c r="H6633" s="1" t="s">
        <v>16</v>
      </c>
      <c r="I6633" s="4">
        <v>11.107188000000001</v>
      </c>
      <c r="J6633" s="4">
        <v>87.561173999999994</v>
      </c>
    </row>
    <row r="6634" spans="1:10" x14ac:dyDescent="0.25">
      <c r="A6634" s="1" t="s">
        <v>23</v>
      </c>
      <c r="B6634" s="1" t="s">
        <v>24</v>
      </c>
      <c r="C6634" s="27">
        <v>3301</v>
      </c>
      <c r="D6634" s="8">
        <v>11421422</v>
      </c>
      <c r="E6634" s="1">
        <v>2</v>
      </c>
      <c r="F6634" s="25">
        <v>2006</v>
      </c>
      <c r="G6634" s="1" t="s">
        <v>19</v>
      </c>
      <c r="H6634" s="1" t="s">
        <v>21</v>
      </c>
      <c r="I6634" s="4">
        <v>34.009926999999998</v>
      </c>
      <c r="J6634" s="4">
        <v>77.181718000000004</v>
      </c>
    </row>
    <row r="6635" spans="1:10" x14ac:dyDescent="0.25">
      <c r="A6635" s="1" t="s">
        <v>22</v>
      </c>
      <c r="B6635" s="1" t="s">
        <v>18</v>
      </c>
      <c r="C6635" s="27">
        <v>3497</v>
      </c>
      <c r="D6635" s="8">
        <v>17272530</v>
      </c>
      <c r="E6635" s="1">
        <v>5</v>
      </c>
      <c r="F6635" s="25">
        <v>2004</v>
      </c>
      <c r="G6635" s="1" t="s">
        <v>27</v>
      </c>
      <c r="H6635" s="1" t="s">
        <v>21</v>
      </c>
      <c r="I6635" s="4">
        <v>10.904849</v>
      </c>
      <c r="J6635" s="4">
        <v>83.626125000000002</v>
      </c>
    </row>
    <row r="6636" spans="1:10" x14ac:dyDescent="0.25">
      <c r="A6636" s="1" t="s">
        <v>20</v>
      </c>
      <c r="B6636" s="1" t="s">
        <v>18</v>
      </c>
      <c r="C6636" s="27">
        <v>3941</v>
      </c>
      <c r="D6636" s="8">
        <v>39400230</v>
      </c>
      <c r="E6636" s="1">
        <v>1</v>
      </c>
      <c r="F6636" s="25">
        <v>2021</v>
      </c>
      <c r="G6636" s="1" t="s">
        <v>27</v>
      </c>
      <c r="H6636" s="1" t="s">
        <v>13</v>
      </c>
      <c r="I6636" s="4">
        <v>22.163049999999998</v>
      </c>
      <c r="J6636" s="4">
        <v>89.487814</v>
      </c>
    </row>
    <row r="6637" spans="1:10" x14ac:dyDescent="0.25">
      <c r="A6637" s="1" t="s">
        <v>14</v>
      </c>
      <c r="B6637" s="1" t="s">
        <v>18</v>
      </c>
      <c r="C6637" s="27">
        <v>3326</v>
      </c>
      <c r="D6637" s="8">
        <v>26701915</v>
      </c>
      <c r="E6637" s="1">
        <v>1</v>
      </c>
      <c r="F6637" s="25">
        <v>2016</v>
      </c>
      <c r="G6637" s="1" t="s">
        <v>15</v>
      </c>
      <c r="H6637" s="1" t="s">
        <v>13</v>
      </c>
      <c r="I6637" s="4">
        <v>27.821418999999999</v>
      </c>
      <c r="J6637" s="4">
        <v>73.273555999999999</v>
      </c>
    </row>
    <row r="6638" spans="1:10" x14ac:dyDescent="0.25">
      <c r="A6638" s="1" t="s">
        <v>25</v>
      </c>
      <c r="B6638" s="1" t="s">
        <v>24</v>
      </c>
      <c r="C6638" s="27">
        <v>4553</v>
      </c>
      <c r="D6638" s="8">
        <v>18170198</v>
      </c>
      <c r="E6638" s="1">
        <v>5</v>
      </c>
      <c r="F6638" s="25">
        <v>2004</v>
      </c>
      <c r="G6638" s="1" t="s">
        <v>19</v>
      </c>
      <c r="H6638" s="1" t="s">
        <v>16</v>
      </c>
      <c r="I6638" s="4">
        <v>21.071721</v>
      </c>
      <c r="J6638" s="4">
        <v>84.978646999999995</v>
      </c>
    </row>
    <row r="6639" spans="1:10" x14ac:dyDescent="0.25">
      <c r="A6639" s="1" t="s">
        <v>23</v>
      </c>
      <c r="B6639" s="1" t="s">
        <v>24</v>
      </c>
      <c r="C6639" s="27">
        <v>4634</v>
      </c>
      <c r="D6639" s="8">
        <v>23640962</v>
      </c>
      <c r="E6639" s="1">
        <v>5</v>
      </c>
      <c r="F6639" s="25">
        <v>2000</v>
      </c>
      <c r="G6639" s="1" t="s">
        <v>12</v>
      </c>
      <c r="H6639" s="1" t="s">
        <v>21</v>
      </c>
      <c r="I6639" s="4">
        <v>18.650649000000001</v>
      </c>
      <c r="J6639" s="4">
        <v>84.426919999999996</v>
      </c>
    </row>
    <row r="6640" spans="1:10" x14ac:dyDescent="0.25">
      <c r="A6640" s="1" t="s">
        <v>17</v>
      </c>
      <c r="B6640" s="1" t="s">
        <v>24</v>
      </c>
      <c r="C6640" s="27">
        <v>4038</v>
      </c>
      <c r="D6640" s="8">
        <v>45020968</v>
      </c>
      <c r="E6640" s="1">
        <v>5</v>
      </c>
      <c r="F6640" s="25">
        <v>2021</v>
      </c>
      <c r="G6640" s="1" t="s">
        <v>15</v>
      </c>
      <c r="H6640" s="1" t="s">
        <v>21</v>
      </c>
      <c r="I6640" s="4">
        <v>30.994990999999999</v>
      </c>
      <c r="J6640" s="4">
        <v>84.095342000000002</v>
      </c>
    </row>
    <row r="6641" spans="1:10" x14ac:dyDescent="0.25">
      <c r="A6641" s="1" t="s">
        <v>23</v>
      </c>
      <c r="B6641" s="1" t="s">
        <v>11</v>
      </c>
      <c r="C6641" s="27">
        <v>3023</v>
      </c>
      <c r="D6641" s="8">
        <v>31933314</v>
      </c>
      <c r="E6641" s="1">
        <v>2</v>
      </c>
      <c r="F6641" s="25">
        <v>2016</v>
      </c>
      <c r="G6641" s="1" t="s">
        <v>27</v>
      </c>
      <c r="H6641" s="1" t="s">
        <v>13</v>
      </c>
      <c r="I6641" s="4">
        <v>34.886664000000003</v>
      </c>
      <c r="J6641" s="4">
        <v>73.871804999999995</v>
      </c>
    </row>
    <row r="6642" spans="1:10" x14ac:dyDescent="0.25">
      <c r="A6642" s="1" t="s">
        <v>28</v>
      </c>
      <c r="B6642" s="1" t="s">
        <v>18</v>
      </c>
      <c r="C6642" s="27">
        <v>3858</v>
      </c>
      <c r="D6642" s="8">
        <v>15999110</v>
      </c>
      <c r="E6642" s="1">
        <v>1</v>
      </c>
      <c r="F6642" s="25">
        <v>2012</v>
      </c>
      <c r="G6642" s="1" t="s">
        <v>15</v>
      </c>
      <c r="H6642" s="1" t="s">
        <v>13</v>
      </c>
      <c r="I6642" s="4">
        <v>16.772188</v>
      </c>
      <c r="J6642" s="4">
        <v>71.735198999999994</v>
      </c>
    </row>
    <row r="6643" spans="1:10" x14ac:dyDescent="0.25">
      <c r="A6643" s="1" t="s">
        <v>10</v>
      </c>
      <c r="B6643" s="1" t="s">
        <v>24</v>
      </c>
      <c r="C6643" s="27">
        <v>3164</v>
      </c>
      <c r="D6643" s="8">
        <v>16695291</v>
      </c>
      <c r="E6643" s="1">
        <v>4</v>
      </c>
      <c r="F6643" s="25">
        <v>2007</v>
      </c>
      <c r="G6643" s="1" t="s">
        <v>12</v>
      </c>
      <c r="H6643" s="1" t="s">
        <v>21</v>
      </c>
      <c r="I6643" s="4">
        <v>19.304735999999998</v>
      </c>
      <c r="J6643" s="4">
        <v>89.972526000000002</v>
      </c>
    </row>
    <row r="6644" spans="1:10" x14ac:dyDescent="0.25">
      <c r="A6644" s="1" t="s">
        <v>14</v>
      </c>
      <c r="B6644" s="1" t="s">
        <v>11</v>
      </c>
      <c r="C6644" s="27">
        <v>4818</v>
      </c>
      <c r="D6644" s="8">
        <v>37506940</v>
      </c>
      <c r="E6644" s="1">
        <v>3</v>
      </c>
      <c r="F6644" s="25">
        <v>2011</v>
      </c>
      <c r="G6644" s="1" t="s">
        <v>15</v>
      </c>
      <c r="H6644" s="1" t="s">
        <v>21</v>
      </c>
      <c r="I6644" s="4">
        <v>33.420572999999997</v>
      </c>
      <c r="J6644" s="4">
        <v>95.126750999999999</v>
      </c>
    </row>
    <row r="6645" spans="1:10" x14ac:dyDescent="0.25">
      <c r="A6645" s="1" t="s">
        <v>26</v>
      </c>
      <c r="B6645" s="1" t="s">
        <v>18</v>
      </c>
      <c r="C6645" s="27">
        <v>4727</v>
      </c>
      <c r="D6645" s="8">
        <v>20458228</v>
      </c>
      <c r="E6645" s="1">
        <v>4</v>
      </c>
      <c r="F6645" s="25">
        <v>2022</v>
      </c>
      <c r="G6645" s="1" t="s">
        <v>15</v>
      </c>
      <c r="H6645" s="1" t="s">
        <v>13</v>
      </c>
      <c r="I6645" s="4">
        <v>20.878397</v>
      </c>
      <c r="J6645" s="4">
        <v>71.549736999999993</v>
      </c>
    </row>
    <row r="6646" spans="1:10" x14ac:dyDescent="0.25">
      <c r="A6646" s="1" t="s">
        <v>20</v>
      </c>
      <c r="B6646" s="1" t="s">
        <v>24</v>
      </c>
      <c r="C6646" s="27">
        <v>1606</v>
      </c>
      <c r="D6646" s="8">
        <v>44853720</v>
      </c>
      <c r="E6646" s="1">
        <v>1</v>
      </c>
      <c r="F6646" s="25">
        <v>2016</v>
      </c>
      <c r="G6646" s="1" t="s">
        <v>29</v>
      </c>
      <c r="H6646" s="1" t="s">
        <v>16</v>
      </c>
      <c r="I6646" s="4">
        <v>10.561233</v>
      </c>
      <c r="J6646" s="4">
        <v>91.935991999999999</v>
      </c>
    </row>
    <row r="6647" spans="1:10" x14ac:dyDescent="0.25">
      <c r="A6647" s="1" t="s">
        <v>30</v>
      </c>
      <c r="B6647" s="1" t="s">
        <v>24</v>
      </c>
      <c r="C6647" s="27">
        <v>1173</v>
      </c>
      <c r="D6647" s="8">
        <v>24551934</v>
      </c>
      <c r="E6647" s="1">
        <v>3</v>
      </c>
      <c r="F6647" s="25">
        <v>2007</v>
      </c>
      <c r="G6647" s="1" t="s">
        <v>29</v>
      </c>
      <c r="H6647" s="1" t="s">
        <v>13</v>
      </c>
      <c r="I6647" s="4">
        <v>10.656542</v>
      </c>
      <c r="J6647" s="4">
        <v>87.323582000000002</v>
      </c>
    </row>
    <row r="6648" spans="1:10" x14ac:dyDescent="0.25">
      <c r="A6648" s="1" t="s">
        <v>10</v>
      </c>
      <c r="B6648" s="1" t="s">
        <v>24</v>
      </c>
      <c r="C6648" s="27">
        <v>2681</v>
      </c>
      <c r="D6648" s="8">
        <v>29809309</v>
      </c>
      <c r="E6648" s="1">
        <v>2</v>
      </c>
      <c r="F6648" s="25">
        <v>2016</v>
      </c>
      <c r="G6648" s="1" t="s">
        <v>27</v>
      </c>
      <c r="H6648" s="1" t="s">
        <v>13</v>
      </c>
      <c r="I6648" s="4">
        <v>21.050280999999998</v>
      </c>
      <c r="J6648" s="4">
        <v>88.289846999999995</v>
      </c>
    </row>
    <row r="6649" spans="1:10" x14ac:dyDescent="0.25">
      <c r="A6649" s="1" t="s">
        <v>20</v>
      </c>
      <c r="B6649" s="1" t="s">
        <v>18</v>
      </c>
      <c r="C6649" s="27">
        <v>1617</v>
      </c>
      <c r="D6649" s="8">
        <v>28409972</v>
      </c>
      <c r="E6649" s="1">
        <v>3</v>
      </c>
      <c r="F6649" s="25">
        <v>2020</v>
      </c>
      <c r="G6649" s="1" t="s">
        <v>27</v>
      </c>
      <c r="H6649" s="1" t="s">
        <v>13</v>
      </c>
      <c r="I6649" s="4">
        <v>10.130335000000001</v>
      </c>
      <c r="J6649" s="4">
        <v>74.299817000000004</v>
      </c>
    </row>
    <row r="6650" spans="1:10" x14ac:dyDescent="0.25">
      <c r="A6650" s="1" t="s">
        <v>28</v>
      </c>
      <c r="B6650" s="1" t="s">
        <v>11</v>
      </c>
      <c r="C6650" s="27">
        <v>2948</v>
      </c>
      <c r="D6650" s="8">
        <v>31010055</v>
      </c>
      <c r="E6650" s="1">
        <v>1</v>
      </c>
      <c r="F6650" s="25">
        <v>2011</v>
      </c>
      <c r="G6650" s="1" t="s">
        <v>15</v>
      </c>
      <c r="H6650" s="1" t="s">
        <v>16</v>
      </c>
      <c r="I6650" s="4">
        <v>13.080484999999999</v>
      </c>
      <c r="J6650" s="4">
        <v>80.045756999999995</v>
      </c>
    </row>
    <row r="6651" spans="1:10" x14ac:dyDescent="0.25">
      <c r="A6651" s="1" t="s">
        <v>30</v>
      </c>
      <c r="B6651" s="1" t="s">
        <v>11</v>
      </c>
      <c r="C6651" s="27">
        <v>2160</v>
      </c>
      <c r="D6651" s="8">
        <v>27523599</v>
      </c>
      <c r="E6651" s="1">
        <v>3</v>
      </c>
      <c r="F6651" s="25">
        <v>2020</v>
      </c>
      <c r="G6651" s="1" t="s">
        <v>19</v>
      </c>
      <c r="H6651" s="1" t="s">
        <v>21</v>
      </c>
      <c r="I6651" s="4">
        <v>17.916388999999999</v>
      </c>
      <c r="J6651" s="4">
        <v>92.492243000000002</v>
      </c>
    </row>
    <row r="6652" spans="1:10" x14ac:dyDescent="0.25">
      <c r="A6652" s="1" t="s">
        <v>23</v>
      </c>
      <c r="B6652" s="1" t="s">
        <v>11</v>
      </c>
      <c r="C6652" s="27">
        <v>1836</v>
      </c>
      <c r="D6652" s="8">
        <v>2760214</v>
      </c>
      <c r="E6652" s="1">
        <v>5</v>
      </c>
      <c r="F6652" s="25">
        <v>2016</v>
      </c>
      <c r="G6652" s="1" t="s">
        <v>29</v>
      </c>
      <c r="H6652" s="1" t="s">
        <v>13</v>
      </c>
      <c r="I6652" s="4">
        <v>26.213940000000001</v>
      </c>
      <c r="J6652" s="4">
        <v>87.119136999999995</v>
      </c>
    </row>
    <row r="6653" spans="1:10" x14ac:dyDescent="0.25">
      <c r="A6653" s="1" t="s">
        <v>22</v>
      </c>
      <c r="B6653" s="1" t="s">
        <v>18</v>
      </c>
      <c r="C6653" s="27">
        <v>4119</v>
      </c>
      <c r="D6653" s="8">
        <v>39056085</v>
      </c>
      <c r="E6653" s="1">
        <v>5</v>
      </c>
      <c r="F6653" s="25">
        <v>2017</v>
      </c>
      <c r="G6653" s="1" t="s">
        <v>19</v>
      </c>
      <c r="H6653" s="1" t="s">
        <v>21</v>
      </c>
      <c r="I6653" s="4">
        <v>31.894869</v>
      </c>
      <c r="J6653" s="4">
        <v>87.928391000000005</v>
      </c>
    </row>
    <row r="6654" spans="1:10" x14ac:dyDescent="0.25">
      <c r="A6654" s="1" t="s">
        <v>14</v>
      </c>
      <c r="B6654" s="1" t="s">
        <v>24</v>
      </c>
      <c r="C6654" s="27">
        <v>1184</v>
      </c>
      <c r="D6654" s="8">
        <v>6572728</v>
      </c>
      <c r="E6654" s="1">
        <v>3</v>
      </c>
      <c r="F6654" s="25">
        <v>2019</v>
      </c>
      <c r="G6654" s="1" t="s">
        <v>12</v>
      </c>
      <c r="H6654" s="1" t="s">
        <v>21</v>
      </c>
      <c r="I6654" s="4">
        <v>31.928460000000001</v>
      </c>
      <c r="J6654" s="4">
        <v>91.447462999999999</v>
      </c>
    </row>
    <row r="6655" spans="1:10" x14ac:dyDescent="0.25">
      <c r="A6655" s="1" t="s">
        <v>10</v>
      </c>
      <c r="B6655" s="1" t="s">
        <v>11</v>
      </c>
      <c r="C6655" s="27">
        <v>3870</v>
      </c>
      <c r="D6655" s="8">
        <v>13560225</v>
      </c>
      <c r="E6655" s="1">
        <v>3</v>
      </c>
      <c r="F6655" s="25">
        <v>2020</v>
      </c>
      <c r="G6655" s="1" t="s">
        <v>19</v>
      </c>
      <c r="H6655" s="1" t="s">
        <v>21</v>
      </c>
      <c r="I6655" s="4">
        <v>19.125363</v>
      </c>
      <c r="J6655" s="4">
        <v>93.449620999999993</v>
      </c>
    </row>
    <row r="6656" spans="1:10" x14ac:dyDescent="0.25">
      <c r="A6656" s="1" t="s">
        <v>26</v>
      </c>
      <c r="B6656" s="1" t="s">
        <v>11</v>
      </c>
      <c r="C6656" s="27">
        <v>3273</v>
      </c>
      <c r="D6656" s="8">
        <v>38272867</v>
      </c>
      <c r="E6656" s="1">
        <v>3</v>
      </c>
      <c r="F6656" s="25">
        <v>2008</v>
      </c>
      <c r="G6656" s="1" t="s">
        <v>12</v>
      </c>
      <c r="H6656" s="1" t="s">
        <v>21</v>
      </c>
      <c r="I6656" s="4">
        <v>17.722685999999999</v>
      </c>
      <c r="J6656" s="4">
        <v>85.849952000000002</v>
      </c>
    </row>
    <row r="6657" spans="1:10" x14ac:dyDescent="0.25">
      <c r="A6657" s="1" t="s">
        <v>20</v>
      </c>
      <c r="B6657" s="1" t="s">
        <v>24</v>
      </c>
      <c r="C6657" s="27">
        <v>1720</v>
      </c>
      <c r="D6657" s="8">
        <v>1910513</v>
      </c>
      <c r="E6657" s="1">
        <v>4</v>
      </c>
      <c r="F6657" s="25">
        <v>2018</v>
      </c>
      <c r="G6657" s="1" t="s">
        <v>29</v>
      </c>
      <c r="H6657" s="1" t="s">
        <v>13</v>
      </c>
      <c r="I6657" s="4">
        <v>27.494246</v>
      </c>
      <c r="J6657" s="4">
        <v>69.620840999999999</v>
      </c>
    </row>
    <row r="6658" spans="1:10" x14ac:dyDescent="0.25">
      <c r="A6658" s="1" t="s">
        <v>25</v>
      </c>
      <c r="B6658" s="1" t="s">
        <v>18</v>
      </c>
      <c r="C6658" s="27">
        <v>1213</v>
      </c>
      <c r="D6658" s="8">
        <v>22558753</v>
      </c>
      <c r="E6658" s="1">
        <v>4</v>
      </c>
      <c r="F6658" s="25">
        <v>2010</v>
      </c>
      <c r="G6658" s="1" t="s">
        <v>29</v>
      </c>
      <c r="H6658" s="1" t="s">
        <v>13</v>
      </c>
      <c r="I6658" s="4">
        <v>11.444431</v>
      </c>
      <c r="J6658" s="4">
        <v>68.117793000000006</v>
      </c>
    </row>
    <row r="6659" spans="1:10" x14ac:dyDescent="0.25">
      <c r="A6659" s="1" t="s">
        <v>28</v>
      </c>
      <c r="B6659" s="1" t="s">
        <v>11</v>
      </c>
      <c r="C6659" s="27">
        <v>2495</v>
      </c>
      <c r="D6659" s="8">
        <v>27050537</v>
      </c>
      <c r="E6659" s="1">
        <v>1</v>
      </c>
      <c r="F6659" s="25">
        <v>2012</v>
      </c>
      <c r="G6659" s="1" t="s">
        <v>27</v>
      </c>
      <c r="H6659" s="1" t="s">
        <v>21</v>
      </c>
      <c r="I6659" s="4">
        <v>20.449123</v>
      </c>
      <c r="J6659" s="4">
        <v>82.159664000000006</v>
      </c>
    </row>
    <row r="6660" spans="1:10" x14ac:dyDescent="0.25">
      <c r="A6660" s="1" t="s">
        <v>22</v>
      </c>
      <c r="B6660" s="1" t="s">
        <v>11</v>
      </c>
      <c r="C6660" s="27">
        <v>3623</v>
      </c>
      <c r="D6660" s="8">
        <v>31876644</v>
      </c>
      <c r="E6660" s="1">
        <v>4</v>
      </c>
      <c r="F6660" s="25">
        <v>2000</v>
      </c>
      <c r="G6660" s="1" t="s">
        <v>29</v>
      </c>
      <c r="H6660" s="1" t="s">
        <v>16</v>
      </c>
      <c r="I6660" s="4">
        <v>14.018972</v>
      </c>
      <c r="J6660" s="4">
        <v>93.849142999999998</v>
      </c>
    </row>
    <row r="6661" spans="1:10" x14ac:dyDescent="0.25">
      <c r="A6661" s="1" t="s">
        <v>26</v>
      </c>
      <c r="B6661" s="1" t="s">
        <v>11</v>
      </c>
      <c r="C6661" s="27">
        <v>541</v>
      </c>
      <c r="D6661" s="8">
        <v>7613732</v>
      </c>
      <c r="E6661" s="1">
        <v>3</v>
      </c>
      <c r="F6661" s="25">
        <v>2002</v>
      </c>
      <c r="G6661" s="1" t="s">
        <v>19</v>
      </c>
      <c r="H6661" s="1" t="s">
        <v>13</v>
      </c>
      <c r="I6661" s="4">
        <v>24.538143999999999</v>
      </c>
      <c r="J6661" s="4">
        <v>73.510087999999996</v>
      </c>
    </row>
    <row r="6662" spans="1:10" x14ac:dyDescent="0.25">
      <c r="A6662" s="1" t="s">
        <v>22</v>
      </c>
      <c r="B6662" s="1" t="s">
        <v>18</v>
      </c>
      <c r="C6662" s="27">
        <v>1056</v>
      </c>
      <c r="D6662" s="8">
        <v>30299335</v>
      </c>
      <c r="E6662" s="1">
        <v>2</v>
      </c>
      <c r="F6662" s="25">
        <v>2008</v>
      </c>
      <c r="G6662" s="1" t="s">
        <v>15</v>
      </c>
      <c r="H6662" s="1" t="s">
        <v>13</v>
      </c>
      <c r="I6662" s="4">
        <v>15.340481</v>
      </c>
      <c r="J6662" s="4">
        <v>79.629659000000004</v>
      </c>
    </row>
    <row r="6663" spans="1:10" x14ac:dyDescent="0.25">
      <c r="A6663" s="1" t="s">
        <v>26</v>
      </c>
      <c r="B6663" s="1" t="s">
        <v>24</v>
      </c>
      <c r="C6663" s="27">
        <v>4120</v>
      </c>
      <c r="D6663" s="8">
        <v>29027610</v>
      </c>
      <c r="E6663" s="1">
        <v>1</v>
      </c>
      <c r="F6663" s="25">
        <v>2013</v>
      </c>
      <c r="G6663" s="1" t="s">
        <v>15</v>
      </c>
      <c r="H6663" s="1" t="s">
        <v>21</v>
      </c>
      <c r="I6663" s="4">
        <v>13.790540999999999</v>
      </c>
      <c r="J6663" s="4">
        <v>92.350660000000005</v>
      </c>
    </row>
    <row r="6664" spans="1:10" x14ac:dyDescent="0.25">
      <c r="A6664" s="1" t="s">
        <v>28</v>
      </c>
      <c r="B6664" s="1" t="s">
        <v>18</v>
      </c>
      <c r="C6664" s="27">
        <v>4077</v>
      </c>
      <c r="D6664" s="8">
        <v>27763060</v>
      </c>
      <c r="E6664" s="1">
        <v>1</v>
      </c>
      <c r="F6664" s="25">
        <v>2022</v>
      </c>
      <c r="G6664" s="1" t="s">
        <v>12</v>
      </c>
      <c r="H6664" s="1" t="s">
        <v>21</v>
      </c>
      <c r="I6664" s="4">
        <v>33.865343000000003</v>
      </c>
      <c r="J6664" s="4">
        <v>82.570103000000003</v>
      </c>
    </row>
    <row r="6665" spans="1:10" x14ac:dyDescent="0.25">
      <c r="A6665" s="1" t="s">
        <v>25</v>
      </c>
      <c r="B6665" s="1" t="s">
        <v>11</v>
      </c>
      <c r="C6665" s="27">
        <v>1899</v>
      </c>
      <c r="D6665" s="8">
        <v>23107621</v>
      </c>
      <c r="E6665" s="1">
        <v>3</v>
      </c>
      <c r="F6665" s="25">
        <v>2015</v>
      </c>
      <c r="G6665" s="1" t="s">
        <v>29</v>
      </c>
      <c r="H6665" s="1" t="s">
        <v>13</v>
      </c>
      <c r="I6665" s="4">
        <v>10.071802999999999</v>
      </c>
      <c r="J6665" s="4">
        <v>70.896855000000002</v>
      </c>
    </row>
    <row r="6666" spans="1:10" x14ac:dyDescent="0.25">
      <c r="A6666" s="1" t="s">
        <v>28</v>
      </c>
      <c r="B6666" s="1" t="s">
        <v>11</v>
      </c>
      <c r="C6666" s="27">
        <v>3667</v>
      </c>
      <c r="D6666" s="8">
        <v>17994786</v>
      </c>
      <c r="E6666" s="1">
        <v>3</v>
      </c>
      <c r="F6666" s="25">
        <v>2010</v>
      </c>
      <c r="G6666" s="1" t="s">
        <v>29</v>
      </c>
      <c r="H6666" s="1" t="s">
        <v>16</v>
      </c>
      <c r="I6666" s="4">
        <v>19.798703</v>
      </c>
      <c r="J6666" s="4">
        <v>90.479873999999995</v>
      </c>
    </row>
    <row r="6667" spans="1:10" x14ac:dyDescent="0.25">
      <c r="A6667" s="1" t="s">
        <v>22</v>
      </c>
      <c r="B6667" s="1" t="s">
        <v>11</v>
      </c>
      <c r="C6667" s="27">
        <v>845</v>
      </c>
      <c r="D6667" s="8">
        <v>19505540</v>
      </c>
      <c r="E6667" s="1">
        <v>3</v>
      </c>
      <c r="F6667" s="25">
        <v>2021</v>
      </c>
      <c r="G6667" s="1" t="s">
        <v>12</v>
      </c>
      <c r="H6667" s="1" t="s">
        <v>13</v>
      </c>
      <c r="I6667" s="4">
        <v>27.049661</v>
      </c>
      <c r="J6667" s="4">
        <v>78.606005999999994</v>
      </c>
    </row>
    <row r="6668" spans="1:10" x14ac:dyDescent="0.25">
      <c r="A6668" s="1" t="s">
        <v>22</v>
      </c>
      <c r="B6668" s="1" t="s">
        <v>18</v>
      </c>
      <c r="C6668" s="27">
        <v>3415</v>
      </c>
      <c r="D6668" s="8">
        <v>1479361</v>
      </c>
      <c r="E6668" s="1">
        <v>1</v>
      </c>
      <c r="F6668" s="25">
        <v>2018</v>
      </c>
      <c r="G6668" s="1" t="s">
        <v>15</v>
      </c>
      <c r="H6668" s="1" t="s">
        <v>16</v>
      </c>
      <c r="I6668" s="4">
        <v>21.024726999999999</v>
      </c>
      <c r="J6668" s="4">
        <v>77.158895999999999</v>
      </c>
    </row>
    <row r="6669" spans="1:10" x14ac:dyDescent="0.25">
      <c r="A6669" s="1" t="s">
        <v>14</v>
      </c>
      <c r="B6669" s="1" t="s">
        <v>24</v>
      </c>
      <c r="C6669" s="27">
        <v>4207</v>
      </c>
      <c r="D6669" s="8">
        <v>10598244</v>
      </c>
      <c r="E6669" s="1">
        <v>5</v>
      </c>
      <c r="F6669" s="25">
        <v>2014</v>
      </c>
      <c r="G6669" s="1" t="s">
        <v>12</v>
      </c>
      <c r="H6669" s="1" t="s">
        <v>13</v>
      </c>
      <c r="I6669" s="4">
        <v>21.463820999999999</v>
      </c>
      <c r="J6669" s="4">
        <v>88.701609000000005</v>
      </c>
    </row>
    <row r="6670" spans="1:10" x14ac:dyDescent="0.25">
      <c r="A6670" s="1" t="s">
        <v>22</v>
      </c>
      <c r="B6670" s="1" t="s">
        <v>11</v>
      </c>
      <c r="C6670" s="27">
        <v>3454</v>
      </c>
      <c r="D6670" s="8">
        <v>3209791</v>
      </c>
      <c r="E6670" s="1">
        <v>1</v>
      </c>
      <c r="F6670" s="25">
        <v>2007</v>
      </c>
      <c r="G6670" s="1" t="s">
        <v>15</v>
      </c>
      <c r="H6670" s="1" t="s">
        <v>16</v>
      </c>
      <c r="I6670" s="4">
        <v>18.254850999999999</v>
      </c>
      <c r="J6670" s="4">
        <v>93.404955999999999</v>
      </c>
    </row>
    <row r="6671" spans="1:10" x14ac:dyDescent="0.25">
      <c r="A6671" s="1" t="s">
        <v>20</v>
      </c>
      <c r="B6671" s="1" t="s">
        <v>24</v>
      </c>
      <c r="C6671" s="27">
        <v>533</v>
      </c>
      <c r="D6671" s="8">
        <v>19027187</v>
      </c>
      <c r="E6671" s="1">
        <v>2</v>
      </c>
      <c r="F6671" s="25">
        <v>2017</v>
      </c>
      <c r="G6671" s="1" t="s">
        <v>12</v>
      </c>
      <c r="H6671" s="1" t="s">
        <v>21</v>
      </c>
      <c r="I6671" s="4">
        <v>12.805588999999999</v>
      </c>
      <c r="J6671" s="4">
        <v>83.660539999999997</v>
      </c>
    </row>
    <row r="6672" spans="1:10" x14ac:dyDescent="0.25">
      <c r="A6672" s="1" t="s">
        <v>17</v>
      </c>
      <c r="B6672" s="1" t="s">
        <v>11</v>
      </c>
      <c r="C6672" s="27">
        <v>3484</v>
      </c>
      <c r="D6672" s="8">
        <v>48513940</v>
      </c>
      <c r="E6672" s="1">
        <v>2</v>
      </c>
      <c r="F6672" s="25">
        <v>2013</v>
      </c>
      <c r="G6672" s="1" t="s">
        <v>12</v>
      </c>
      <c r="H6672" s="1" t="s">
        <v>16</v>
      </c>
      <c r="I6672" s="4">
        <v>27.045203999999998</v>
      </c>
      <c r="J6672" s="4">
        <v>70.825422000000003</v>
      </c>
    </row>
    <row r="6673" spans="1:10" x14ac:dyDescent="0.25">
      <c r="A6673" s="1" t="s">
        <v>14</v>
      </c>
      <c r="B6673" s="1" t="s">
        <v>18</v>
      </c>
      <c r="C6673" s="27">
        <v>4728</v>
      </c>
      <c r="D6673" s="8">
        <v>14336180</v>
      </c>
      <c r="E6673" s="1">
        <v>3</v>
      </c>
      <c r="F6673" s="25">
        <v>2016</v>
      </c>
      <c r="G6673" s="1" t="s">
        <v>15</v>
      </c>
      <c r="H6673" s="1" t="s">
        <v>13</v>
      </c>
      <c r="I6673" s="4">
        <v>25.910602000000001</v>
      </c>
      <c r="J6673" s="4">
        <v>73.712045000000003</v>
      </c>
    </row>
    <row r="6674" spans="1:10" x14ac:dyDescent="0.25">
      <c r="A6674" s="1" t="s">
        <v>22</v>
      </c>
      <c r="B6674" s="1" t="s">
        <v>11</v>
      </c>
      <c r="C6674" s="27">
        <v>4958</v>
      </c>
      <c r="D6674" s="8">
        <v>1216109</v>
      </c>
      <c r="E6674" s="1">
        <v>5</v>
      </c>
      <c r="F6674" s="25">
        <v>2012</v>
      </c>
      <c r="G6674" s="1" t="s">
        <v>27</v>
      </c>
      <c r="H6674" s="1" t="s">
        <v>21</v>
      </c>
      <c r="I6674" s="4">
        <v>23.186698</v>
      </c>
      <c r="J6674" s="4">
        <v>94.468395000000001</v>
      </c>
    </row>
    <row r="6675" spans="1:10" x14ac:dyDescent="0.25">
      <c r="A6675" s="1" t="s">
        <v>25</v>
      </c>
      <c r="B6675" s="1" t="s">
        <v>11</v>
      </c>
      <c r="C6675" s="27">
        <v>3786</v>
      </c>
      <c r="D6675" s="8">
        <v>32363567</v>
      </c>
      <c r="E6675" s="1">
        <v>1</v>
      </c>
      <c r="F6675" s="25">
        <v>2015</v>
      </c>
      <c r="G6675" s="1" t="s">
        <v>12</v>
      </c>
      <c r="H6675" s="1" t="s">
        <v>16</v>
      </c>
      <c r="I6675" s="4">
        <v>33.917833999999999</v>
      </c>
      <c r="J6675" s="4">
        <v>87.557593999999995</v>
      </c>
    </row>
    <row r="6676" spans="1:10" x14ac:dyDescent="0.25">
      <c r="A6676" s="1" t="s">
        <v>22</v>
      </c>
      <c r="B6676" s="1" t="s">
        <v>24</v>
      </c>
      <c r="C6676" s="27">
        <v>1786</v>
      </c>
      <c r="D6676" s="8">
        <v>31045480</v>
      </c>
      <c r="E6676" s="1">
        <v>2</v>
      </c>
      <c r="F6676" s="25">
        <v>2016</v>
      </c>
      <c r="G6676" s="1" t="s">
        <v>15</v>
      </c>
      <c r="H6676" s="1" t="s">
        <v>16</v>
      </c>
      <c r="I6676" s="4">
        <v>25.989816000000001</v>
      </c>
      <c r="J6676" s="4">
        <v>86.216537000000002</v>
      </c>
    </row>
    <row r="6677" spans="1:10" x14ac:dyDescent="0.25">
      <c r="A6677" s="1" t="s">
        <v>14</v>
      </c>
      <c r="B6677" s="1" t="s">
        <v>11</v>
      </c>
      <c r="C6677" s="27">
        <v>1400</v>
      </c>
      <c r="D6677" s="8">
        <v>27649485</v>
      </c>
      <c r="E6677" s="1">
        <v>3</v>
      </c>
      <c r="F6677" s="25">
        <v>2000</v>
      </c>
      <c r="G6677" s="1" t="s">
        <v>19</v>
      </c>
      <c r="H6677" s="1" t="s">
        <v>13</v>
      </c>
      <c r="I6677" s="4">
        <v>29.041851000000001</v>
      </c>
      <c r="J6677" s="4">
        <v>96.161385999999993</v>
      </c>
    </row>
    <row r="6678" spans="1:10" x14ac:dyDescent="0.25">
      <c r="A6678" s="1" t="s">
        <v>28</v>
      </c>
      <c r="B6678" s="1" t="s">
        <v>11</v>
      </c>
      <c r="C6678" s="27">
        <v>1159</v>
      </c>
      <c r="D6678" s="8">
        <v>17400556</v>
      </c>
      <c r="E6678" s="1">
        <v>1</v>
      </c>
      <c r="F6678" s="25">
        <v>2006</v>
      </c>
      <c r="G6678" s="1" t="s">
        <v>15</v>
      </c>
      <c r="H6678" s="1" t="s">
        <v>16</v>
      </c>
      <c r="I6678" s="4">
        <v>19.803854000000001</v>
      </c>
      <c r="J6678" s="4">
        <v>78.011595</v>
      </c>
    </row>
    <row r="6679" spans="1:10" x14ac:dyDescent="0.25">
      <c r="A6679" s="1" t="s">
        <v>26</v>
      </c>
      <c r="B6679" s="1" t="s">
        <v>11</v>
      </c>
      <c r="C6679" s="27">
        <v>2609</v>
      </c>
      <c r="D6679" s="8">
        <v>44194015</v>
      </c>
      <c r="E6679" s="1">
        <v>2</v>
      </c>
      <c r="F6679" s="25">
        <v>2002</v>
      </c>
      <c r="G6679" s="1" t="s">
        <v>12</v>
      </c>
      <c r="H6679" s="1" t="s">
        <v>21</v>
      </c>
      <c r="I6679" s="4">
        <v>35.950986999999998</v>
      </c>
      <c r="J6679" s="4">
        <v>87.365031000000002</v>
      </c>
    </row>
    <row r="6680" spans="1:10" x14ac:dyDescent="0.25">
      <c r="A6680" s="1" t="s">
        <v>22</v>
      </c>
      <c r="B6680" s="1" t="s">
        <v>24</v>
      </c>
      <c r="C6680" s="27">
        <v>2609</v>
      </c>
      <c r="D6680" s="8">
        <v>9449613</v>
      </c>
      <c r="E6680" s="1">
        <v>1</v>
      </c>
      <c r="F6680" s="25">
        <v>2006</v>
      </c>
      <c r="G6680" s="1" t="s">
        <v>15</v>
      </c>
      <c r="H6680" s="1" t="s">
        <v>16</v>
      </c>
      <c r="I6680" s="4">
        <v>15.287514</v>
      </c>
      <c r="J6680" s="4">
        <v>95.044696000000002</v>
      </c>
    </row>
    <row r="6681" spans="1:10" x14ac:dyDescent="0.25">
      <c r="A6681" s="1" t="s">
        <v>30</v>
      </c>
      <c r="B6681" s="1" t="s">
        <v>24</v>
      </c>
      <c r="C6681" s="27">
        <v>2980</v>
      </c>
      <c r="D6681" s="8">
        <v>10208347</v>
      </c>
      <c r="E6681" s="1">
        <v>4</v>
      </c>
      <c r="F6681" s="25">
        <v>2009</v>
      </c>
      <c r="G6681" s="1" t="s">
        <v>29</v>
      </c>
      <c r="H6681" s="1" t="s">
        <v>16</v>
      </c>
      <c r="I6681" s="4">
        <v>32.701810999999999</v>
      </c>
      <c r="J6681" s="4">
        <v>71.855705999999998</v>
      </c>
    </row>
    <row r="6682" spans="1:10" x14ac:dyDescent="0.25">
      <c r="A6682" s="1" t="s">
        <v>26</v>
      </c>
      <c r="B6682" s="1" t="s">
        <v>18</v>
      </c>
      <c r="C6682" s="27">
        <v>3756</v>
      </c>
      <c r="D6682" s="8">
        <v>44726645</v>
      </c>
      <c r="E6682" s="1">
        <v>4</v>
      </c>
      <c r="F6682" s="25">
        <v>2007</v>
      </c>
      <c r="G6682" s="1" t="s">
        <v>19</v>
      </c>
      <c r="H6682" s="1" t="s">
        <v>21</v>
      </c>
      <c r="I6682" s="4">
        <v>26.663996000000001</v>
      </c>
      <c r="J6682" s="4">
        <v>92.728774000000001</v>
      </c>
    </row>
    <row r="6683" spans="1:10" x14ac:dyDescent="0.25">
      <c r="A6683" s="1" t="s">
        <v>30</v>
      </c>
      <c r="B6683" s="1" t="s">
        <v>18</v>
      </c>
      <c r="C6683" s="27">
        <v>1565</v>
      </c>
      <c r="D6683" s="8">
        <v>13684521</v>
      </c>
      <c r="E6683" s="1">
        <v>2</v>
      </c>
      <c r="F6683" s="25">
        <v>2003</v>
      </c>
      <c r="G6683" s="1" t="s">
        <v>12</v>
      </c>
      <c r="H6683" s="1" t="s">
        <v>21</v>
      </c>
      <c r="I6683" s="4">
        <v>15.268084</v>
      </c>
      <c r="J6683" s="4">
        <v>93.137732999999997</v>
      </c>
    </row>
    <row r="6684" spans="1:10" x14ac:dyDescent="0.25">
      <c r="A6684" s="1" t="s">
        <v>26</v>
      </c>
      <c r="B6684" s="1" t="s">
        <v>18</v>
      </c>
      <c r="C6684" s="27">
        <v>2632</v>
      </c>
      <c r="D6684" s="8">
        <v>20139921</v>
      </c>
      <c r="E6684" s="1">
        <v>5</v>
      </c>
      <c r="F6684" s="25">
        <v>2012</v>
      </c>
      <c r="G6684" s="1" t="s">
        <v>19</v>
      </c>
      <c r="H6684" s="1" t="s">
        <v>13</v>
      </c>
      <c r="I6684" s="4">
        <v>15.855369</v>
      </c>
      <c r="J6684" s="4">
        <v>86.366842000000005</v>
      </c>
    </row>
    <row r="6685" spans="1:10" x14ac:dyDescent="0.25">
      <c r="A6685" s="1" t="s">
        <v>10</v>
      </c>
      <c r="B6685" s="1" t="s">
        <v>18</v>
      </c>
      <c r="C6685" s="27">
        <v>2660</v>
      </c>
      <c r="D6685" s="8">
        <v>47738633</v>
      </c>
      <c r="E6685" s="1">
        <v>5</v>
      </c>
      <c r="F6685" s="25">
        <v>2009</v>
      </c>
      <c r="G6685" s="1" t="s">
        <v>15</v>
      </c>
      <c r="H6685" s="1" t="s">
        <v>13</v>
      </c>
      <c r="I6685" s="4">
        <v>30.697972</v>
      </c>
      <c r="J6685" s="4">
        <v>74.604232999999994</v>
      </c>
    </row>
    <row r="6686" spans="1:10" x14ac:dyDescent="0.25">
      <c r="A6686" s="1" t="s">
        <v>20</v>
      </c>
      <c r="B6686" s="1" t="s">
        <v>18</v>
      </c>
      <c r="C6686" s="27">
        <v>2751</v>
      </c>
      <c r="D6686" s="8">
        <v>40588745</v>
      </c>
      <c r="E6686" s="1">
        <v>2</v>
      </c>
      <c r="F6686" s="25">
        <v>2011</v>
      </c>
      <c r="G6686" s="1" t="s">
        <v>19</v>
      </c>
      <c r="H6686" s="1" t="s">
        <v>21</v>
      </c>
      <c r="I6686" s="4">
        <v>17.327378</v>
      </c>
      <c r="J6686" s="4">
        <v>71.951293000000007</v>
      </c>
    </row>
    <row r="6687" spans="1:10" x14ac:dyDescent="0.25">
      <c r="A6687" s="1" t="s">
        <v>10</v>
      </c>
      <c r="B6687" s="1" t="s">
        <v>18</v>
      </c>
      <c r="C6687" s="27">
        <v>2023</v>
      </c>
      <c r="D6687" s="8">
        <v>22755807</v>
      </c>
      <c r="E6687" s="1">
        <v>1</v>
      </c>
      <c r="F6687" s="25">
        <v>2010</v>
      </c>
      <c r="G6687" s="1" t="s">
        <v>12</v>
      </c>
      <c r="H6687" s="1" t="s">
        <v>21</v>
      </c>
      <c r="I6687" s="4">
        <v>21.587615</v>
      </c>
      <c r="J6687" s="4">
        <v>86.101562000000001</v>
      </c>
    </row>
    <row r="6688" spans="1:10" x14ac:dyDescent="0.25">
      <c r="A6688" s="1" t="s">
        <v>14</v>
      </c>
      <c r="B6688" s="1" t="s">
        <v>18</v>
      </c>
      <c r="C6688" s="27">
        <v>626</v>
      </c>
      <c r="D6688" s="8">
        <v>11762143</v>
      </c>
      <c r="E6688" s="1">
        <v>1</v>
      </c>
      <c r="F6688" s="25">
        <v>2014</v>
      </c>
      <c r="G6688" s="1" t="s">
        <v>29</v>
      </c>
      <c r="H6688" s="1" t="s">
        <v>21</v>
      </c>
      <c r="I6688" s="4">
        <v>11.402526999999999</v>
      </c>
      <c r="J6688" s="4">
        <v>96.461926000000005</v>
      </c>
    </row>
    <row r="6689" spans="1:10" x14ac:dyDescent="0.25">
      <c r="A6689" s="1" t="s">
        <v>20</v>
      </c>
      <c r="B6689" s="1" t="s">
        <v>18</v>
      </c>
      <c r="C6689" s="27">
        <v>4387</v>
      </c>
      <c r="D6689" s="8">
        <v>19229417</v>
      </c>
      <c r="E6689" s="1">
        <v>2</v>
      </c>
      <c r="F6689" s="25">
        <v>2001</v>
      </c>
      <c r="G6689" s="1" t="s">
        <v>29</v>
      </c>
      <c r="H6689" s="1" t="s">
        <v>21</v>
      </c>
      <c r="I6689" s="4">
        <v>24.194151000000002</v>
      </c>
      <c r="J6689" s="4">
        <v>91.977763999999993</v>
      </c>
    </row>
    <row r="6690" spans="1:10" x14ac:dyDescent="0.25">
      <c r="A6690" s="1" t="s">
        <v>26</v>
      </c>
      <c r="B6690" s="1" t="s">
        <v>24</v>
      </c>
      <c r="C6690" s="27">
        <v>1407</v>
      </c>
      <c r="D6690" s="8">
        <v>7462320</v>
      </c>
      <c r="E6690" s="1">
        <v>2</v>
      </c>
      <c r="F6690" s="25">
        <v>2005</v>
      </c>
      <c r="G6690" s="1" t="s">
        <v>12</v>
      </c>
      <c r="H6690" s="1" t="s">
        <v>21</v>
      </c>
      <c r="I6690" s="4">
        <v>36.986393</v>
      </c>
      <c r="J6690" s="4">
        <v>83.584113000000002</v>
      </c>
    </row>
    <row r="6691" spans="1:10" x14ac:dyDescent="0.25">
      <c r="A6691" s="1" t="s">
        <v>26</v>
      </c>
      <c r="B6691" s="1" t="s">
        <v>18</v>
      </c>
      <c r="C6691" s="27">
        <v>1906</v>
      </c>
      <c r="D6691" s="8">
        <v>7803475</v>
      </c>
      <c r="E6691" s="1">
        <v>2</v>
      </c>
      <c r="F6691" s="25">
        <v>2004</v>
      </c>
      <c r="G6691" s="1" t="s">
        <v>29</v>
      </c>
      <c r="H6691" s="1" t="s">
        <v>21</v>
      </c>
      <c r="I6691" s="4">
        <v>19.197185000000001</v>
      </c>
      <c r="J6691" s="4">
        <v>72.763124000000005</v>
      </c>
    </row>
    <row r="6692" spans="1:10" x14ac:dyDescent="0.25">
      <c r="A6692" s="1" t="s">
        <v>22</v>
      </c>
      <c r="B6692" s="1" t="s">
        <v>18</v>
      </c>
      <c r="C6692" s="27">
        <v>2406</v>
      </c>
      <c r="D6692" s="8">
        <v>20813897</v>
      </c>
      <c r="E6692" s="1">
        <v>1</v>
      </c>
      <c r="F6692" s="25">
        <v>2004</v>
      </c>
      <c r="G6692" s="1" t="s">
        <v>29</v>
      </c>
      <c r="H6692" s="1" t="s">
        <v>13</v>
      </c>
      <c r="I6692" s="4">
        <v>19.321103999999998</v>
      </c>
      <c r="J6692" s="4">
        <v>76.173462999999998</v>
      </c>
    </row>
    <row r="6693" spans="1:10" x14ac:dyDescent="0.25">
      <c r="A6693" s="1" t="s">
        <v>26</v>
      </c>
      <c r="B6693" s="1" t="s">
        <v>11</v>
      </c>
      <c r="C6693" s="27">
        <v>4811</v>
      </c>
      <c r="D6693" s="8">
        <v>15123571</v>
      </c>
      <c r="E6693" s="1">
        <v>4</v>
      </c>
      <c r="F6693" s="25">
        <v>2012</v>
      </c>
      <c r="G6693" s="1" t="s">
        <v>27</v>
      </c>
      <c r="H6693" s="1" t="s">
        <v>21</v>
      </c>
      <c r="I6693" s="4">
        <v>14.451290999999999</v>
      </c>
      <c r="J6693" s="4">
        <v>96.290604000000002</v>
      </c>
    </row>
    <row r="6694" spans="1:10" x14ac:dyDescent="0.25">
      <c r="A6694" s="1" t="s">
        <v>22</v>
      </c>
      <c r="B6694" s="1" t="s">
        <v>18</v>
      </c>
      <c r="C6694" s="27">
        <v>4063</v>
      </c>
      <c r="D6694" s="8">
        <v>26095227</v>
      </c>
      <c r="E6694" s="1">
        <v>5</v>
      </c>
      <c r="F6694" s="25">
        <v>2018</v>
      </c>
      <c r="G6694" s="1" t="s">
        <v>15</v>
      </c>
      <c r="H6694" s="1" t="s">
        <v>13</v>
      </c>
      <c r="I6694" s="4">
        <v>24.247693000000002</v>
      </c>
      <c r="J6694" s="4">
        <v>94.559925000000007</v>
      </c>
    </row>
    <row r="6695" spans="1:10" x14ac:dyDescent="0.25">
      <c r="A6695" s="1" t="s">
        <v>30</v>
      </c>
      <c r="B6695" s="1" t="s">
        <v>24</v>
      </c>
      <c r="C6695" s="27">
        <v>4511</v>
      </c>
      <c r="D6695" s="8">
        <v>28358500</v>
      </c>
      <c r="E6695" s="1">
        <v>5</v>
      </c>
      <c r="F6695" s="25">
        <v>2004</v>
      </c>
      <c r="G6695" s="1" t="s">
        <v>15</v>
      </c>
      <c r="H6695" s="1" t="s">
        <v>21</v>
      </c>
      <c r="I6695" s="4">
        <v>25.271553999999998</v>
      </c>
      <c r="J6695" s="4">
        <v>76.201721000000006</v>
      </c>
    </row>
    <row r="6696" spans="1:10" x14ac:dyDescent="0.25">
      <c r="A6696" s="1" t="s">
        <v>30</v>
      </c>
      <c r="B6696" s="1" t="s">
        <v>24</v>
      </c>
      <c r="C6696" s="27">
        <v>3065</v>
      </c>
      <c r="D6696" s="8">
        <v>41923310</v>
      </c>
      <c r="E6696" s="1">
        <v>4</v>
      </c>
      <c r="F6696" s="25">
        <v>2006</v>
      </c>
      <c r="G6696" s="1" t="s">
        <v>19</v>
      </c>
      <c r="H6696" s="1" t="s">
        <v>13</v>
      </c>
      <c r="I6696" s="4">
        <v>14.649324</v>
      </c>
      <c r="J6696" s="4">
        <v>68.318250000000006</v>
      </c>
    </row>
    <row r="6697" spans="1:10" x14ac:dyDescent="0.25">
      <c r="A6697" s="1" t="s">
        <v>22</v>
      </c>
      <c r="B6697" s="1" t="s">
        <v>11</v>
      </c>
      <c r="C6697" s="27">
        <v>1688</v>
      </c>
      <c r="D6697" s="8">
        <v>10994780</v>
      </c>
      <c r="E6697" s="1">
        <v>3</v>
      </c>
      <c r="F6697" s="25">
        <v>2018</v>
      </c>
      <c r="G6697" s="1" t="s">
        <v>12</v>
      </c>
      <c r="H6697" s="1" t="s">
        <v>21</v>
      </c>
      <c r="I6697" s="4">
        <v>33.310076000000002</v>
      </c>
      <c r="J6697" s="4">
        <v>80.521933000000004</v>
      </c>
    </row>
    <row r="6698" spans="1:10" x14ac:dyDescent="0.25">
      <c r="A6698" s="1" t="s">
        <v>10</v>
      </c>
      <c r="B6698" s="1" t="s">
        <v>11</v>
      </c>
      <c r="C6698" s="27">
        <v>2052</v>
      </c>
      <c r="D6698" s="8">
        <v>18666201</v>
      </c>
      <c r="E6698" s="1">
        <v>2</v>
      </c>
      <c r="F6698" s="25">
        <v>2001</v>
      </c>
      <c r="G6698" s="1" t="s">
        <v>27</v>
      </c>
      <c r="H6698" s="1" t="s">
        <v>16</v>
      </c>
      <c r="I6698" s="4">
        <v>8.0374770000000009</v>
      </c>
      <c r="J6698" s="4">
        <v>87.556073999999995</v>
      </c>
    </row>
    <row r="6699" spans="1:10" x14ac:dyDescent="0.25">
      <c r="A6699" s="1" t="s">
        <v>14</v>
      </c>
      <c r="B6699" s="1" t="s">
        <v>24</v>
      </c>
      <c r="C6699" s="27">
        <v>3777</v>
      </c>
      <c r="D6699" s="8">
        <v>5422372</v>
      </c>
      <c r="E6699" s="1">
        <v>2</v>
      </c>
      <c r="F6699" s="25">
        <v>2001</v>
      </c>
      <c r="G6699" s="1" t="s">
        <v>15</v>
      </c>
      <c r="H6699" s="1" t="s">
        <v>21</v>
      </c>
      <c r="I6699" s="4">
        <v>21.325965</v>
      </c>
      <c r="J6699" s="4">
        <v>75.582588999999999</v>
      </c>
    </row>
    <row r="6700" spans="1:10" x14ac:dyDescent="0.25">
      <c r="A6700" s="1" t="s">
        <v>23</v>
      </c>
      <c r="B6700" s="1" t="s">
        <v>24</v>
      </c>
      <c r="C6700" s="27">
        <v>2797</v>
      </c>
      <c r="D6700" s="8">
        <v>32177354</v>
      </c>
      <c r="E6700" s="1">
        <v>4</v>
      </c>
      <c r="F6700" s="25">
        <v>2019</v>
      </c>
      <c r="G6700" s="1" t="s">
        <v>19</v>
      </c>
      <c r="H6700" s="1" t="s">
        <v>13</v>
      </c>
      <c r="I6700" s="4">
        <v>11.978804</v>
      </c>
      <c r="J6700" s="4">
        <v>82.041320999999996</v>
      </c>
    </row>
    <row r="6701" spans="1:10" x14ac:dyDescent="0.25">
      <c r="A6701" s="1" t="s">
        <v>30</v>
      </c>
      <c r="B6701" s="1" t="s">
        <v>11</v>
      </c>
      <c r="C6701" s="27">
        <v>2706</v>
      </c>
      <c r="D6701" s="8">
        <v>10724163</v>
      </c>
      <c r="E6701" s="1">
        <v>4</v>
      </c>
      <c r="F6701" s="25">
        <v>2008</v>
      </c>
      <c r="G6701" s="1" t="s">
        <v>15</v>
      </c>
      <c r="H6701" s="1" t="s">
        <v>13</v>
      </c>
      <c r="I6701" s="4">
        <v>8.0917100000000008</v>
      </c>
      <c r="J6701" s="4">
        <v>94.039856999999998</v>
      </c>
    </row>
    <row r="6702" spans="1:10" x14ac:dyDescent="0.25">
      <c r="A6702" s="1" t="s">
        <v>28</v>
      </c>
      <c r="B6702" s="1" t="s">
        <v>24</v>
      </c>
      <c r="C6702" s="27">
        <v>1099</v>
      </c>
      <c r="D6702" s="8">
        <v>9977505</v>
      </c>
      <c r="E6702" s="1">
        <v>1</v>
      </c>
      <c r="F6702" s="25">
        <v>2005</v>
      </c>
      <c r="G6702" s="1" t="s">
        <v>27</v>
      </c>
      <c r="H6702" s="1" t="s">
        <v>21</v>
      </c>
      <c r="I6702" s="4">
        <v>8.3437769999999993</v>
      </c>
      <c r="J6702" s="4">
        <v>69.146696000000006</v>
      </c>
    </row>
    <row r="6703" spans="1:10" x14ac:dyDescent="0.25">
      <c r="A6703" s="1" t="s">
        <v>30</v>
      </c>
      <c r="B6703" s="1" t="s">
        <v>11</v>
      </c>
      <c r="C6703" s="27">
        <v>4643</v>
      </c>
      <c r="D6703" s="8">
        <v>17804029</v>
      </c>
      <c r="E6703" s="1">
        <v>4</v>
      </c>
      <c r="F6703" s="25">
        <v>2000</v>
      </c>
      <c r="G6703" s="1" t="s">
        <v>27</v>
      </c>
      <c r="H6703" s="1" t="s">
        <v>21</v>
      </c>
      <c r="I6703" s="4">
        <v>24.456066</v>
      </c>
      <c r="J6703" s="4">
        <v>96.687475000000006</v>
      </c>
    </row>
    <row r="6704" spans="1:10" x14ac:dyDescent="0.25">
      <c r="A6704" s="1" t="s">
        <v>23</v>
      </c>
      <c r="B6704" s="1" t="s">
        <v>11</v>
      </c>
      <c r="C6704" s="27">
        <v>4741</v>
      </c>
      <c r="D6704" s="8">
        <v>29536672</v>
      </c>
      <c r="E6704" s="1">
        <v>3</v>
      </c>
      <c r="F6704" s="25">
        <v>2006</v>
      </c>
      <c r="G6704" s="1" t="s">
        <v>29</v>
      </c>
      <c r="H6704" s="1" t="s">
        <v>16</v>
      </c>
      <c r="I6704" s="4">
        <v>15.784456</v>
      </c>
      <c r="J6704" s="4">
        <v>78.697542999999996</v>
      </c>
    </row>
    <row r="6705" spans="1:10" x14ac:dyDescent="0.25">
      <c r="A6705" s="1" t="s">
        <v>26</v>
      </c>
      <c r="B6705" s="1" t="s">
        <v>18</v>
      </c>
      <c r="C6705" s="27">
        <v>1546</v>
      </c>
      <c r="D6705" s="8">
        <v>40689289</v>
      </c>
      <c r="E6705" s="1">
        <v>2</v>
      </c>
      <c r="F6705" s="25">
        <v>2018</v>
      </c>
      <c r="G6705" s="1" t="s">
        <v>15</v>
      </c>
      <c r="H6705" s="1" t="s">
        <v>13</v>
      </c>
      <c r="I6705" s="4">
        <v>25.763396</v>
      </c>
      <c r="J6705" s="4">
        <v>82.144005000000007</v>
      </c>
    </row>
    <row r="6706" spans="1:10" x14ac:dyDescent="0.25">
      <c r="A6706" s="1" t="s">
        <v>10</v>
      </c>
      <c r="B6706" s="1" t="s">
        <v>24</v>
      </c>
      <c r="C6706" s="27">
        <v>2528</v>
      </c>
      <c r="D6706" s="8">
        <v>45383159</v>
      </c>
      <c r="E6706" s="1">
        <v>5</v>
      </c>
      <c r="F6706" s="25">
        <v>2000</v>
      </c>
      <c r="G6706" s="1" t="s">
        <v>27</v>
      </c>
      <c r="H6706" s="1" t="s">
        <v>16</v>
      </c>
      <c r="I6706" s="4">
        <v>36.928874999999998</v>
      </c>
      <c r="J6706" s="4">
        <v>75.367766000000003</v>
      </c>
    </row>
    <row r="6707" spans="1:10" x14ac:dyDescent="0.25">
      <c r="A6707" s="1" t="s">
        <v>23</v>
      </c>
      <c r="B6707" s="1" t="s">
        <v>11</v>
      </c>
      <c r="C6707" s="27">
        <v>2438</v>
      </c>
      <c r="D6707" s="8">
        <v>15669306</v>
      </c>
      <c r="E6707" s="1">
        <v>3</v>
      </c>
      <c r="F6707" s="25">
        <v>2016</v>
      </c>
      <c r="G6707" s="1" t="s">
        <v>19</v>
      </c>
      <c r="H6707" s="1" t="s">
        <v>21</v>
      </c>
      <c r="I6707" s="4">
        <v>17.227886999999999</v>
      </c>
      <c r="J6707" s="4">
        <v>70.088684999999998</v>
      </c>
    </row>
    <row r="6708" spans="1:10" x14ac:dyDescent="0.25">
      <c r="A6708" s="1" t="s">
        <v>25</v>
      </c>
      <c r="B6708" s="1" t="s">
        <v>11</v>
      </c>
      <c r="C6708" s="27">
        <v>823</v>
      </c>
      <c r="D6708" s="8">
        <v>20794022</v>
      </c>
      <c r="E6708" s="1">
        <v>1</v>
      </c>
      <c r="F6708" s="25">
        <v>2020</v>
      </c>
      <c r="G6708" s="1" t="s">
        <v>29</v>
      </c>
      <c r="H6708" s="1" t="s">
        <v>16</v>
      </c>
      <c r="I6708" s="4">
        <v>11.347537000000001</v>
      </c>
      <c r="J6708" s="4">
        <v>94.295704999999998</v>
      </c>
    </row>
    <row r="6709" spans="1:10" x14ac:dyDescent="0.25">
      <c r="A6709" s="1" t="s">
        <v>22</v>
      </c>
      <c r="B6709" s="1" t="s">
        <v>24</v>
      </c>
      <c r="C6709" s="27">
        <v>4635</v>
      </c>
      <c r="D6709" s="8">
        <v>41046261</v>
      </c>
      <c r="E6709" s="1">
        <v>5</v>
      </c>
      <c r="F6709" s="25">
        <v>2016</v>
      </c>
      <c r="G6709" s="1" t="s">
        <v>27</v>
      </c>
      <c r="H6709" s="1" t="s">
        <v>13</v>
      </c>
      <c r="I6709" s="4">
        <v>24.800971000000001</v>
      </c>
      <c r="J6709" s="4">
        <v>68.300886000000006</v>
      </c>
    </row>
    <row r="6710" spans="1:10" x14ac:dyDescent="0.25">
      <c r="A6710" s="1" t="s">
        <v>23</v>
      </c>
      <c r="B6710" s="1" t="s">
        <v>24</v>
      </c>
      <c r="C6710" s="27">
        <v>771</v>
      </c>
      <c r="D6710" s="8">
        <v>22026727</v>
      </c>
      <c r="E6710" s="1">
        <v>4</v>
      </c>
      <c r="F6710" s="25">
        <v>2015</v>
      </c>
      <c r="G6710" s="1" t="s">
        <v>29</v>
      </c>
      <c r="H6710" s="1" t="s">
        <v>13</v>
      </c>
      <c r="I6710" s="4">
        <v>8.5963519999999995</v>
      </c>
      <c r="J6710" s="4">
        <v>83.373018000000002</v>
      </c>
    </row>
    <row r="6711" spans="1:10" x14ac:dyDescent="0.25">
      <c r="A6711" s="1" t="s">
        <v>23</v>
      </c>
      <c r="B6711" s="1" t="s">
        <v>18</v>
      </c>
      <c r="C6711" s="27">
        <v>1350</v>
      </c>
      <c r="D6711" s="8">
        <v>37924720</v>
      </c>
      <c r="E6711" s="1">
        <v>5</v>
      </c>
      <c r="F6711" s="25">
        <v>2001</v>
      </c>
      <c r="G6711" s="1" t="s">
        <v>15</v>
      </c>
      <c r="H6711" s="1" t="s">
        <v>21</v>
      </c>
      <c r="I6711" s="4">
        <v>27.701086</v>
      </c>
      <c r="J6711" s="4">
        <v>75.372945999999999</v>
      </c>
    </row>
    <row r="6712" spans="1:10" x14ac:dyDescent="0.25">
      <c r="A6712" s="1" t="s">
        <v>22</v>
      </c>
      <c r="B6712" s="1" t="s">
        <v>24</v>
      </c>
      <c r="C6712" s="27">
        <v>3495</v>
      </c>
      <c r="D6712" s="8">
        <v>40966161</v>
      </c>
      <c r="E6712" s="1">
        <v>5</v>
      </c>
      <c r="F6712" s="25">
        <v>2015</v>
      </c>
      <c r="G6712" s="1" t="s">
        <v>29</v>
      </c>
      <c r="H6712" s="1" t="s">
        <v>13</v>
      </c>
      <c r="I6712" s="4">
        <v>11.427849999999999</v>
      </c>
      <c r="J6712" s="4">
        <v>95.676451</v>
      </c>
    </row>
    <row r="6713" spans="1:10" x14ac:dyDescent="0.25">
      <c r="A6713" s="1" t="s">
        <v>30</v>
      </c>
      <c r="B6713" s="1" t="s">
        <v>18</v>
      </c>
      <c r="C6713" s="27">
        <v>2764</v>
      </c>
      <c r="D6713" s="8">
        <v>29678703</v>
      </c>
      <c r="E6713" s="1">
        <v>5</v>
      </c>
      <c r="F6713" s="25">
        <v>2016</v>
      </c>
      <c r="G6713" s="1" t="s">
        <v>15</v>
      </c>
      <c r="H6713" s="1" t="s">
        <v>13</v>
      </c>
      <c r="I6713" s="4">
        <v>10.871067</v>
      </c>
      <c r="J6713" s="4">
        <v>89.576038999999994</v>
      </c>
    </row>
    <row r="6714" spans="1:10" x14ac:dyDescent="0.25">
      <c r="A6714" s="1" t="s">
        <v>23</v>
      </c>
      <c r="B6714" s="1" t="s">
        <v>18</v>
      </c>
      <c r="C6714" s="27">
        <v>973</v>
      </c>
      <c r="D6714" s="8">
        <v>1123157</v>
      </c>
      <c r="E6714" s="1">
        <v>5</v>
      </c>
      <c r="F6714" s="25">
        <v>2021</v>
      </c>
      <c r="G6714" s="1" t="s">
        <v>29</v>
      </c>
      <c r="H6714" s="1" t="s">
        <v>13</v>
      </c>
      <c r="I6714" s="4">
        <v>26.278158000000001</v>
      </c>
      <c r="J6714" s="4">
        <v>82.971096000000003</v>
      </c>
    </row>
    <row r="6715" spans="1:10" x14ac:dyDescent="0.25">
      <c r="A6715" s="1" t="s">
        <v>28</v>
      </c>
      <c r="B6715" s="1" t="s">
        <v>11</v>
      </c>
      <c r="C6715" s="27">
        <v>3856</v>
      </c>
      <c r="D6715" s="8">
        <v>738978</v>
      </c>
      <c r="E6715" s="1">
        <v>5</v>
      </c>
      <c r="F6715" s="25">
        <v>2012</v>
      </c>
      <c r="G6715" s="1" t="s">
        <v>27</v>
      </c>
      <c r="H6715" s="1" t="s">
        <v>16</v>
      </c>
      <c r="I6715" s="4">
        <v>23.173604000000001</v>
      </c>
      <c r="J6715" s="4">
        <v>88.757890000000003</v>
      </c>
    </row>
    <row r="6716" spans="1:10" x14ac:dyDescent="0.25">
      <c r="A6716" s="1" t="s">
        <v>14</v>
      </c>
      <c r="B6716" s="1" t="s">
        <v>18</v>
      </c>
      <c r="C6716" s="27">
        <v>1368</v>
      </c>
      <c r="D6716" s="8">
        <v>13952466</v>
      </c>
      <c r="E6716" s="1">
        <v>1</v>
      </c>
      <c r="F6716" s="25">
        <v>2008</v>
      </c>
      <c r="G6716" s="1" t="s">
        <v>19</v>
      </c>
      <c r="H6716" s="1" t="s">
        <v>16</v>
      </c>
      <c r="I6716" s="4">
        <v>20.551848</v>
      </c>
      <c r="J6716" s="4">
        <v>86.750159999999994</v>
      </c>
    </row>
    <row r="6717" spans="1:10" x14ac:dyDescent="0.25">
      <c r="A6717" s="1" t="s">
        <v>25</v>
      </c>
      <c r="B6717" s="1" t="s">
        <v>24</v>
      </c>
      <c r="C6717" s="27">
        <v>2068</v>
      </c>
      <c r="D6717" s="8">
        <v>14438012</v>
      </c>
      <c r="E6717" s="1">
        <v>2</v>
      </c>
      <c r="F6717" s="25">
        <v>2018</v>
      </c>
      <c r="G6717" s="1" t="s">
        <v>15</v>
      </c>
      <c r="H6717" s="1" t="s">
        <v>16</v>
      </c>
      <c r="I6717" s="4">
        <v>30.875782000000001</v>
      </c>
      <c r="J6717" s="4">
        <v>75.168903999999998</v>
      </c>
    </row>
    <row r="6718" spans="1:10" x14ac:dyDescent="0.25">
      <c r="A6718" s="1" t="s">
        <v>10</v>
      </c>
      <c r="B6718" s="1" t="s">
        <v>11</v>
      </c>
      <c r="C6718" s="27">
        <v>1778</v>
      </c>
      <c r="D6718" s="8">
        <v>30446681</v>
      </c>
      <c r="E6718" s="1">
        <v>2</v>
      </c>
      <c r="F6718" s="25">
        <v>2022</v>
      </c>
      <c r="G6718" s="1" t="s">
        <v>29</v>
      </c>
      <c r="H6718" s="1" t="s">
        <v>13</v>
      </c>
      <c r="I6718" s="4">
        <v>36.808301</v>
      </c>
      <c r="J6718" s="4">
        <v>83.734319999999997</v>
      </c>
    </row>
    <row r="6719" spans="1:10" x14ac:dyDescent="0.25">
      <c r="A6719" s="1" t="s">
        <v>23</v>
      </c>
      <c r="B6719" s="1" t="s">
        <v>24</v>
      </c>
      <c r="C6719" s="27">
        <v>4497</v>
      </c>
      <c r="D6719" s="8">
        <v>3356979</v>
      </c>
      <c r="E6719" s="1">
        <v>5</v>
      </c>
      <c r="F6719" s="25">
        <v>2021</v>
      </c>
      <c r="G6719" s="1" t="s">
        <v>27</v>
      </c>
      <c r="H6719" s="1" t="s">
        <v>13</v>
      </c>
      <c r="I6719" s="4">
        <v>34.153827</v>
      </c>
      <c r="J6719" s="4">
        <v>91.750032000000004</v>
      </c>
    </row>
    <row r="6720" spans="1:10" x14ac:dyDescent="0.25">
      <c r="A6720" s="1" t="s">
        <v>22</v>
      </c>
      <c r="B6720" s="1" t="s">
        <v>18</v>
      </c>
      <c r="C6720" s="27">
        <v>3008</v>
      </c>
      <c r="D6720" s="8">
        <v>18680529</v>
      </c>
      <c r="E6720" s="1">
        <v>3</v>
      </c>
      <c r="F6720" s="25">
        <v>2002</v>
      </c>
      <c r="G6720" s="1" t="s">
        <v>27</v>
      </c>
      <c r="H6720" s="1" t="s">
        <v>16</v>
      </c>
      <c r="I6720" s="4">
        <v>19.532111</v>
      </c>
      <c r="J6720" s="4">
        <v>68.648151999999996</v>
      </c>
    </row>
    <row r="6721" spans="1:10" x14ac:dyDescent="0.25">
      <c r="A6721" s="1" t="s">
        <v>22</v>
      </c>
      <c r="B6721" s="1" t="s">
        <v>24</v>
      </c>
      <c r="C6721" s="27">
        <v>2149</v>
      </c>
      <c r="D6721" s="8">
        <v>46032194</v>
      </c>
      <c r="E6721" s="1">
        <v>3</v>
      </c>
      <c r="F6721" s="25">
        <v>2009</v>
      </c>
      <c r="G6721" s="1" t="s">
        <v>27</v>
      </c>
      <c r="H6721" s="1" t="s">
        <v>21</v>
      </c>
      <c r="I6721" s="4">
        <v>14.792292</v>
      </c>
      <c r="J6721" s="4">
        <v>86.569396999999995</v>
      </c>
    </row>
    <row r="6722" spans="1:10" x14ac:dyDescent="0.25">
      <c r="A6722" s="1" t="s">
        <v>22</v>
      </c>
      <c r="B6722" s="1" t="s">
        <v>11</v>
      </c>
      <c r="C6722" s="27">
        <v>1362</v>
      </c>
      <c r="D6722" s="8">
        <v>15597845</v>
      </c>
      <c r="E6722" s="1">
        <v>5</v>
      </c>
      <c r="F6722" s="25">
        <v>2019</v>
      </c>
      <c r="G6722" s="1" t="s">
        <v>19</v>
      </c>
      <c r="H6722" s="1" t="s">
        <v>21</v>
      </c>
      <c r="I6722" s="4">
        <v>22.110845000000001</v>
      </c>
      <c r="J6722" s="4">
        <v>91.352180000000004</v>
      </c>
    </row>
    <row r="6723" spans="1:10" x14ac:dyDescent="0.25">
      <c r="A6723" s="1" t="s">
        <v>22</v>
      </c>
      <c r="B6723" s="1" t="s">
        <v>18</v>
      </c>
      <c r="C6723" s="27">
        <v>2699</v>
      </c>
      <c r="D6723" s="8">
        <v>31495761</v>
      </c>
      <c r="E6723" s="1">
        <v>3</v>
      </c>
      <c r="F6723" s="25">
        <v>2006</v>
      </c>
      <c r="G6723" s="1" t="s">
        <v>29</v>
      </c>
      <c r="H6723" s="1" t="s">
        <v>16</v>
      </c>
      <c r="I6723" s="4">
        <v>23.3933</v>
      </c>
      <c r="J6723" s="4">
        <v>92.751367000000002</v>
      </c>
    </row>
    <row r="6724" spans="1:10" x14ac:dyDescent="0.25">
      <c r="A6724" s="1" t="s">
        <v>22</v>
      </c>
      <c r="B6724" s="1" t="s">
        <v>11</v>
      </c>
      <c r="C6724" s="27">
        <v>735</v>
      </c>
      <c r="D6724" s="8">
        <v>11669699</v>
      </c>
      <c r="E6724" s="1">
        <v>4</v>
      </c>
      <c r="F6724" s="25">
        <v>2006</v>
      </c>
      <c r="G6724" s="1" t="s">
        <v>27</v>
      </c>
      <c r="H6724" s="1" t="s">
        <v>13</v>
      </c>
      <c r="I6724" s="4">
        <v>12.471334000000001</v>
      </c>
      <c r="J6724" s="4">
        <v>94.000362999999993</v>
      </c>
    </row>
    <row r="6725" spans="1:10" x14ac:dyDescent="0.25">
      <c r="A6725" s="1" t="s">
        <v>17</v>
      </c>
      <c r="B6725" s="1" t="s">
        <v>24</v>
      </c>
      <c r="C6725" s="27">
        <v>3673</v>
      </c>
      <c r="D6725" s="8">
        <v>28148106</v>
      </c>
      <c r="E6725" s="1">
        <v>1</v>
      </c>
      <c r="F6725" s="25">
        <v>2006</v>
      </c>
      <c r="G6725" s="1" t="s">
        <v>15</v>
      </c>
      <c r="H6725" s="1" t="s">
        <v>21</v>
      </c>
      <c r="I6725" s="4">
        <v>29.759647999999999</v>
      </c>
      <c r="J6725" s="4">
        <v>82.730760000000004</v>
      </c>
    </row>
    <row r="6726" spans="1:10" x14ac:dyDescent="0.25">
      <c r="A6726" s="1" t="s">
        <v>17</v>
      </c>
      <c r="B6726" s="1" t="s">
        <v>11</v>
      </c>
      <c r="C6726" s="27">
        <v>1292</v>
      </c>
      <c r="D6726" s="8">
        <v>2689239</v>
      </c>
      <c r="E6726" s="1">
        <v>5</v>
      </c>
      <c r="F6726" s="25">
        <v>2012</v>
      </c>
      <c r="G6726" s="1" t="s">
        <v>15</v>
      </c>
      <c r="H6726" s="1" t="s">
        <v>13</v>
      </c>
      <c r="I6726" s="4">
        <v>27.025884999999999</v>
      </c>
      <c r="J6726" s="4">
        <v>83.896759000000003</v>
      </c>
    </row>
    <row r="6727" spans="1:10" x14ac:dyDescent="0.25">
      <c r="A6727" s="1" t="s">
        <v>30</v>
      </c>
      <c r="B6727" s="1" t="s">
        <v>11</v>
      </c>
      <c r="C6727" s="27">
        <v>1654</v>
      </c>
      <c r="D6727" s="8">
        <v>20383243</v>
      </c>
      <c r="E6727" s="1">
        <v>3</v>
      </c>
      <c r="F6727" s="25">
        <v>2005</v>
      </c>
      <c r="G6727" s="1" t="s">
        <v>19</v>
      </c>
      <c r="H6727" s="1" t="s">
        <v>16</v>
      </c>
      <c r="I6727" s="4">
        <v>23.673304999999999</v>
      </c>
      <c r="J6727" s="4">
        <v>88.266645999999994</v>
      </c>
    </row>
    <row r="6728" spans="1:10" x14ac:dyDescent="0.25">
      <c r="A6728" s="1" t="s">
        <v>30</v>
      </c>
      <c r="B6728" s="1" t="s">
        <v>11</v>
      </c>
      <c r="C6728" s="27">
        <v>3854</v>
      </c>
      <c r="D6728" s="8">
        <v>8676642</v>
      </c>
      <c r="E6728" s="1">
        <v>2</v>
      </c>
      <c r="F6728" s="25">
        <v>2000</v>
      </c>
      <c r="G6728" s="1" t="s">
        <v>19</v>
      </c>
      <c r="H6728" s="1" t="s">
        <v>13</v>
      </c>
      <c r="I6728" s="4">
        <v>25.756350999999999</v>
      </c>
      <c r="J6728" s="4">
        <v>94.072458999999995</v>
      </c>
    </row>
    <row r="6729" spans="1:10" x14ac:dyDescent="0.25">
      <c r="A6729" s="1" t="s">
        <v>26</v>
      </c>
      <c r="B6729" s="1" t="s">
        <v>11</v>
      </c>
      <c r="C6729" s="27">
        <v>1409</v>
      </c>
      <c r="D6729" s="8">
        <v>12613024</v>
      </c>
      <c r="E6729" s="1">
        <v>2</v>
      </c>
      <c r="F6729" s="25">
        <v>2017</v>
      </c>
      <c r="G6729" s="1" t="s">
        <v>19</v>
      </c>
      <c r="H6729" s="1" t="s">
        <v>21</v>
      </c>
      <c r="I6729" s="4">
        <v>14.144330999999999</v>
      </c>
      <c r="J6729" s="4">
        <v>93.164978000000005</v>
      </c>
    </row>
    <row r="6730" spans="1:10" x14ac:dyDescent="0.25">
      <c r="A6730" s="1" t="s">
        <v>23</v>
      </c>
      <c r="B6730" s="1" t="s">
        <v>24</v>
      </c>
      <c r="C6730" s="27">
        <v>4417</v>
      </c>
      <c r="D6730" s="8">
        <v>13058813</v>
      </c>
      <c r="E6730" s="1">
        <v>4</v>
      </c>
      <c r="F6730" s="25">
        <v>2001</v>
      </c>
      <c r="G6730" s="1" t="s">
        <v>15</v>
      </c>
      <c r="H6730" s="1" t="s">
        <v>16</v>
      </c>
      <c r="I6730" s="4">
        <v>8.3266299999999998</v>
      </c>
      <c r="J6730" s="4">
        <v>92.788477</v>
      </c>
    </row>
    <row r="6731" spans="1:10" x14ac:dyDescent="0.25">
      <c r="A6731" s="1" t="s">
        <v>26</v>
      </c>
      <c r="B6731" s="1" t="s">
        <v>18</v>
      </c>
      <c r="C6731" s="27">
        <v>2521</v>
      </c>
      <c r="D6731" s="8">
        <v>1714604</v>
      </c>
      <c r="E6731" s="1">
        <v>2</v>
      </c>
      <c r="F6731" s="25">
        <v>2005</v>
      </c>
      <c r="G6731" s="1" t="s">
        <v>15</v>
      </c>
      <c r="H6731" s="1" t="s">
        <v>13</v>
      </c>
      <c r="I6731" s="4">
        <v>12.005267999999999</v>
      </c>
      <c r="J6731" s="4">
        <v>92.332033999999993</v>
      </c>
    </row>
    <row r="6732" spans="1:10" x14ac:dyDescent="0.25">
      <c r="A6732" s="1" t="s">
        <v>25</v>
      </c>
      <c r="B6732" s="1" t="s">
        <v>11</v>
      </c>
      <c r="C6732" s="27">
        <v>2197</v>
      </c>
      <c r="D6732" s="8">
        <v>13333844</v>
      </c>
      <c r="E6732" s="1">
        <v>1</v>
      </c>
      <c r="F6732" s="25">
        <v>2008</v>
      </c>
      <c r="G6732" s="1" t="s">
        <v>27</v>
      </c>
      <c r="H6732" s="1" t="s">
        <v>16</v>
      </c>
      <c r="I6732" s="4">
        <v>20.033127</v>
      </c>
      <c r="J6732" s="4">
        <v>95.505138000000002</v>
      </c>
    </row>
    <row r="6733" spans="1:10" x14ac:dyDescent="0.25">
      <c r="A6733" s="1" t="s">
        <v>17</v>
      </c>
      <c r="B6733" s="1" t="s">
        <v>11</v>
      </c>
      <c r="C6733" s="27">
        <v>1552</v>
      </c>
      <c r="D6733" s="8">
        <v>25804396</v>
      </c>
      <c r="E6733" s="1">
        <v>2</v>
      </c>
      <c r="F6733" s="25">
        <v>2018</v>
      </c>
      <c r="G6733" s="1" t="s">
        <v>15</v>
      </c>
      <c r="H6733" s="1" t="s">
        <v>16</v>
      </c>
      <c r="I6733" s="4">
        <v>10.495028</v>
      </c>
      <c r="J6733" s="4">
        <v>78.458945999999997</v>
      </c>
    </row>
    <row r="6734" spans="1:10" x14ac:dyDescent="0.25">
      <c r="A6734" s="1" t="s">
        <v>30</v>
      </c>
      <c r="B6734" s="1" t="s">
        <v>18</v>
      </c>
      <c r="C6734" s="27">
        <v>663</v>
      </c>
      <c r="D6734" s="8">
        <v>5665310</v>
      </c>
      <c r="E6734" s="1">
        <v>4</v>
      </c>
      <c r="F6734" s="25">
        <v>2022</v>
      </c>
      <c r="G6734" s="1" t="s">
        <v>29</v>
      </c>
      <c r="H6734" s="1" t="s">
        <v>21</v>
      </c>
      <c r="I6734" s="4">
        <v>17.099910999999999</v>
      </c>
      <c r="J6734" s="4">
        <v>94.588971000000001</v>
      </c>
    </row>
    <row r="6735" spans="1:10" x14ac:dyDescent="0.25">
      <c r="A6735" s="1" t="s">
        <v>17</v>
      </c>
      <c r="B6735" s="1" t="s">
        <v>24</v>
      </c>
      <c r="C6735" s="27">
        <v>3916</v>
      </c>
      <c r="D6735" s="8">
        <v>4556994</v>
      </c>
      <c r="E6735" s="1">
        <v>5</v>
      </c>
      <c r="F6735" s="25">
        <v>2019</v>
      </c>
      <c r="G6735" s="1" t="s">
        <v>29</v>
      </c>
      <c r="H6735" s="1" t="s">
        <v>16</v>
      </c>
      <c r="I6735" s="4">
        <v>13.030351</v>
      </c>
      <c r="J6735" s="4">
        <v>82.455848000000003</v>
      </c>
    </row>
    <row r="6736" spans="1:10" x14ac:dyDescent="0.25">
      <c r="A6736" s="1" t="s">
        <v>30</v>
      </c>
      <c r="B6736" s="1" t="s">
        <v>11</v>
      </c>
      <c r="C6736" s="27">
        <v>4330</v>
      </c>
      <c r="D6736" s="8">
        <v>36339073</v>
      </c>
      <c r="E6736" s="1">
        <v>2</v>
      </c>
      <c r="F6736" s="25">
        <v>2003</v>
      </c>
      <c r="G6736" s="1" t="s">
        <v>19</v>
      </c>
      <c r="H6736" s="1" t="s">
        <v>13</v>
      </c>
      <c r="I6736" s="4">
        <v>9.7749030000000001</v>
      </c>
      <c r="J6736" s="4">
        <v>74.003101000000001</v>
      </c>
    </row>
    <row r="6737" spans="1:10" x14ac:dyDescent="0.25">
      <c r="A6737" s="1" t="s">
        <v>23</v>
      </c>
      <c r="B6737" s="1" t="s">
        <v>11</v>
      </c>
      <c r="C6737" s="27">
        <v>3933</v>
      </c>
      <c r="D6737" s="8">
        <v>2320790</v>
      </c>
      <c r="E6737" s="1">
        <v>3</v>
      </c>
      <c r="F6737" s="25">
        <v>2008</v>
      </c>
      <c r="G6737" s="1" t="s">
        <v>19</v>
      </c>
      <c r="H6737" s="1" t="s">
        <v>16</v>
      </c>
      <c r="I6737" s="4">
        <v>16.870470999999998</v>
      </c>
      <c r="J6737" s="4">
        <v>75.809594000000004</v>
      </c>
    </row>
    <row r="6738" spans="1:10" x14ac:dyDescent="0.25">
      <c r="A6738" s="1" t="s">
        <v>14</v>
      </c>
      <c r="B6738" s="1" t="s">
        <v>24</v>
      </c>
      <c r="C6738" s="27">
        <v>4876</v>
      </c>
      <c r="D6738" s="8">
        <v>37532439</v>
      </c>
      <c r="E6738" s="1">
        <v>1</v>
      </c>
      <c r="F6738" s="25">
        <v>2013</v>
      </c>
      <c r="G6738" s="1" t="s">
        <v>12</v>
      </c>
      <c r="H6738" s="1" t="s">
        <v>13</v>
      </c>
      <c r="I6738" s="4">
        <v>28.064283</v>
      </c>
      <c r="J6738" s="4">
        <v>92.688224000000005</v>
      </c>
    </row>
    <row r="6739" spans="1:10" x14ac:dyDescent="0.25">
      <c r="A6739" s="1" t="s">
        <v>25</v>
      </c>
      <c r="B6739" s="1" t="s">
        <v>18</v>
      </c>
      <c r="C6739" s="27">
        <v>2598</v>
      </c>
      <c r="D6739" s="8">
        <v>7767867</v>
      </c>
      <c r="E6739" s="1">
        <v>5</v>
      </c>
      <c r="F6739" s="25">
        <v>2013</v>
      </c>
      <c r="G6739" s="1" t="s">
        <v>29</v>
      </c>
      <c r="H6739" s="1" t="s">
        <v>21</v>
      </c>
      <c r="I6739" s="4">
        <v>27.268618</v>
      </c>
      <c r="J6739" s="4">
        <v>96.871504000000002</v>
      </c>
    </row>
    <row r="6740" spans="1:10" x14ac:dyDescent="0.25">
      <c r="A6740" s="1" t="s">
        <v>22</v>
      </c>
      <c r="B6740" s="1" t="s">
        <v>11</v>
      </c>
      <c r="C6740" s="27">
        <v>3394</v>
      </c>
      <c r="D6740" s="8">
        <v>19382558</v>
      </c>
      <c r="E6740" s="1">
        <v>4</v>
      </c>
      <c r="F6740" s="25">
        <v>2019</v>
      </c>
      <c r="G6740" s="1" t="s">
        <v>12</v>
      </c>
      <c r="H6740" s="1" t="s">
        <v>13</v>
      </c>
      <c r="I6740" s="4">
        <v>15.150912</v>
      </c>
      <c r="J6740" s="4">
        <v>72.246730999999997</v>
      </c>
    </row>
    <row r="6741" spans="1:10" x14ac:dyDescent="0.25">
      <c r="A6741" s="1" t="s">
        <v>14</v>
      </c>
      <c r="B6741" s="1" t="s">
        <v>18</v>
      </c>
      <c r="C6741" s="27">
        <v>4037</v>
      </c>
      <c r="D6741" s="8">
        <v>2083516</v>
      </c>
      <c r="E6741" s="1">
        <v>4</v>
      </c>
      <c r="F6741" s="25">
        <v>2022</v>
      </c>
      <c r="G6741" s="1" t="s">
        <v>15</v>
      </c>
      <c r="H6741" s="1" t="s">
        <v>13</v>
      </c>
      <c r="I6741" s="4">
        <v>23.372623000000001</v>
      </c>
      <c r="J6741" s="4">
        <v>72.141206999999994</v>
      </c>
    </row>
    <row r="6742" spans="1:10" x14ac:dyDescent="0.25">
      <c r="A6742" s="1" t="s">
        <v>22</v>
      </c>
      <c r="B6742" s="1" t="s">
        <v>11</v>
      </c>
      <c r="C6742" s="27">
        <v>3832</v>
      </c>
      <c r="D6742" s="8">
        <v>2358691</v>
      </c>
      <c r="E6742" s="1">
        <v>3</v>
      </c>
      <c r="F6742" s="25">
        <v>2014</v>
      </c>
      <c r="G6742" s="1" t="s">
        <v>12</v>
      </c>
      <c r="H6742" s="1" t="s">
        <v>16</v>
      </c>
      <c r="I6742" s="4">
        <v>13.562011</v>
      </c>
      <c r="J6742" s="4">
        <v>68.148553000000007</v>
      </c>
    </row>
    <row r="6743" spans="1:10" x14ac:dyDescent="0.25">
      <c r="A6743" s="1" t="s">
        <v>23</v>
      </c>
      <c r="B6743" s="1" t="s">
        <v>18</v>
      </c>
      <c r="C6743" s="27">
        <v>2106</v>
      </c>
      <c r="D6743" s="8">
        <v>37351441</v>
      </c>
      <c r="E6743" s="1">
        <v>3</v>
      </c>
      <c r="F6743" s="25">
        <v>2006</v>
      </c>
      <c r="G6743" s="1" t="s">
        <v>29</v>
      </c>
      <c r="H6743" s="1" t="s">
        <v>13</v>
      </c>
      <c r="I6743" s="4">
        <v>34.961807999999998</v>
      </c>
      <c r="J6743" s="4">
        <v>68.282640000000001</v>
      </c>
    </row>
    <row r="6744" spans="1:10" x14ac:dyDescent="0.25">
      <c r="A6744" s="1" t="s">
        <v>28</v>
      </c>
      <c r="B6744" s="1" t="s">
        <v>11</v>
      </c>
      <c r="C6744" s="27">
        <v>4517</v>
      </c>
      <c r="D6744" s="8">
        <v>13979095</v>
      </c>
      <c r="E6744" s="1">
        <v>1</v>
      </c>
      <c r="F6744" s="25">
        <v>2010</v>
      </c>
      <c r="G6744" s="1" t="s">
        <v>27</v>
      </c>
      <c r="H6744" s="1" t="s">
        <v>16</v>
      </c>
      <c r="I6744" s="4">
        <v>16.994107</v>
      </c>
      <c r="J6744" s="4">
        <v>86.802617999999995</v>
      </c>
    </row>
    <row r="6745" spans="1:10" x14ac:dyDescent="0.25">
      <c r="A6745" s="1" t="s">
        <v>25</v>
      </c>
      <c r="B6745" s="1" t="s">
        <v>11</v>
      </c>
      <c r="C6745" s="27">
        <v>4454</v>
      </c>
      <c r="D6745" s="8">
        <v>48276149</v>
      </c>
      <c r="E6745" s="1">
        <v>1</v>
      </c>
      <c r="F6745" s="25">
        <v>2020</v>
      </c>
      <c r="G6745" s="1" t="s">
        <v>12</v>
      </c>
      <c r="H6745" s="1" t="s">
        <v>21</v>
      </c>
      <c r="I6745" s="4">
        <v>11.912749</v>
      </c>
      <c r="J6745" s="4">
        <v>69.814001000000005</v>
      </c>
    </row>
    <row r="6746" spans="1:10" x14ac:dyDescent="0.25">
      <c r="A6746" s="1" t="s">
        <v>14</v>
      </c>
      <c r="B6746" s="1" t="s">
        <v>18</v>
      </c>
      <c r="C6746" s="27">
        <v>3402</v>
      </c>
      <c r="D6746" s="8">
        <v>30820319</v>
      </c>
      <c r="E6746" s="1">
        <v>5</v>
      </c>
      <c r="F6746" s="25">
        <v>2003</v>
      </c>
      <c r="G6746" s="1" t="s">
        <v>29</v>
      </c>
      <c r="H6746" s="1" t="s">
        <v>21</v>
      </c>
      <c r="I6746" s="4">
        <v>29.324811</v>
      </c>
      <c r="J6746" s="4">
        <v>86.485439999999997</v>
      </c>
    </row>
    <row r="6747" spans="1:10" x14ac:dyDescent="0.25">
      <c r="A6747" s="1" t="s">
        <v>10</v>
      </c>
      <c r="B6747" s="1" t="s">
        <v>24</v>
      </c>
      <c r="C6747" s="27">
        <v>3993</v>
      </c>
      <c r="D6747" s="8">
        <v>38219497</v>
      </c>
      <c r="E6747" s="1">
        <v>2</v>
      </c>
      <c r="F6747" s="25">
        <v>2003</v>
      </c>
      <c r="G6747" s="1" t="s">
        <v>19</v>
      </c>
      <c r="H6747" s="1" t="s">
        <v>21</v>
      </c>
      <c r="I6747" s="4">
        <v>15.095364999999999</v>
      </c>
      <c r="J6747" s="4">
        <v>73.862638000000004</v>
      </c>
    </row>
    <row r="6748" spans="1:10" x14ac:dyDescent="0.25">
      <c r="A6748" s="1" t="s">
        <v>30</v>
      </c>
      <c r="B6748" s="1" t="s">
        <v>11</v>
      </c>
      <c r="C6748" s="27">
        <v>1582</v>
      </c>
      <c r="D6748" s="8">
        <v>33974129</v>
      </c>
      <c r="E6748" s="1">
        <v>4</v>
      </c>
      <c r="F6748" s="25">
        <v>2012</v>
      </c>
      <c r="G6748" s="1" t="s">
        <v>27</v>
      </c>
      <c r="H6748" s="1" t="s">
        <v>13</v>
      </c>
      <c r="I6748" s="4">
        <v>13.166371</v>
      </c>
      <c r="J6748" s="4">
        <v>82.786657000000005</v>
      </c>
    </row>
    <row r="6749" spans="1:10" x14ac:dyDescent="0.25">
      <c r="A6749" s="1" t="s">
        <v>17</v>
      </c>
      <c r="B6749" s="1" t="s">
        <v>11</v>
      </c>
      <c r="C6749" s="27">
        <v>2286</v>
      </c>
      <c r="D6749" s="8">
        <v>10735587</v>
      </c>
      <c r="E6749" s="1">
        <v>5</v>
      </c>
      <c r="F6749" s="25">
        <v>2019</v>
      </c>
      <c r="G6749" s="1" t="s">
        <v>29</v>
      </c>
      <c r="H6749" s="1" t="s">
        <v>21</v>
      </c>
      <c r="I6749" s="4">
        <v>36.667214999999999</v>
      </c>
      <c r="J6749" s="4">
        <v>69.254491000000002</v>
      </c>
    </row>
    <row r="6750" spans="1:10" x14ac:dyDescent="0.25">
      <c r="A6750" s="1" t="s">
        <v>22</v>
      </c>
      <c r="B6750" s="1" t="s">
        <v>11</v>
      </c>
      <c r="C6750" s="27">
        <v>1943</v>
      </c>
      <c r="D6750" s="8">
        <v>23599788</v>
      </c>
      <c r="E6750" s="1">
        <v>2</v>
      </c>
      <c r="F6750" s="25">
        <v>2014</v>
      </c>
      <c r="G6750" s="1" t="s">
        <v>12</v>
      </c>
      <c r="H6750" s="1" t="s">
        <v>21</v>
      </c>
      <c r="I6750" s="4">
        <v>32.174030000000002</v>
      </c>
      <c r="J6750" s="4">
        <v>71.378245000000007</v>
      </c>
    </row>
    <row r="6751" spans="1:10" x14ac:dyDescent="0.25">
      <c r="A6751" s="1" t="s">
        <v>10</v>
      </c>
      <c r="B6751" s="1" t="s">
        <v>18</v>
      </c>
      <c r="C6751" s="27">
        <v>2491</v>
      </c>
      <c r="D6751" s="8">
        <v>9298292</v>
      </c>
      <c r="E6751" s="1">
        <v>4</v>
      </c>
      <c r="F6751" s="25">
        <v>2002</v>
      </c>
      <c r="G6751" s="1" t="s">
        <v>15</v>
      </c>
      <c r="H6751" s="1" t="s">
        <v>21</v>
      </c>
      <c r="I6751" s="4">
        <v>25.275687000000001</v>
      </c>
      <c r="J6751" s="4">
        <v>91.744591</v>
      </c>
    </row>
    <row r="6752" spans="1:10" x14ac:dyDescent="0.25">
      <c r="A6752" s="1" t="s">
        <v>26</v>
      </c>
      <c r="B6752" s="1" t="s">
        <v>11</v>
      </c>
      <c r="C6752" s="27">
        <v>1362</v>
      </c>
      <c r="D6752" s="8">
        <v>13350975</v>
      </c>
      <c r="E6752" s="1">
        <v>1</v>
      </c>
      <c r="F6752" s="25">
        <v>2022</v>
      </c>
      <c r="G6752" s="1" t="s">
        <v>29</v>
      </c>
      <c r="H6752" s="1" t="s">
        <v>16</v>
      </c>
      <c r="I6752" s="4">
        <v>14.510985</v>
      </c>
      <c r="J6752" s="4">
        <v>82.514134999999996</v>
      </c>
    </row>
    <row r="6753" spans="1:10" x14ac:dyDescent="0.25">
      <c r="A6753" s="1" t="s">
        <v>17</v>
      </c>
      <c r="B6753" s="1" t="s">
        <v>11</v>
      </c>
      <c r="C6753" s="27">
        <v>2834</v>
      </c>
      <c r="D6753" s="8">
        <v>13023522</v>
      </c>
      <c r="E6753" s="1">
        <v>3</v>
      </c>
      <c r="F6753" s="25">
        <v>2016</v>
      </c>
      <c r="G6753" s="1" t="s">
        <v>27</v>
      </c>
      <c r="H6753" s="1" t="s">
        <v>16</v>
      </c>
      <c r="I6753" s="4">
        <v>20.408266999999999</v>
      </c>
      <c r="J6753" s="4">
        <v>82.729471000000004</v>
      </c>
    </row>
    <row r="6754" spans="1:10" x14ac:dyDescent="0.25">
      <c r="A6754" s="1" t="s">
        <v>10</v>
      </c>
      <c r="B6754" s="1" t="s">
        <v>18</v>
      </c>
      <c r="C6754" s="27">
        <v>1098</v>
      </c>
      <c r="D6754" s="8">
        <v>21781891</v>
      </c>
      <c r="E6754" s="1">
        <v>4</v>
      </c>
      <c r="F6754" s="25">
        <v>2011</v>
      </c>
      <c r="G6754" s="1" t="s">
        <v>27</v>
      </c>
      <c r="H6754" s="1" t="s">
        <v>13</v>
      </c>
      <c r="I6754" s="4">
        <v>10.239720999999999</v>
      </c>
      <c r="J6754" s="4">
        <v>71.248592000000002</v>
      </c>
    </row>
    <row r="6755" spans="1:10" x14ac:dyDescent="0.25">
      <c r="A6755" s="1" t="s">
        <v>17</v>
      </c>
      <c r="B6755" s="1" t="s">
        <v>24</v>
      </c>
      <c r="C6755" s="27">
        <v>3023</v>
      </c>
      <c r="D6755" s="8">
        <v>38771145</v>
      </c>
      <c r="E6755" s="1">
        <v>5</v>
      </c>
      <c r="F6755" s="25">
        <v>2000</v>
      </c>
      <c r="G6755" s="1" t="s">
        <v>12</v>
      </c>
      <c r="H6755" s="1" t="s">
        <v>13</v>
      </c>
      <c r="I6755" s="4">
        <v>18.320523999999999</v>
      </c>
      <c r="J6755" s="4">
        <v>71.536564999999996</v>
      </c>
    </row>
    <row r="6756" spans="1:10" x14ac:dyDescent="0.25">
      <c r="A6756" s="1" t="s">
        <v>26</v>
      </c>
      <c r="B6756" s="1" t="s">
        <v>11</v>
      </c>
      <c r="C6756" s="27">
        <v>832</v>
      </c>
      <c r="D6756" s="8">
        <v>3546315</v>
      </c>
      <c r="E6756" s="1">
        <v>2</v>
      </c>
      <c r="F6756" s="25">
        <v>2022</v>
      </c>
      <c r="G6756" s="1" t="s">
        <v>15</v>
      </c>
      <c r="H6756" s="1" t="s">
        <v>13</v>
      </c>
      <c r="I6756" s="4">
        <v>34.252088000000001</v>
      </c>
      <c r="J6756" s="4">
        <v>84.695948999999999</v>
      </c>
    </row>
    <row r="6757" spans="1:10" x14ac:dyDescent="0.25">
      <c r="A6757" s="1" t="s">
        <v>28</v>
      </c>
      <c r="B6757" s="1" t="s">
        <v>11</v>
      </c>
      <c r="C6757" s="27">
        <v>3127</v>
      </c>
      <c r="D6757" s="8">
        <v>12928728</v>
      </c>
      <c r="E6757" s="1">
        <v>1</v>
      </c>
      <c r="F6757" s="25">
        <v>2011</v>
      </c>
      <c r="G6757" s="1" t="s">
        <v>29</v>
      </c>
      <c r="H6757" s="1" t="s">
        <v>21</v>
      </c>
      <c r="I6757" s="4">
        <v>36.949252000000001</v>
      </c>
      <c r="J6757" s="4">
        <v>70.612454999999997</v>
      </c>
    </row>
    <row r="6758" spans="1:10" x14ac:dyDescent="0.25">
      <c r="A6758" s="1" t="s">
        <v>30</v>
      </c>
      <c r="B6758" s="1" t="s">
        <v>11</v>
      </c>
      <c r="C6758" s="27">
        <v>4640</v>
      </c>
      <c r="D6758" s="8">
        <v>39222510</v>
      </c>
      <c r="E6758" s="1">
        <v>4</v>
      </c>
      <c r="F6758" s="25">
        <v>2016</v>
      </c>
      <c r="G6758" s="1" t="s">
        <v>27</v>
      </c>
      <c r="H6758" s="1" t="s">
        <v>16</v>
      </c>
      <c r="I6758" s="4">
        <v>8.3123439999999995</v>
      </c>
      <c r="J6758" s="4">
        <v>77.234727000000007</v>
      </c>
    </row>
    <row r="6759" spans="1:10" x14ac:dyDescent="0.25">
      <c r="A6759" s="1" t="s">
        <v>17</v>
      </c>
      <c r="B6759" s="1" t="s">
        <v>11</v>
      </c>
      <c r="C6759" s="27">
        <v>4562</v>
      </c>
      <c r="D6759" s="8">
        <v>19809391</v>
      </c>
      <c r="E6759" s="1">
        <v>1</v>
      </c>
      <c r="F6759" s="25">
        <v>2015</v>
      </c>
      <c r="G6759" s="1" t="s">
        <v>15</v>
      </c>
      <c r="H6759" s="1" t="s">
        <v>21</v>
      </c>
      <c r="I6759" s="4">
        <v>27.352982999999998</v>
      </c>
      <c r="J6759" s="4">
        <v>93.736157000000006</v>
      </c>
    </row>
    <row r="6760" spans="1:10" x14ac:dyDescent="0.25">
      <c r="A6760" s="1" t="s">
        <v>28</v>
      </c>
      <c r="B6760" s="1" t="s">
        <v>18</v>
      </c>
      <c r="C6760" s="27">
        <v>4139</v>
      </c>
      <c r="D6760" s="8">
        <v>38489024</v>
      </c>
      <c r="E6760" s="1">
        <v>5</v>
      </c>
      <c r="F6760" s="25">
        <v>2004</v>
      </c>
      <c r="G6760" s="1" t="s">
        <v>15</v>
      </c>
      <c r="H6760" s="1" t="s">
        <v>16</v>
      </c>
      <c r="I6760" s="4">
        <v>24.995276</v>
      </c>
      <c r="J6760" s="4">
        <v>81.584764000000007</v>
      </c>
    </row>
    <row r="6761" spans="1:10" x14ac:dyDescent="0.25">
      <c r="A6761" s="1" t="s">
        <v>23</v>
      </c>
      <c r="B6761" s="1" t="s">
        <v>24</v>
      </c>
      <c r="C6761" s="27">
        <v>1974</v>
      </c>
      <c r="D6761" s="8">
        <v>25809973</v>
      </c>
      <c r="E6761" s="1">
        <v>1</v>
      </c>
      <c r="F6761" s="25">
        <v>2015</v>
      </c>
      <c r="G6761" s="1" t="s">
        <v>27</v>
      </c>
      <c r="H6761" s="1" t="s">
        <v>13</v>
      </c>
      <c r="I6761" s="4">
        <v>17.142011</v>
      </c>
      <c r="J6761" s="4">
        <v>71.724508999999998</v>
      </c>
    </row>
    <row r="6762" spans="1:10" x14ac:dyDescent="0.25">
      <c r="A6762" s="1" t="s">
        <v>17</v>
      </c>
      <c r="B6762" s="1" t="s">
        <v>18</v>
      </c>
      <c r="C6762" s="27">
        <v>2388</v>
      </c>
      <c r="D6762" s="8">
        <v>29169555</v>
      </c>
      <c r="E6762" s="1">
        <v>5</v>
      </c>
      <c r="F6762" s="25">
        <v>2008</v>
      </c>
      <c r="G6762" s="1" t="s">
        <v>29</v>
      </c>
      <c r="H6762" s="1" t="s">
        <v>16</v>
      </c>
      <c r="I6762" s="4">
        <v>31.744136999999998</v>
      </c>
      <c r="J6762" s="4">
        <v>68.744873999999996</v>
      </c>
    </row>
    <row r="6763" spans="1:10" x14ac:dyDescent="0.25">
      <c r="A6763" s="1" t="s">
        <v>14</v>
      </c>
      <c r="B6763" s="1" t="s">
        <v>11</v>
      </c>
      <c r="C6763" s="27">
        <v>2397</v>
      </c>
      <c r="D6763" s="8">
        <v>43379761</v>
      </c>
      <c r="E6763" s="1">
        <v>2</v>
      </c>
      <c r="F6763" s="25">
        <v>2019</v>
      </c>
      <c r="G6763" s="1" t="s">
        <v>29</v>
      </c>
      <c r="H6763" s="1" t="s">
        <v>13</v>
      </c>
      <c r="I6763" s="4">
        <v>23.178708</v>
      </c>
      <c r="J6763" s="4">
        <v>86.707582000000002</v>
      </c>
    </row>
    <row r="6764" spans="1:10" x14ac:dyDescent="0.25">
      <c r="A6764" s="1" t="s">
        <v>10</v>
      </c>
      <c r="B6764" s="1" t="s">
        <v>11</v>
      </c>
      <c r="C6764" s="27">
        <v>4867</v>
      </c>
      <c r="D6764" s="8">
        <v>26897243</v>
      </c>
      <c r="E6764" s="1">
        <v>1</v>
      </c>
      <c r="F6764" s="25">
        <v>2022</v>
      </c>
      <c r="G6764" s="1" t="s">
        <v>27</v>
      </c>
      <c r="H6764" s="1" t="s">
        <v>21</v>
      </c>
      <c r="I6764" s="4">
        <v>24.127873000000001</v>
      </c>
      <c r="J6764" s="4">
        <v>88.582267000000002</v>
      </c>
    </row>
    <row r="6765" spans="1:10" x14ac:dyDescent="0.25">
      <c r="A6765" s="1" t="s">
        <v>25</v>
      </c>
      <c r="B6765" s="1" t="s">
        <v>18</v>
      </c>
      <c r="C6765" s="27">
        <v>2268</v>
      </c>
      <c r="D6765" s="8">
        <v>2408154</v>
      </c>
      <c r="E6765" s="1">
        <v>2</v>
      </c>
      <c r="F6765" s="25">
        <v>2006</v>
      </c>
      <c r="G6765" s="1" t="s">
        <v>27</v>
      </c>
      <c r="H6765" s="1" t="s">
        <v>16</v>
      </c>
      <c r="I6765" s="4">
        <v>10.883273000000001</v>
      </c>
      <c r="J6765" s="4">
        <v>77.729150000000004</v>
      </c>
    </row>
    <row r="6766" spans="1:10" x14ac:dyDescent="0.25">
      <c r="A6766" s="1" t="s">
        <v>22</v>
      </c>
      <c r="B6766" s="1" t="s">
        <v>24</v>
      </c>
      <c r="C6766" s="27">
        <v>2058</v>
      </c>
      <c r="D6766" s="8">
        <v>22180497</v>
      </c>
      <c r="E6766" s="1">
        <v>4</v>
      </c>
      <c r="F6766" s="25">
        <v>2002</v>
      </c>
      <c r="G6766" s="1" t="s">
        <v>27</v>
      </c>
      <c r="H6766" s="1" t="s">
        <v>21</v>
      </c>
      <c r="I6766" s="4">
        <v>20.083418000000002</v>
      </c>
      <c r="J6766" s="4">
        <v>94.157515000000004</v>
      </c>
    </row>
    <row r="6767" spans="1:10" x14ac:dyDescent="0.25">
      <c r="A6767" s="1" t="s">
        <v>26</v>
      </c>
      <c r="B6767" s="1" t="s">
        <v>11</v>
      </c>
      <c r="C6767" s="27">
        <v>3520</v>
      </c>
      <c r="D6767" s="8">
        <v>46492670</v>
      </c>
      <c r="E6767" s="1">
        <v>3</v>
      </c>
      <c r="F6767" s="25">
        <v>2006</v>
      </c>
      <c r="G6767" s="1" t="s">
        <v>15</v>
      </c>
      <c r="H6767" s="1" t="s">
        <v>13</v>
      </c>
      <c r="I6767" s="4">
        <v>33.330454000000003</v>
      </c>
      <c r="J6767" s="4">
        <v>81.662013999999999</v>
      </c>
    </row>
    <row r="6768" spans="1:10" x14ac:dyDescent="0.25">
      <c r="A6768" s="1" t="s">
        <v>10</v>
      </c>
      <c r="B6768" s="1" t="s">
        <v>24</v>
      </c>
      <c r="C6768" s="27">
        <v>4915</v>
      </c>
      <c r="D6768" s="8">
        <v>43983663</v>
      </c>
      <c r="E6768" s="1">
        <v>3</v>
      </c>
      <c r="F6768" s="25">
        <v>2020</v>
      </c>
      <c r="G6768" s="1" t="s">
        <v>12</v>
      </c>
      <c r="H6768" s="1" t="s">
        <v>16</v>
      </c>
      <c r="I6768" s="4">
        <v>9.3479749999999999</v>
      </c>
      <c r="J6768" s="4">
        <v>80.071136999999993</v>
      </c>
    </row>
    <row r="6769" spans="1:10" x14ac:dyDescent="0.25">
      <c r="A6769" s="1" t="s">
        <v>28</v>
      </c>
      <c r="B6769" s="1" t="s">
        <v>18</v>
      </c>
      <c r="C6769" s="27">
        <v>3851</v>
      </c>
      <c r="D6769" s="8">
        <v>35034835</v>
      </c>
      <c r="E6769" s="1">
        <v>4</v>
      </c>
      <c r="F6769" s="25">
        <v>2019</v>
      </c>
      <c r="G6769" s="1" t="s">
        <v>29</v>
      </c>
      <c r="H6769" s="1" t="s">
        <v>21</v>
      </c>
      <c r="I6769" s="4">
        <v>22.985310999999999</v>
      </c>
      <c r="J6769" s="4">
        <v>82.723974999999996</v>
      </c>
    </row>
    <row r="6770" spans="1:10" x14ac:dyDescent="0.25">
      <c r="A6770" s="1" t="s">
        <v>10</v>
      </c>
      <c r="B6770" s="1" t="s">
        <v>11</v>
      </c>
      <c r="C6770" s="27">
        <v>1686</v>
      </c>
      <c r="D6770" s="8">
        <v>32113745</v>
      </c>
      <c r="E6770" s="1">
        <v>5</v>
      </c>
      <c r="F6770" s="25">
        <v>2002</v>
      </c>
      <c r="G6770" s="1" t="s">
        <v>19</v>
      </c>
      <c r="H6770" s="1" t="s">
        <v>13</v>
      </c>
      <c r="I6770" s="4">
        <v>29.949985000000002</v>
      </c>
      <c r="J6770" s="4">
        <v>82.040972999999994</v>
      </c>
    </row>
    <row r="6771" spans="1:10" x14ac:dyDescent="0.25">
      <c r="A6771" s="1" t="s">
        <v>14</v>
      </c>
      <c r="B6771" s="1" t="s">
        <v>24</v>
      </c>
      <c r="C6771" s="27">
        <v>1314</v>
      </c>
      <c r="D6771" s="8">
        <v>1472036</v>
      </c>
      <c r="E6771" s="1">
        <v>5</v>
      </c>
      <c r="F6771" s="25">
        <v>2022</v>
      </c>
      <c r="G6771" s="1" t="s">
        <v>29</v>
      </c>
      <c r="H6771" s="1" t="s">
        <v>16</v>
      </c>
      <c r="I6771" s="4">
        <v>15.046341999999999</v>
      </c>
      <c r="J6771" s="4">
        <v>85.066822000000002</v>
      </c>
    </row>
    <row r="6772" spans="1:10" x14ac:dyDescent="0.25">
      <c r="A6772" s="1" t="s">
        <v>14</v>
      </c>
      <c r="B6772" s="1" t="s">
        <v>24</v>
      </c>
      <c r="C6772" s="27">
        <v>3814</v>
      </c>
      <c r="D6772" s="8">
        <v>23610587</v>
      </c>
      <c r="E6772" s="1">
        <v>3</v>
      </c>
      <c r="F6772" s="25">
        <v>2000</v>
      </c>
      <c r="G6772" s="1" t="s">
        <v>12</v>
      </c>
      <c r="H6772" s="1" t="s">
        <v>13</v>
      </c>
      <c r="I6772" s="4">
        <v>16.036832</v>
      </c>
      <c r="J6772" s="4">
        <v>72.058724999999995</v>
      </c>
    </row>
    <row r="6773" spans="1:10" x14ac:dyDescent="0.25">
      <c r="A6773" s="1" t="s">
        <v>10</v>
      </c>
      <c r="B6773" s="1" t="s">
        <v>18</v>
      </c>
      <c r="C6773" s="27">
        <v>2748</v>
      </c>
      <c r="D6773" s="8">
        <v>19160243</v>
      </c>
      <c r="E6773" s="1">
        <v>3</v>
      </c>
      <c r="F6773" s="25">
        <v>2001</v>
      </c>
      <c r="G6773" s="1" t="s">
        <v>19</v>
      </c>
      <c r="H6773" s="1" t="s">
        <v>21</v>
      </c>
      <c r="I6773" s="4">
        <v>30.633330999999998</v>
      </c>
      <c r="J6773" s="4">
        <v>96.572464999999994</v>
      </c>
    </row>
    <row r="6774" spans="1:10" x14ac:dyDescent="0.25">
      <c r="A6774" s="1" t="s">
        <v>30</v>
      </c>
      <c r="B6774" s="1" t="s">
        <v>11</v>
      </c>
      <c r="C6774" s="27">
        <v>1592</v>
      </c>
      <c r="D6774" s="8">
        <v>31884138</v>
      </c>
      <c r="E6774" s="1">
        <v>5</v>
      </c>
      <c r="F6774" s="25">
        <v>2003</v>
      </c>
      <c r="G6774" s="1" t="s">
        <v>12</v>
      </c>
      <c r="H6774" s="1" t="s">
        <v>21</v>
      </c>
      <c r="I6774" s="4">
        <v>22.093834999999999</v>
      </c>
      <c r="J6774" s="4">
        <v>75.604978000000003</v>
      </c>
    </row>
    <row r="6775" spans="1:10" x14ac:dyDescent="0.25">
      <c r="A6775" s="1" t="s">
        <v>25</v>
      </c>
      <c r="B6775" s="1" t="s">
        <v>18</v>
      </c>
      <c r="C6775" s="27">
        <v>3718</v>
      </c>
      <c r="D6775" s="8">
        <v>20128464</v>
      </c>
      <c r="E6775" s="1">
        <v>4</v>
      </c>
      <c r="F6775" s="25">
        <v>2020</v>
      </c>
      <c r="G6775" s="1" t="s">
        <v>19</v>
      </c>
      <c r="H6775" s="1" t="s">
        <v>16</v>
      </c>
      <c r="I6775" s="4">
        <v>24.225328000000001</v>
      </c>
      <c r="J6775" s="4">
        <v>79.553292999999996</v>
      </c>
    </row>
    <row r="6776" spans="1:10" x14ac:dyDescent="0.25">
      <c r="A6776" s="1" t="s">
        <v>14</v>
      </c>
      <c r="B6776" s="1" t="s">
        <v>18</v>
      </c>
      <c r="C6776" s="27">
        <v>1544</v>
      </c>
      <c r="D6776" s="8">
        <v>19149225</v>
      </c>
      <c r="E6776" s="1">
        <v>3</v>
      </c>
      <c r="F6776" s="25">
        <v>2010</v>
      </c>
      <c r="G6776" s="1" t="s">
        <v>19</v>
      </c>
      <c r="H6776" s="1" t="s">
        <v>16</v>
      </c>
      <c r="I6776" s="4">
        <v>35.314256</v>
      </c>
      <c r="J6776" s="4">
        <v>80.246500999999995</v>
      </c>
    </row>
    <row r="6777" spans="1:10" x14ac:dyDescent="0.25">
      <c r="A6777" s="1" t="s">
        <v>26</v>
      </c>
      <c r="B6777" s="1" t="s">
        <v>18</v>
      </c>
      <c r="C6777" s="27">
        <v>3686</v>
      </c>
      <c r="D6777" s="8">
        <v>34542610</v>
      </c>
      <c r="E6777" s="1">
        <v>4</v>
      </c>
      <c r="F6777" s="25">
        <v>2012</v>
      </c>
      <c r="G6777" s="1" t="s">
        <v>27</v>
      </c>
      <c r="H6777" s="1" t="s">
        <v>16</v>
      </c>
      <c r="I6777" s="4">
        <v>17.608888</v>
      </c>
      <c r="J6777" s="4">
        <v>89.253876000000005</v>
      </c>
    </row>
    <row r="6778" spans="1:10" x14ac:dyDescent="0.25">
      <c r="A6778" s="1" t="s">
        <v>30</v>
      </c>
      <c r="B6778" s="1" t="s">
        <v>24</v>
      </c>
      <c r="C6778" s="27">
        <v>1450</v>
      </c>
      <c r="D6778" s="8">
        <v>29240752</v>
      </c>
      <c r="E6778" s="1">
        <v>2</v>
      </c>
      <c r="F6778" s="25">
        <v>2020</v>
      </c>
      <c r="G6778" s="1" t="s">
        <v>19</v>
      </c>
      <c r="H6778" s="1" t="s">
        <v>21</v>
      </c>
      <c r="I6778" s="4">
        <v>13.618442999999999</v>
      </c>
      <c r="J6778" s="4">
        <v>71.433559000000002</v>
      </c>
    </row>
    <row r="6779" spans="1:10" x14ac:dyDescent="0.25">
      <c r="A6779" s="1" t="s">
        <v>28</v>
      </c>
      <c r="B6779" s="1" t="s">
        <v>24</v>
      </c>
      <c r="C6779" s="27">
        <v>722</v>
      </c>
      <c r="D6779" s="8">
        <v>15571126</v>
      </c>
      <c r="E6779" s="1">
        <v>1</v>
      </c>
      <c r="F6779" s="25">
        <v>2011</v>
      </c>
      <c r="G6779" s="1" t="s">
        <v>27</v>
      </c>
      <c r="H6779" s="1" t="s">
        <v>13</v>
      </c>
      <c r="I6779" s="4">
        <v>9.5473929999999996</v>
      </c>
      <c r="J6779" s="4">
        <v>73.583315999999996</v>
      </c>
    </row>
    <row r="6780" spans="1:10" x14ac:dyDescent="0.25">
      <c r="A6780" s="1" t="s">
        <v>28</v>
      </c>
      <c r="B6780" s="1" t="s">
        <v>24</v>
      </c>
      <c r="C6780" s="27">
        <v>669</v>
      </c>
      <c r="D6780" s="8">
        <v>5083837</v>
      </c>
      <c r="E6780" s="1">
        <v>4</v>
      </c>
      <c r="F6780" s="25">
        <v>2002</v>
      </c>
      <c r="G6780" s="1" t="s">
        <v>29</v>
      </c>
      <c r="H6780" s="1" t="s">
        <v>13</v>
      </c>
      <c r="I6780" s="4">
        <v>13.280901</v>
      </c>
      <c r="J6780" s="4">
        <v>95.424441000000002</v>
      </c>
    </row>
    <row r="6781" spans="1:10" x14ac:dyDescent="0.25">
      <c r="A6781" s="1" t="s">
        <v>22</v>
      </c>
      <c r="B6781" s="1" t="s">
        <v>11</v>
      </c>
      <c r="C6781" s="27">
        <v>3044</v>
      </c>
      <c r="D6781" s="8">
        <v>45057780</v>
      </c>
      <c r="E6781" s="1">
        <v>2</v>
      </c>
      <c r="F6781" s="25">
        <v>2014</v>
      </c>
      <c r="G6781" s="1" t="s">
        <v>27</v>
      </c>
      <c r="H6781" s="1" t="s">
        <v>13</v>
      </c>
      <c r="I6781" s="4">
        <v>31.913421</v>
      </c>
      <c r="J6781" s="4">
        <v>75.930105999999995</v>
      </c>
    </row>
    <row r="6782" spans="1:10" x14ac:dyDescent="0.25">
      <c r="A6782" s="1" t="s">
        <v>20</v>
      </c>
      <c r="B6782" s="1" t="s">
        <v>11</v>
      </c>
      <c r="C6782" s="27">
        <v>1893</v>
      </c>
      <c r="D6782" s="8">
        <v>5939827</v>
      </c>
      <c r="E6782" s="1">
        <v>1</v>
      </c>
      <c r="F6782" s="25">
        <v>2021</v>
      </c>
      <c r="G6782" s="1" t="s">
        <v>19</v>
      </c>
      <c r="H6782" s="1" t="s">
        <v>16</v>
      </c>
      <c r="I6782" s="4">
        <v>8.3785039999999995</v>
      </c>
      <c r="J6782" s="4">
        <v>86.736090000000004</v>
      </c>
    </row>
    <row r="6783" spans="1:10" x14ac:dyDescent="0.25">
      <c r="A6783" s="1" t="s">
        <v>25</v>
      </c>
      <c r="B6783" s="1" t="s">
        <v>24</v>
      </c>
      <c r="C6783" s="27">
        <v>2588</v>
      </c>
      <c r="D6783" s="8">
        <v>48399981</v>
      </c>
      <c r="E6783" s="1">
        <v>2</v>
      </c>
      <c r="F6783" s="25">
        <v>2010</v>
      </c>
      <c r="G6783" s="1" t="s">
        <v>29</v>
      </c>
      <c r="H6783" s="1" t="s">
        <v>16</v>
      </c>
      <c r="I6783" s="4">
        <v>17.533837999999999</v>
      </c>
      <c r="J6783" s="4">
        <v>73.191563000000002</v>
      </c>
    </row>
    <row r="6784" spans="1:10" x14ac:dyDescent="0.25">
      <c r="A6784" s="1" t="s">
        <v>10</v>
      </c>
      <c r="B6784" s="1" t="s">
        <v>11</v>
      </c>
      <c r="C6784" s="27">
        <v>2344</v>
      </c>
      <c r="D6784" s="8">
        <v>3853479</v>
      </c>
      <c r="E6784" s="1">
        <v>3</v>
      </c>
      <c r="F6784" s="25">
        <v>2010</v>
      </c>
      <c r="G6784" s="1" t="s">
        <v>29</v>
      </c>
      <c r="H6784" s="1" t="s">
        <v>21</v>
      </c>
      <c r="I6784" s="4">
        <v>13.273258999999999</v>
      </c>
      <c r="J6784" s="4">
        <v>85.784256999999997</v>
      </c>
    </row>
    <row r="6785" spans="1:10" x14ac:dyDescent="0.25">
      <c r="A6785" s="1" t="s">
        <v>22</v>
      </c>
      <c r="B6785" s="1" t="s">
        <v>11</v>
      </c>
      <c r="C6785" s="27">
        <v>2612</v>
      </c>
      <c r="D6785" s="8">
        <v>42593757</v>
      </c>
      <c r="E6785" s="1">
        <v>5</v>
      </c>
      <c r="F6785" s="25">
        <v>2016</v>
      </c>
      <c r="G6785" s="1" t="s">
        <v>19</v>
      </c>
      <c r="H6785" s="1" t="s">
        <v>16</v>
      </c>
      <c r="I6785" s="4">
        <v>16.722621</v>
      </c>
      <c r="J6785" s="4">
        <v>88.384433999999999</v>
      </c>
    </row>
    <row r="6786" spans="1:10" x14ac:dyDescent="0.25">
      <c r="A6786" s="1" t="s">
        <v>22</v>
      </c>
      <c r="B6786" s="1" t="s">
        <v>11</v>
      </c>
      <c r="C6786" s="27">
        <v>2448</v>
      </c>
      <c r="D6786" s="8">
        <v>2265657</v>
      </c>
      <c r="E6786" s="1">
        <v>5</v>
      </c>
      <c r="F6786" s="25">
        <v>2017</v>
      </c>
      <c r="G6786" s="1" t="s">
        <v>29</v>
      </c>
      <c r="H6786" s="1" t="s">
        <v>16</v>
      </c>
      <c r="I6786" s="4">
        <v>24.484850000000002</v>
      </c>
      <c r="J6786" s="4">
        <v>79.885315000000006</v>
      </c>
    </row>
    <row r="6787" spans="1:10" x14ac:dyDescent="0.25">
      <c r="A6787" s="1" t="s">
        <v>23</v>
      </c>
      <c r="B6787" s="1" t="s">
        <v>11</v>
      </c>
      <c r="C6787" s="27">
        <v>1314</v>
      </c>
      <c r="D6787" s="8">
        <v>48333474</v>
      </c>
      <c r="E6787" s="1">
        <v>3</v>
      </c>
      <c r="F6787" s="25">
        <v>2007</v>
      </c>
      <c r="G6787" s="1" t="s">
        <v>12</v>
      </c>
      <c r="H6787" s="1" t="s">
        <v>16</v>
      </c>
      <c r="I6787" s="4">
        <v>22.481358</v>
      </c>
      <c r="J6787" s="4">
        <v>70.429345999999995</v>
      </c>
    </row>
    <row r="6788" spans="1:10" x14ac:dyDescent="0.25">
      <c r="A6788" s="1" t="s">
        <v>20</v>
      </c>
      <c r="B6788" s="1" t="s">
        <v>11</v>
      </c>
      <c r="C6788" s="27">
        <v>4652</v>
      </c>
      <c r="D6788" s="8">
        <v>870688</v>
      </c>
      <c r="E6788" s="1">
        <v>3</v>
      </c>
      <c r="F6788" s="25">
        <v>2007</v>
      </c>
      <c r="G6788" s="1" t="s">
        <v>27</v>
      </c>
      <c r="H6788" s="1" t="s">
        <v>16</v>
      </c>
      <c r="I6788" s="4">
        <v>8.5421969999999998</v>
      </c>
      <c r="J6788" s="4">
        <v>89.690807000000007</v>
      </c>
    </row>
    <row r="6789" spans="1:10" x14ac:dyDescent="0.25">
      <c r="A6789" s="1" t="s">
        <v>20</v>
      </c>
      <c r="B6789" s="1" t="s">
        <v>18</v>
      </c>
      <c r="C6789" s="27">
        <v>2947</v>
      </c>
      <c r="D6789" s="8">
        <v>40659865</v>
      </c>
      <c r="E6789" s="1">
        <v>4</v>
      </c>
      <c r="F6789" s="25">
        <v>2009</v>
      </c>
      <c r="G6789" s="1" t="s">
        <v>15</v>
      </c>
      <c r="H6789" s="1" t="s">
        <v>13</v>
      </c>
      <c r="I6789" s="4">
        <v>23.631795</v>
      </c>
      <c r="J6789" s="4">
        <v>90.57396</v>
      </c>
    </row>
    <row r="6790" spans="1:10" x14ac:dyDescent="0.25">
      <c r="A6790" s="1" t="s">
        <v>25</v>
      </c>
      <c r="B6790" s="1" t="s">
        <v>18</v>
      </c>
      <c r="C6790" s="27">
        <v>1830</v>
      </c>
      <c r="D6790" s="8">
        <v>43437640</v>
      </c>
      <c r="E6790" s="1">
        <v>4</v>
      </c>
      <c r="F6790" s="25">
        <v>2017</v>
      </c>
      <c r="G6790" s="1" t="s">
        <v>27</v>
      </c>
      <c r="H6790" s="1" t="s">
        <v>21</v>
      </c>
      <c r="I6790" s="4">
        <v>18.756893000000002</v>
      </c>
      <c r="J6790" s="4">
        <v>72.490277000000006</v>
      </c>
    </row>
    <row r="6791" spans="1:10" x14ac:dyDescent="0.25">
      <c r="A6791" s="1" t="s">
        <v>25</v>
      </c>
      <c r="B6791" s="1" t="s">
        <v>11</v>
      </c>
      <c r="C6791" s="27">
        <v>1047</v>
      </c>
      <c r="D6791" s="8">
        <v>17064734</v>
      </c>
      <c r="E6791" s="1">
        <v>1</v>
      </c>
      <c r="F6791" s="25">
        <v>2005</v>
      </c>
      <c r="G6791" s="1" t="s">
        <v>12</v>
      </c>
      <c r="H6791" s="1" t="s">
        <v>13</v>
      </c>
      <c r="I6791" s="4">
        <v>24.585625</v>
      </c>
      <c r="J6791" s="4">
        <v>87.381379999999993</v>
      </c>
    </row>
    <row r="6792" spans="1:10" x14ac:dyDescent="0.25">
      <c r="A6792" s="1" t="s">
        <v>14</v>
      </c>
      <c r="B6792" s="1" t="s">
        <v>24</v>
      </c>
      <c r="C6792" s="27">
        <v>3221</v>
      </c>
      <c r="D6792" s="8">
        <v>14954423</v>
      </c>
      <c r="E6792" s="1">
        <v>5</v>
      </c>
      <c r="F6792" s="25">
        <v>2007</v>
      </c>
      <c r="G6792" s="1" t="s">
        <v>19</v>
      </c>
      <c r="H6792" s="1" t="s">
        <v>16</v>
      </c>
      <c r="I6792" s="4">
        <v>22.404005000000002</v>
      </c>
      <c r="J6792" s="4">
        <v>73.215405000000004</v>
      </c>
    </row>
    <row r="6793" spans="1:10" x14ac:dyDescent="0.25">
      <c r="A6793" s="1" t="s">
        <v>26</v>
      </c>
      <c r="B6793" s="1" t="s">
        <v>11</v>
      </c>
      <c r="C6793" s="27">
        <v>2805</v>
      </c>
      <c r="D6793" s="8">
        <v>43145961</v>
      </c>
      <c r="E6793" s="1">
        <v>1</v>
      </c>
      <c r="F6793" s="25">
        <v>2011</v>
      </c>
      <c r="G6793" s="1" t="s">
        <v>27</v>
      </c>
      <c r="H6793" s="1" t="s">
        <v>13</v>
      </c>
      <c r="I6793" s="4">
        <v>12.926024</v>
      </c>
      <c r="J6793" s="4">
        <v>70.596374999999995</v>
      </c>
    </row>
    <row r="6794" spans="1:10" x14ac:dyDescent="0.25">
      <c r="A6794" s="1" t="s">
        <v>17</v>
      </c>
      <c r="B6794" s="1" t="s">
        <v>24</v>
      </c>
      <c r="C6794" s="27">
        <v>1573</v>
      </c>
      <c r="D6794" s="8">
        <v>15019767</v>
      </c>
      <c r="E6794" s="1">
        <v>3</v>
      </c>
      <c r="F6794" s="25">
        <v>2005</v>
      </c>
      <c r="G6794" s="1" t="s">
        <v>19</v>
      </c>
      <c r="H6794" s="1" t="s">
        <v>16</v>
      </c>
      <c r="I6794" s="4">
        <v>23.349114</v>
      </c>
      <c r="J6794" s="4">
        <v>76.490758999999997</v>
      </c>
    </row>
    <row r="6795" spans="1:10" x14ac:dyDescent="0.25">
      <c r="A6795" s="1" t="s">
        <v>17</v>
      </c>
      <c r="B6795" s="1" t="s">
        <v>11</v>
      </c>
      <c r="C6795" s="27">
        <v>3580</v>
      </c>
      <c r="D6795" s="8">
        <v>5790481</v>
      </c>
      <c r="E6795" s="1">
        <v>1</v>
      </c>
      <c r="F6795" s="25">
        <v>2020</v>
      </c>
      <c r="G6795" s="1" t="s">
        <v>27</v>
      </c>
      <c r="H6795" s="1" t="s">
        <v>21</v>
      </c>
      <c r="I6795" s="4">
        <v>19.086307000000001</v>
      </c>
      <c r="J6795" s="4">
        <v>83.133719999999997</v>
      </c>
    </row>
    <row r="6796" spans="1:10" x14ac:dyDescent="0.25">
      <c r="A6796" s="1" t="s">
        <v>20</v>
      </c>
      <c r="B6796" s="1" t="s">
        <v>24</v>
      </c>
      <c r="C6796" s="27">
        <v>3423</v>
      </c>
      <c r="D6796" s="8">
        <v>31214218</v>
      </c>
      <c r="E6796" s="1">
        <v>4</v>
      </c>
      <c r="F6796" s="25">
        <v>2016</v>
      </c>
      <c r="G6796" s="1" t="s">
        <v>27</v>
      </c>
      <c r="H6796" s="1" t="s">
        <v>13</v>
      </c>
      <c r="I6796" s="4">
        <v>25.554739999999999</v>
      </c>
      <c r="J6796" s="4">
        <v>70.387899000000004</v>
      </c>
    </row>
    <row r="6797" spans="1:10" x14ac:dyDescent="0.25">
      <c r="A6797" s="1" t="s">
        <v>25</v>
      </c>
      <c r="B6797" s="1" t="s">
        <v>11</v>
      </c>
      <c r="C6797" s="27">
        <v>2783</v>
      </c>
      <c r="D6797" s="8">
        <v>46072444</v>
      </c>
      <c r="E6797" s="1">
        <v>4</v>
      </c>
      <c r="F6797" s="25">
        <v>2016</v>
      </c>
      <c r="G6797" s="1" t="s">
        <v>19</v>
      </c>
      <c r="H6797" s="1" t="s">
        <v>21</v>
      </c>
      <c r="I6797" s="4">
        <v>22.343173</v>
      </c>
      <c r="J6797" s="4">
        <v>75.213068000000007</v>
      </c>
    </row>
    <row r="6798" spans="1:10" x14ac:dyDescent="0.25">
      <c r="A6798" s="1" t="s">
        <v>17</v>
      </c>
      <c r="B6798" s="1" t="s">
        <v>24</v>
      </c>
      <c r="C6798" s="27">
        <v>1028</v>
      </c>
      <c r="D6798" s="8">
        <v>39424357</v>
      </c>
      <c r="E6798" s="1">
        <v>4</v>
      </c>
      <c r="F6798" s="25">
        <v>2013</v>
      </c>
      <c r="G6798" s="1" t="s">
        <v>12</v>
      </c>
      <c r="H6798" s="1" t="s">
        <v>16</v>
      </c>
      <c r="I6798" s="4">
        <v>24.824611999999998</v>
      </c>
      <c r="J6798" s="4">
        <v>75.407792000000001</v>
      </c>
    </row>
    <row r="6799" spans="1:10" x14ac:dyDescent="0.25">
      <c r="A6799" s="1" t="s">
        <v>25</v>
      </c>
      <c r="B6799" s="1" t="s">
        <v>18</v>
      </c>
      <c r="C6799" s="27">
        <v>2317</v>
      </c>
      <c r="D6799" s="8">
        <v>46346568</v>
      </c>
      <c r="E6799" s="1">
        <v>2</v>
      </c>
      <c r="F6799" s="25">
        <v>2018</v>
      </c>
      <c r="G6799" s="1" t="s">
        <v>29</v>
      </c>
      <c r="H6799" s="1" t="s">
        <v>13</v>
      </c>
      <c r="I6799" s="4">
        <v>16.579288999999999</v>
      </c>
      <c r="J6799" s="4">
        <v>77.208875000000006</v>
      </c>
    </row>
    <row r="6800" spans="1:10" x14ac:dyDescent="0.25">
      <c r="A6800" s="1" t="s">
        <v>10</v>
      </c>
      <c r="B6800" s="1" t="s">
        <v>11</v>
      </c>
      <c r="C6800" s="27">
        <v>3652</v>
      </c>
      <c r="D6800" s="8">
        <v>22034618</v>
      </c>
      <c r="E6800" s="1">
        <v>3</v>
      </c>
      <c r="F6800" s="25">
        <v>2021</v>
      </c>
      <c r="G6800" s="1" t="s">
        <v>15</v>
      </c>
      <c r="H6800" s="1" t="s">
        <v>13</v>
      </c>
      <c r="I6800" s="4">
        <v>36.537118999999997</v>
      </c>
      <c r="J6800" s="4">
        <v>72.089129999999997</v>
      </c>
    </row>
    <row r="6801" spans="1:10" x14ac:dyDescent="0.25">
      <c r="A6801" s="1" t="s">
        <v>25</v>
      </c>
      <c r="B6801" s="1" t="s">
        <v>11</v>
      </c>
      <c r="C6801" s="27">
        <v>644</v>
      </c>
      <c r="D6801" s="8">
        <v>39789594</v>
      </c>
      <c r="E6801" s="1">
        <v>4</v>
      </c>
      <c r="F6801" s="25">
        <v>2016</v>
      </c>
      <c r="G6801" s="1" t="s">
        <v>15</v>
      </c>
      <c r="H6801" s="1" t="s">
        <v>21</v>
      </c>
      <c r="I6801" s="4">
        <v>18.558527000000002</v>
      </c>
      <c r="J6801" s="4">
        <v>78.733524000000003</v>
      </c>
    </row>
    <row r="6802" spans="1:10" x14ac:dyDescent="0.25">
      <c r="A6802" s="1" t="s">
        <v>23</v>
      </c>
      <c r="B6802" s="1" t="s">
        <v>18</v>
      </c>
      <c r="C6802" s="27">
        <v>3224</v>
      </c>
      <c r="D6802" s="8">
        <v>4593332</v>
      </c>
      <c r="E6802" s="1">
        <v>3</v>
      </c>
      <c r="F6802" s="25">
        <v>2004</v>
      </c>
      <c r="G6802" s="1" t="s">
        <v>12</v>
      </c>
      <c r="H6802" s="1" t="s">
        <v>13</v>
      </c>
      <c r="I6802" s="4">
        <v>10.662558000000001</v>
      </c>
      <c r="J6802" s="4">
        <v>86.845870000000005</v>
      </c>
    </row>
    <row r="6803" spans="1:10" x14ac:dyDescent="0.25">
      <c r="A6803" s="1" t="s">
        <v>20</v>
      </c>
      <c r="B6803" s="1" t="s">
        <v>11</v>
      </c>
      <c r="C6803" s="27">
        <v>4699</v>
      </c>
      <c r="D6803" s="8">
        <v>10400919</v>
      </c>
      <c r="E6803" s="1">
        <v>4</v>
      </c>
      <c r="F6803" s="25">
        <v>2003</v>
      </c>
      <c r="G6803" s="1" t="s">
        <v>27</v>
      </c>
      <c r="H6803" s="1" t="s">
        <v>21</v>
      </c>
      <c r="I6803" s="4">
        <v>16.390194999999999</v>
      </c>
      <c r="J6803" s="4">
        <v>80.740021999999996</v>
      </c>
    </row>
    <row r="6804" spans="1:10" x14ac:dyDescent="0.25">
      <c r="A6804" s="1" t="s">
        <v>26</v>
      </c>
      <c r="B6804" s="1" t="s">
        <v>24</v>
      </c>
      <c r="C6804" s="27">
        <v>1636</v>
      </c>
      <c r="D6804" s="8">
        <v>42675944</v>
      </c>
      <c r="E6804" s="1">
        <v>3</v>
      </c>
      <c r="F6804" s="25">
        <v>2006</v>
      </c>
      <c r="G6804" s="1" t="s">
        <v>15</v>
      </c>
      <c r="H6804" s="1" t="s">
        <v>21</v>
      </c>
      <c r="I6804" s="4">
        <v>33.267122999999998</v>
      </c>
      <c r="J6804" s="4">
        <v>80.056656000000004</v>
      </c>
    </row>
    <row r="6805" spans="1:10" x14ac:dyDescent="0.25">
      <c r="A6805" s="1" t="s">
        <v>30</v>
      </c>
      <c r="B6805" s="1" t="s">
        <v>11</v>
      </c>
      <c r="C6805" s="27">
        <v>1940</v>
      </c>
      <c r="D6805" s="8">
        <v>19603728</v>
      </c>
      <c r="E6805" s="1">
        <v>4</v>
      </c>
      <c r="F6805" s="25">
        <v>2014</v>
      </c>
      <c r="G6805" s="1" t="s">
        <v>29</v>
      </c>
      <c r="H6805" s="1" t="s">
        <v>16</v>
      </c>
      <c r="I6805" s="4">
        <v>19.213822</v>
      </c>
      <c r="J6805" s="4">
        <v>73.865262000000001</v>
      </c>
    </row>
    <row r="6806" spans="1:10" x14ac:dyDescent="0.25">
      <c r="A6806" s="1" t="s">
        <v>23</v>
      </c>
      <c r="B6806" s="1" t="s">
        <v>11</v>
      </c>
      <c r="C6806" s="27">
        <v>3560</v>
      </c>
      <c r="D6806" s="8">
        <v>4167971</v>
      </c>
      <c r="E6806" s="1">
        <v>4</v>
      </c>
      <c r="F6806" s="25">
        <v>2019</v>
      </c>
      <c r="G6806" s="1" t="s">
        <v>12</v>
      </c>
      <c r="H6806" s="1" t="s">
        <v>16</v>
      </c>
      <c r="I6806" s="4">
        <v>32.95243</v>
      </c>
      <c r="J6806" s="4">
        <v>72.994063999999995</v>
      </c>
    </row>
    <row r="6807" spans="1:10" x14ac:dyDescent="0.25">
      <c r="A6807" s="1" t="s">
        <v>25</v>
      </c>
      <c r="B6807" s="1" t="s">
        <v>11</v>
      </c>
      <c r="C6807" s="27">
        <v>1531</v>
      </c>
      <c r="D6807" s="8">
        <v>36529469</v>
      </c>
      <c r="E6807" s="1">
        <v>4</v>
      </c>
      <c r="F6807" s="25">
        <v>2020</v>
      </c>
      <c r="G6807" s="1" t="s">
        <v>12</v>
      </c>
      <c r="H6807" s="1" t="s">
        <v>21</v>
      </c>
      <c r="I6807" s="4">
        <v>20.186140999999999</v>
      </c>
      <c r="J6807" s="4">
        <v>71.641114999999999</v>
      </c>
    </row>
    <row r="6808" spans="1:10" x14ac:dyDescent="0.25">
      <c r="A6808" s="1" t="s">
        <v>14</v>
      </c>
      <c r="B6808" s="1" t="s">
        <v>18</v>
      </c>
      <c r="C6808" s="27">
        <v>2971</v>
      </c>
      <c r="D6808" s="8">
        <v>47468901</v>
      </c>
      <c r="E6808" s="1">
        <v>5</v>
      </c>
      <c r="F6808" s="25">
        <v>2019</v>
      </c>
      <c r="G6808" s="1" t="s">
        <v>15</v>
      </c>
      <c r="H6808" s="1" t="s">
        <v>13</v>
      </c>
      <c r="I6808" s="4">
        <v>31.349551000000002</v>
      </c>
      <c r="J6808" s="4">
        <v>83.163206000000002</v>
      </c>
    </row>
    <row r="6809" spans="1:10" x14ac:dyDescent="0.25">
      <c r="A6809" s="1" t="s">
        <v>17</v>
      </c>
      <c r="B6809" s="1" t="s">
        <v>11</v>
      </c>
      <c r="C6809" s="27">
        <v>4220</v>
      </c>
      <c r="D6809" s="8">
        <v>41703714</v>
      </c>
      <c r="E6809" s="1">
        <v>2</v>
      </c>
      <c r="F6809" s="25">
        <v>2020</v>
      </c>
      <c r="G6809" s="1" t="s">
        <v>12</v>
      </c>
      <c r="H6809" s="1" t="s">
        <v>21</v>
      </c>
      <c r="I6809" s="4">
        <v>28.081700999999999</v>
      </c>
      <c r="J6809" s="4">
        <v>95.383262999999999</v>
      </c>
    </row>
    <row r="6810" spans="1:10" x14ac:dyDescent="0.25">
      <c r="A6810" s="1" t="s">
        <v>26</v>
      </c>
      <c r="B6810" s="1" t="s">
        <v>18</v>
      </c>
      <c r="C6810" s="27">
        <v>4587</v>
      </c>
      <c r="D6810" s="8">
        <v>45848307</v>
      </c>
      <c r="E6810" s="1">
        <v>4</v>
      </c>
      <c r="F6810" s="25">
        <v>2018</v>
      </c>
      <c r="G6810" s="1" t="s">
        <v>19</v>
      </c>
      <c r="H6810" s="1" t="s">
        <v>13</v>
      </c>
      <c r="I6810" s="4">
        <v>26.492408999999999</v>
      </c>
      <c r="J6810" s="4">
        <v>73.968376000000006</v>
      </c>
    </row>
    <row r="6811" spans="1:10" x14ac:dyDescent="0.25">
      <c r="A6811" s="1" t="s">
        <v>26</v>
      </c>
      <c r="B6811" s="1" t="s">
        <v>24</v>
      </c>
      <c r="C6811" s="27">
        <v>593</v>
      </c>
      <c r="D6811" s="8">
        <v>24916913</v>
      </c>
      <c r="E6811" s="1">
        <v>2</v>
      </c>
      <c r="F6811" s="25">
        <v>2009</v>
      </c>
      <c r="G6811" s="1" t="s">
        <v>12</v>
      </c>
      <c r="H6811" s="1" t="s">
        <v>13</v>
      </c>
      <c r="I6811" s="4">
        <v>33.226081999999998</v>
      </c>
      <c r="J6811" s="4">
        <v>74.292191000000003</v>
      </c>
    </row>
    <row r="6812" spans="1:10" x14ac:dyDescent="0.25">
      <c r="A6812" s="1" t="s">
        <v>26</v>
      </c>
      <c r="B6812" s="1" t="s">
        <v>24</v>
      </c>
      <c r="C6812" s="27">
        <v>2276</v>
      </c>
      <c r="D6812" s="8">
        <v>1716315</v>
      </c>
      <c r="E6812" s="1">
        <v>3</v>
      </c>
      <c r="F6812" s="25">
        <v>2012</v>
      </c>
      <c r="G6812" s="1" t="s">
        <v>19</v>
      </c>
      <c r="H6812" s="1" t="s">
        <v>16</v>
      </c>
      <c r="I6812" s="4">
        <v>11.949856</v>
      </c>
      <c r="J6812" s="4">
        <v>94.153959</v>
      </c>
    </row>
    <row r="6813" spans="1:10" x14ac:dyDescent="0.25">
      <c r="A6813" s="1" t="s">
        <v>23</v>
      </c>
      <c r="B6813" s="1" t="s">
        <v>11</v>
      </c>
      <c r="C6813" s="27">
        <v>4832</v>
      </c>
      <c r="D6813" s="8">
        <v>30274269</v>
      </c>
      <c r="E6813" s="1">
        <v>2</v>
      </c>
      <c r="F6813" s="25">
        <v>2009</v>
      </c>
      <c r="G6813" s="1" t="s">
        <v>12</v>
      </c>
      <c r="H6813" s="1" t="s">
        <v>16</v>
      </c>
      <c r="I6813" s="4">
        <v>33.428631000000003</v>
      </c>
      <c r="J6813" s="4">
        <v>71.186181000000005</v>
      </c>
    </row>
    <row r="6814" spans="1:10" x14ac:dyDescent="0.25">
      <c r="A6814" s="1" t="s">
        <v>10</v>
      </c>
      <c r="B6814" s="1" t="s">
        <v>24</v>
      </c>
      <c r="C6814" s="27">
        <v>1330</v>
      </c>
      <c r="D6814" s="8">
        <v>14634732</v>
      </c>
      <c r="E6814" s="1">
        <v>4</v>
      </c>
      <c r="F6814" s="25">
        <v>2010</v>
      </c>
      <c r="G6814" s="1" t="s">
        <v>15</v>
      </c>
      <c r="H6814" s="1" t="s">
        <v>21</v>
      </c>
      <c r="I6814" s="4">
        <v>35.021723999999999</v>
      </c>
      <c r="J6814" s="4">
        <v>91.900653000000005</v>
      </c>
    </row>
    <row r="6815" spans="1:10" x14ac:dyDescent="0.25">
      <c r="A6815" s="1" t="s">
        <v>20</v>
      </c>
      <c r="B6815" s="1" t="s">
        <v>11</v>
      </c>
      <c r="C6815" s="27">
        <v>1492</v>
      </c>
      <c r="D6815" s="8">
        <v>28729561</v>
      </c>
      <c r="E6815" s="1">
        <v>5</v>
      </c>
      <c r="F6815" s="25">
        <v>2014</v>
      </c>
      <c r="G6815" s="1" t="s">
        <v>19</v>
      </c>
      <c r="H6815" s="1" t="s">
        <v>16</v>
      </c>
      <c r="I6815" s="4">
        <v>22.972646999999998</v>
      </c>
      <c r="J6815" s="4">
        <v>79.588296999999997</v>
      </c>
    </row>
    <row r="6816" spans="1:10" x14ac:dyDescent="0.25">
      <c r="A6816" s="1" t="s">
        <v>20</v>
      </c>
      <c r="B6816" s="1" t="s">
        <v>18</v>
      </c>
      <c r="C6816" s="27">
        <v>3108</v>
      </c>
      <c r="D6816" s="8">
        <v>24914849</v>
      </c>
      <c r="E6816" s="1">
        <v>4</v>
      </c>
      <c r="F6816" s="25">
        <v>2014</v>
      </c>
      <c r="G6816" s="1" t="s">
        <v>15</v>
      </c>
      <c r="H6816" s="1" t="s">
        <v>13</v>
      </c>
      <c r="I6816" s="4">
        <v>35.042057</v>
      </c>
      <c r="J6816" s="4">
        <v>92.193306000000007</v>
      </c>
    </row>
    <row r="6817" spans="1:10" x14ac:dyDescent="0.25">
      <c r="A6817" s="1" t="s">
        <v>22</v>
      </c>
      <c r="B6817" s="1" t="s">
        <v>11</v>
      </c>
      <c r="C6817" s="27">
        <v>1181</v>
      </c>
      <c r="D6817" s="8">
        <v>14232197</v>
      </c>
      <c r="E6817" s="1">
        <v>4</v>
      </c>
      <c r="F6817" s="25">
        <v>2002</v>
      </c>
      <c r="G6817" s="1" t="s">
        <v>29</v>
      </c>
      <c r="H6817" s="1" t="s">
        <v>21</v>
      </c>
      <c r="I6817" s="4">
        <v>10.478201</v>
      </c>
      <c r="J6817" s="4">
        <v>82.548507000000001</v>
      </c>
    </row>
    <row r="6818" spans="1:10" x14ac:dyDescent="0.25">
      <c r="A6818" s="1" t="s">
        <v>26</v>
      </c>
      <c r="B6818" s="1" t="s">
        <v>18</v>
      </c>
      <c r="C6818" s="27">
        <v>1529</v>
      </c>
      <c r="D6818" s="8">
        <v>46785952</v>
      </c>
      <c r="E6818" s="1">
        <v>3</v>
      </c>
      <c r="F6818" s="25">
        <v>2007</v>
      </c>
      <c r="G6818" s="1" t="s">
        <v>15</v>
      </c>
      <c r="H6818" s="1" t="s">
        <v>21</v>
      </c>
      <c r="I6818" s="4">
        <v>34.737063999999997</v>
      </c>
      <c r="J6818" s="4">
        <v>90.873552000000004</v>
      </c>
    </row>
    <row r="6819" spans="1:10" x14ac:dyDescent="0.25">
      <c r="A6819" s="1" t="s">
        <v>28</v>
      </c>
      <c r="B6819" s="1" t="s">
        <v>24</v>
      </c>
      <c r="C6819" s="27">
        <v>3720</v>
      </c>
      <c r="D6819" s="8">
        <v>34055012</v>
      </c>
      <c r="E6819" s="1">
        <v>2</v>
      </c>
      <c r="F6819" s="25">
        <v>2009</v>
      </c>
      <c r="G6819" s="1" t="s">
        <v>29</v>
      </c>
      <c r="H6819" s="1" t="s">
        <v>13</v>
      </c>
      <c r="I6819" s="4">
        <v>30.584564</v>
      </c>
      <c r="J6819" s="4">
        <v>84.622843000000003</v>
      </c>
    </row>
    <row r="6820" spans="1:10" x14ac:dyDescent="0.25">
      <c r="A6820" s="1" t="s">
        <v>26</v>
      </c>
      <c r="B6820" s="1" t="s">
        <v>24</v>
      </c>
      <c r="C6820" s="27">
        <v>3089</v>
      </c>
      <c r="D6820" s="8">
        <v>34466088</v>
      </c>
      <c r="E6820" s="1">
        <v>3</v>
      </c>
      <c r="F6820" s="25">
        <v>2020</v>
      </c>
      <c r="G6820" s="1" t="s">
        <v>27</v>
      </c>
      <c r="H6820" s="1" t="s">
        <v>21</v>
      </c>
      <c r="I6820" s="4">
        <v>26.509550999999998</v>
      </c>
      <c r="J6820" s="4">
        <v>90.556511</v>
      </c>
    </row>
    <row r="6821" spans="1:10" x14ac:dyDescent="0.25">
      <c r="A6821" s="1" t="s">
        <v>26</v>
      </c>
      <c r="B6821" s="1" t="s">
        <v>24</v>
      </c>
      <c r="C6821" s="27">
        <v>1296</v>
      </c>
      <c r="D6821" s="8">
        <v>11383835</v>
      </c>
      <c r="E6821" s="1">
        <v>4</v>
      </c>
      <c r="F6821" s="25">
        <v>2013</v>
      </c>
      <c r="G6821" s="1" t="s">
        <v>15</v>
      </c>
      <c r="H6821" s="1" t="s">
        <v>13</v>
      </c>
      <c r="I6821" s="4">
        <v>35.070312999999999</v>
      </c>
      <c r="J6821" s="4">
        <v>86.150977999999995</v>
      </c>
    </row>
    <row r="6822" spans="1:10" x14ac:dyDescent="0.25">
      <c r="A6822" s="1" t="s">
        <v>26</v>
      </c>
      <c r="B6822" s="1" t="s">
        <v>18</v>
      </c>
      <c r="C6822" s="27">
        <v>1985</v>
      </c>
      <c r="D6822" s="8">
        <v>8176588</v>
      </c>
      <c r="E6822" s="1">
        <v>2</v>
      </c>
      <c r="F6822" s="25">
        <v>2007</v>
      </c>
      <c r="G6822" s="1" t="s">
        <v>19</v>
      </c>
      <c r="H6822" s="1" t="s">
        <v>13</v>
      </c>
      <c r="I6822" s="4">
        <v>10.024784</v>
      </c>
      <c r="J6822" s="4">
        <v>75.035895999999994</v>
      </c>
    </row>
    <row r="6823" spans="1:10" x14ac:dyDescent="0.25">
      <c r="A6823" s="1" t="s">
        <v>23</v>
      </c>
      <c r="B6823" s="1" t="s">
        <v>24</v>
      </c>
      <c r="C6823" s="27">
        <v>3903</v>
      </c>
      <c r="D6823" s="8">
        <v>24081150</v>
      </c>
      <c r="E6823" s="1">
        <v>3</v>
      </c>
      <c r="F6823" s="25">
        <v>2015</v>
      </c>
      <c r="G6823" s="1" t="s">
        <v>12</v>
      </c>
      <c r="H6823" s="1" t="s">
        <v>21</v>
      </c>
      <c r="I6823" s="4">
        <v>12.065111999999999</v>
      </c>
      <c r="J6823" s="4">
        <v>74.855162000000007</v>
      </c>
    </row>
    <row r="6824" spans="1:10" x14ac:dyDescent="0.25">
      <c r="A6824" s="1" t="s">
        <v>22</v>
      </c>
      <c r="B6824" s="1" t="s">
        <v>18</v>
      </c>
      <c r="C6824" s="27">
        <v>4617</v>
      </c>
      <c r="D6824" s="8">
        <v>41149573</v>
      </c>
      <c r="E6824" s="1">
        <v>4</v>
      </c>
      <c r="F6824" s="25">
        <v>2004</v>
      </c>
      <c r="G6824" s="1" t="s">
        <v>27</v>
      </c>
      <c r="H6824" s="1" t="s">
        <v>21</v>
      </c>
      <c r="I6824" s="4">
        <v>27.409870999999999</v>
      </c>
      <c r="J6824" s="4">
        <v>86.220461</v>
      </c>
    </row>
    <row r="6825" spans="1:10" x14ac:dyDescent="0.25">
      <c r="A6825" s="1" t="s">
        <v>28</v>
      </c>
      <c r="B6825" s="1" t="s">
        <v>18</v>
      </c>
      <c r="C6825" s="27">
        <v>1467</v>
      </c>
      <c r="D6825" s="8">
        <v>28665437</v>
      </c>
      <c r="E6825" s="1">
        <v>2</v>
      </c>
      <c r="F6825" s="25">
        <v>2009</v>
      </c>
      <c r="G6825" s="1" t="s">
        <v>15</v>
      </c>
      <c r="H6825" s="1" t="s">
        <v>13</v>
      </c>
      <c r="I6825" s="4">
        <v>13.412430000000001</v>
      </c>
      <c r="J6825" s="4">
        <v>79.517281999999994</v>
      </c>
    </row>
    <row r="6826" spans="1:10" x14ac:dyDescent="0.25">
      <c r="A6826" s="1" t="s">
        <v>10</v>
      </c>
      <c r="B6826" s="1" t="s">
        <v>18</v>
      </c>
      <c r="C6826" s="27">
        <v>3999</v>
      </c>
      <c r="D6826" s="8">
        <v>37398241</v>
      </c>
      <c r="E6826" s="1">
        <v>4</v>
      </c>
      <c r="F6826" s="25">
        <v>2001</v>
      </c>
      <c r="G6826" s="1" t="s">
        <v>27</v>
      </c>
      <c r="H6826" s="1" t="s">
        <v>21</v>
      </c>
      <c r="I6826" s="4">
        <v>26.118462999999998</v>
      </c>
      <c r="J6826" s="4">
        <v>84.095724000000004</v>
      </c>
    </row>
    <row r="6827" spans="1:10" x14ac:dyDescent="0.25">
      <c r="A6827" s="1" t="s">
        <v>10</v>
      </c>
      <c r="B6827" s="1" t="s">
        <v>18</v>
      </c>
      <c r="C6827" s="27">
        <v>3600</v>
      </c>
      <c r="D6827" s="8">
        <v>25410763</v>
      </c>
      <c r="E6827" s="1">
        <v>3</v>
      </c>
      <c r="F6827" s="25">
        <v>2002</v>
      </c>
      <c r="G6827" s="1" t="s">
        <v>15</v>
      </c>
      <c r="H6827" s="1" t="s">
        <v>21</v>
      </c>
      <c r="I6827" s="4">
        <v>10.548921</v>
      </c>
      <c r="J6827" s="4">
        <v>92.620677000000001</v>
      </c>
    </row>
    <row r="6828" spans="1:10" x14ac:dyDescent="0.25">
      <c r="A6828" s="1" t="s">
        <v>25</v>
      </c>
      <c r="B6828" s="1" t="s">
        <v>18</v>
      </c>
      <c r="C6828" s="27">
        <v>1281</v>
      </c>
      <c r="D6828" s="8">
        <v>5949685</v>
      </c>
      <c r="E6828" s="1">
        <v>2</v>
      </c>
      <c r="F6828" s="25">
        <v>2001</v>
      </c>
      <c r="G6828" s="1" t="s">
        <v>27</v>
      </c>
      <c r="H6828" s="1" t="s">
        <v>21</v>
      </c>
      <c r="I6828" s="4">
        <v>29.003504</v>
      </c>
      <c r="J6828" s="4">
        <v>72.045935</v>
      </c>
    </row>
    <row r="6829" spans="1:10" x14ac:dyDescent="0.25">
      <c r="A6829" s="1" t="s">
        <v>14</v>
      </c>
      <c r="B6829" s="1" t="s">
        <v>24</v>
      </c>
      <c r="C6829" s="27">
        <v>3361</v>
      </c>
      <c r="D6829" s="8">
        <v>46756746</v>
      </c>
      <c r="E6829" s="1">
        <v>3</v>
      </c>
      <c r="F6829" s="25">
        <v>2015</v>
      </c>
      <c r="G6829" s="1" t="s">
        <v>12</v>
      </c>
      <c r="H6829" s="1" t="s">
        <v>13</v>
      </c>
      <c r="I6829" s="4">
        <v>25.581824000000001</v>
      </c>
      <c r="J6829" s="4">
        <v>93.266082999999995</v>
      </c>
    </row>
    <row r="6830" spans="1:10" x14ac:dyDescent="0.25">
      <c r="A6830" s="1" t="s">
        <v>25</v>
      </c>
      <c r="B6830" s="1" t="s">
        <v>24</v>
      </c>
      <c r="C6830" s="27">
        <v>1876</v>
      </c>
      <c r="D6830" s="8">
        <v>6129686</v>
      </c>
      <c r="E6830" s="1">
        <v>1</v>
      </c>
      <c r="F6830" s="25">
        <v>2009</v>
      </c>
      <c r="G6830" s="1" t="s">
        <v>15</v>
      </c>
      <c r="H6830" s="1" t="s">
        <v>13</v>
      </c>
      <c r="I6830" s="4">
        <v>17.445378000000002</v>
      </c>
      <c r="J6830" s="4">
        <v>94.866294999999994</v>
      </c>
    </row>
    <row r="6831" spans="1:10" x14ac:dyDescent="0.25">
      <c r="A6831" s="1" t="s">
        <v>14</v>
      </c>
      <c r="B6831" s="1" t="s">
        <v>18</v>
      </c>
      <c r="C6831" s="27">
        <v>1714</v>
      </c>
      <c r="D6831" s="8">
        <v>24738183</v>
      </c>
      <c r="E6831" s="1">
        <v>1</v>
      </c>
      <c r="F6831" s="25">
        <v>2011</v>
      </c>
      <c r="G6831" s="1" t="s">
        <v>29</v>
      </c>
      <c r="H6831" s="1" t="s">
        <v>16</v>
      </c>
      <c r="I6831" s="4">
        <v>14.452019</v>
      </c>
      <c r="J6831" s="4">
        <v>84.956277999999998</v>
      </c>
    </row>
    <row r="6832" spans="1:10" x14ac:dyDescent="0.25">
      <c r="A6832" s="1" t="s">
        <v>22</v>
      </c>
      <c r="B6832" s="1" t="s">
        <v>11</v>
      </c>
      <c r="C6832" s="27">
        <v>700</v>
      </c>
      <c r="D6832" s="8">
        <v>33837561</v>
      </c>
      <c r="E6832" s="1">
        <v>1</v>
      </c>
      <c r="F6832" s="25">
        <v>2021</v>
      </c>
      <c r="G6832" s="1" t="s">
        <v>29</v>
      </c>
      <c r="H6832" s="1" t="s">
        <v>16</v>
      </c>
      <c r="I6832" s="4">
        <v>34.613126999999999</v>
      </c>
      <c r="J6832" s="4">
        <v>87.406419999999997</v>
      </c>
    </row>
    <row r="6833" spans="1:10" x14ac:dyDescent="0.25">
      <c r="A6833" s="1" t="s">
        <v>22</v>
      </c>
      <c r="B6833" s="1" t="s">
        <v>24</v>
      </c>
      <c r="C6833" s="27">
        <v>2269</v>
      </c>
      <c r="D6833" s="8">
        <v>36631088</v>
      </c>
      <c r="E6833" s="1">
        <v>2</v>
      </c>
      <c r="F6833" s="25">
        <v>2010</v>
      </c>
      <c r="G6833" s="1" t="s">
        <v>27</v>
      </c>
      <c r="H6833" s="1" t="s">
        <v>13</v>
      </c>
      <c r="I6833" s="4">
        <v>24.097407</v>
      </c>
      <c r="J6833" s="4">
        <v>87.982072000000002</v>
      </c>
    </row>
    <row r="6834" spans="1:10" x14ac:dyDescent="0.25">
      <c r="A6834" s="1" t="s">
        <v>22</v>
      </c>
      <c r="B6834" s="1" t="s">
        <v>24</v>
      </c>
      <c r="C6834" s="27">
        <v>3605</v>
      </c>
      <c r="D6834" s="8">
        <v>9929599</v>
      </c>
      <c r="E6834" s="1">
        <v>4</v>
      </c>
      <c r="F6834" s="25">
        <v>2007</v>
      </c>
      <c r="G6834" s="1" t="s">
        <v>19</v>
      </c>
      <c r="H6834" s="1" t="s">
        <v>16</v>
      </c>
      <c r="I6834" s="4">
        <v>27.570457999999999</v>
      </c>
      <c r="J6834" s="4">
        <v>84.694336000000007</v>
      </c>
    </row>
    <row r="6835" spans="1:10" x14ac:dyDescent="0.25">
      <c r="A6835" s="1" t="s">
        <v>20</v>
      </c>
      <c r="B6835" s="1" t="s">
        <v>24</v>
      </c>
      <c r="C6835" s="27">
        <v>3310</v>
      </c>
      <c r="D6835" s="8">
        <v>15879271</v>
      </c>
      <c r="E6835" s="1">
        <v>2</v>
      </c>
      <c r="F6835" s="25">
        <v>2011</v>
      </c>
      <c r="G6835" s="1" t="s">
        <v>27</v>
      </c>
      <c r="H6835" s="1" t="s">
        <v>16</v>
      </c>
      <c r="I6835" s="4">
        <v>10.306967</v>
      </c>
      <c r="J6835" s="4">
        <v>94.590937999999994</v>
      </c>
    </row>
    <row r="6836" spans="1:10" x14ac:dyDescent="0.25">
      <c r="A6836" s="1" t="s">
        <v>14</v>
      </c>
      <c r="B6836" s="1" t="s">
        <v>11</v>
      </c>
      <c r="C6836" s="27">
        <v>3335</v>
      </c>
      <c r="D6836" s="8">
        <v>18971290</v>
      </c>
      <c r="E6836" s="1">
        <v>5</v>
      </c>
      <c r="F6836" s="25">
        <v>2022</v>
      </c>
      <c r="G6836" s="1" t="s">
        <v>27</v>
      </c>
      <c r="H6836" s="1" t="s">
        <v>21</v>
      </c>
      <c r="I6836" s="4">
        <v>27.380120999999999</v>
      </c>
      <c r="J6836" s="4">
        <v>87.250180999999998</v>
      </c>
    </row>
    <row r="6837" spans="1:10" x14ac:dyDescent="0.25">
      <c r="A6837" s="1" t="s">
        <v>17</v>
      </c>
      <c r="B6837" s="1" t="s">
        <v>18</v>
      </c>
      <c r="C6837" s="27">
        <v>4170</v>
      </c>
      <c r="D6837" s="8">
        <v>8829962</v>
      </c>
      <c r="E6837" s="1">
        <v>3</v>
      </c>
      <c r="F6837" s="25">
        <v>2002</v>
      </c>
      <c r="G6837" s="1" t="s">
        <v>12</v>
      </c>
      <c r="H6837" s="1" t="s">
        <v>16</v>
      </c>
      <c r="I6837" s="4">
        <v>8.2515180000000008</v>
      </c>
      <c r="J6837" s="4">
        <v>77.084888000000007</v>
      </c>
    </row>
    <row r="6838" spans="1:10" x14ac:dyDescent="0.25">
      <c r="A6838" s="1" t="s">
        <v>25</v>
      </c>
      <c r="B6838" s="1" t="s">
        <v>11</v>
      </c>
      <c r="C6838" s="27">
        <v>818</v>
      </c>
      <c r="D6838" s="8">
        <v>5736470</v>
      </c>
      <c r="E6838" s="1">
        <v>3</v>
      </c>
      <c r="F6838" s="25">
        <v>2001</v>
      </c>
      <c r="G6838" s="1" t="s">
        <v>27</v>
      </c>
      <c r="H6838" s="1" t="s">
        <v>16</v>
      </c>
      <c r="I6838" s="4">
        <v>26.039587999999998</v>
      </c>
      <c r="J6838" s="4">
        <v>75.518619999999999</v>
      </c>
    </row>
    <row r="6839" spans="1:10" x14ac:dyDescent="0.25">
      <c r="A6839" s="1" t="s">
        <v>26</v>
      </c>
      <c r="B6839" s="1" t="s">
        <v>18</v>
      </c>
      <c r="C6839" s="27">
        <v>4383</v>
      </c>
      <c r="D6839" s="8">
        <v>36840978</v>
      </c>
      <c r="E6839" s="1">
        <v>5</v>
      </c>
      <c r="F6839" s="25">
        <v>2009</v>
      </c>
      <c r="G6839" s="1" t="s">
        <v>29</v>
      </c>
      <c r="H6839" s="1" t="s">
        <v>16</v>
      </c>
      <c r="I6839" s="4">
        <v>8.7573640000000008</v>
      </c>
      <c r="J6839" s="4">
        <v>68.190803000000002</v>
      </c>
    </row>
    <row r="6840" spans="1:10" x14ac:dyDescent="0.25">
      <c r="A6840" s="1" t="s">
        <v>28</v>
      </c>
      <c r="B6840" s="1" t="s">
        <v>18</v>
      </c>
      <c r="C6840" s="27">
        <v>1451</v>
      </c>
      <c r="D6840" s="8">
        <v>39792303</v>
      </c>
      <c r="E6840" s="1">
        <v>2</v>
      </c>
      <c r="F6840" s="25">
        <v>2016</v>
      </c>
      <c r="G6840" s="1" t="s">
        <v>29</v>
      </c>
      <c r="H6840" s="1" t="s">
        <v>21</v>
      </c>
      <c r="I6840" s="4">
        <v>30.649809000000001</v>
      </c>
      <c r="J6840" s="4">
        <v>79.656633999999997</v>
      </c>
    </row>
    <row r="6841" spans="1:10" x14ac:dyDescent="0.25">
      <c r="A6841" s="1" t="s">
        <v>28</v>
      </c>
      <c r="B6841" s="1" t="s">
        <v>11</v>
      </c>
      <c r="C6841" s="27">
        <v>4789</v>
      </c>
      <c r="D6841" s="8">
        <v>19154650</v>
      </c>
      <c r="E6841" s="1">
        <v>1</v>
      </c>
      <c r="F6841" s="25">
        <v>2005</v>
      </c>
      <c r="G6841" s="1" t="s">
        <v>12</v>
      </c>
      <c r="H6841" s="1" t="s">
        <v>16</v>
      </c>
      <c r="I6841" s="4">
        <v>28.718654000000001</v>
      </c>
      <c r="J6841" s="4">
        <v>93.794410999999997</v>
      </c>
    </row>
    <row r="6842" spans="1:10" x14ac:dyDescent="0.25">
      <c r="A6842" s="1" t="s">
        <v>14</v>
      </c>
      <c r="B6842" s="1" t="s">
        <v>24</v>
      </c>
      <c r="C6842" s="27">
        <v>4110</v>
      </c>
      <c r="D6842" s="8">
        <v>15263712</v>
      </c>
      <c r="E6842" s="1">
        <v>5</v>
      </c>
      <c r="F6842" s="25">
        <v>2015</v>
      </c>
      <c r="G6842" s="1" t="s">
        <v>15</v>
      </c>
      <c r="H6842" s="1" t="s">
        <v>16</v>
      </c>
      <c r="I6842" s="4">
        <v>16.997613000000001</v>
      </c>
      <c r="J6842" s="4">
        <v>75.293863000000002</v>
      </c>
    </row>
    <row r="6843" spans="1:10" x14ac:dyDescent="0.25">
      <c r="A6843" s="1" t="s">
        <v>17</v>
      </c>
      <c r="B6843" s="1" t="s">
        <v>11</v>
      </c>
      <c r="C6843" s="27">
        <v>2153</v>
      </c>
      <c r="D6843" s="8">
        <v>2488406</v>
      </c>
      <c r="E6843" s="1">
        <v>1</v>
      </c>
      <c r="F6843" s="25">
        <v>2017</v>
      </c>
      <c r="G6843" s="1" t="s">
        <v>15</v>
      </c>
      <c r="H6843" s="1" t="s">
        <v>13</v>
      </c>
      <c r="I6843" s="4">
        <v>28.590216000000002</v>
      </c>
      <c r="J6843" s="4">
        <v>70.696005</v>
      </c>
    </row>
    <row r="6844" spans="1:10" x14ac:dyDescent="0.25">
      <c r="A6844" s="1" t="s">
        <v>28</v>
      </c>
      <c r="B6844" s="1" t="s">
        <v>18</v>
      </c>
      <c r="C6844" s="27">
        <v>3767</v>
      </c>
      <c r="D6844" s="8">
        <v>23783636</v>
      </c>
      <c r="E6844" s="1">
        <v>5</v>
      </c>
      <c r="F6844" s="25">
        <v>2022</v>
      </c>
      <c r="G6844" s="1" t="s">
        <v>19</v>
      </c>
      <c r="H6844" s="1" t="s">
        <v>13</v>
      </c>
      <c r="I6844" s="4">
        <v>13.245422</v>
      </c>
      <c r="J6844" s="4">
        <v>68.184938000000002</v>
      </c>
    </row>
    <row r="6845" spans="1:10" x14ac:dyDescent="0.25">
      <c r="A6845" s="1" t="s">
        <v>17</v>
      </c>
      <c r="B6845" s="1" t="s">
        <v>18</v>
      </c>
      <c r="C6845" s="27">
        <v>3703</v>
      </c>
      <c r="D6845" s="8">
        <v>25619240</v>
      </c>
      <c r="E6845" s="1">
        <v>4</v>
      </c>
      <c r="F6845" s="25">
        <v>2002</v>
      </c>
      <c r="G6845" s="1" t="s">
        <v>15</v>
      </c>
      <c r="H6845" s="1" t="s">
        <v>13</v>
      </c>
      <c r="I6845" s="4">
        <v>14.016088</v>
      </c>
      <c r="J6845" s="4">
        <v>73.125398000000004</v>
      </c>
    </row>
    <row r="6846" spans="1:10" x14ac:dyDescent="0.25">
      <c r="A6846" s="1" t="s">
        <v>10</v>
      </c>
      <c r="B6846" s="1" t="s">
        <v>18</v>
      </c>
      <c r="C6846" s="27">
        <v>4909</v>
      </c>
      <c r="D6846" s="8">
        <v>49022140</v>
      </c>
      <c r="E6846" s="1">
        <v>5</v>
      </c>
      <c r="F6846" s="25">
        <v>2008</v>
      </c>
      <c r="G6846" s="1" t="s">
        <v>27</v>
      </c>
      <c r="H6846" s="1" t="s">
        <v>21</v>
      </c>
      <c r="I6846" s="4">
        <v>11.140173000000001</v>
      </c>
      <c r="J6846" s="4">
        <v>72.608707999999993</v>
      </c>
    </row>
    <row r="6847" spans="1:10" x14ac:dyDescent="0.25">
      <c r="A6847" s="1" t="s">
        <v>17</v>
      </c>
      <c r="B6847" s="1" t="s">
        <v>24</v>
      </c>
      <c r="C6847" s="27">
        <v>2800</v>
      </c>
      <c r="D6847" s="8">
        <v>9560427</v>
      </c>
      <c r="E6847" s="1">
        <v>5</v>
      </c>
      <c r="F6847" s="25">
        <v>2010</v>
      </c>
      <c r="G6847" s="1" t="s">
        <v>19</v>
      </c>
      <c r="H6847" s="1" t="s">
        <v>16</v>
      </c>
      <c r="I6847" s="4">
        <v>31.848887999999999</v>
      </c>
      <c r="J6847" s="4">
        <v>77.396002999999993</v>
      </c>
    </row>
    <row r="6848" spans="1:10" x14ac:dyDescent="0.25">
      <c r="A6848" s="1" t="s">
        <v>14</v>
      </c>
      <c r="B6848" s="1" t="s">
        <v>18</v>
      </c>
      <c r="C6848" s="27">
        <v>4473</v>
      </c>
      <c r="D6848" s="8">
        <v>6052090</v>
      </c>
      <c r="E6848" s="1">
        <v>2</v>
      </c>
      <c r="F6848" s="25">
        <v>2014</v>
      </c>
      <c r="G6848" s="1" t="s">
        <v>12</v>
      </c>
      <c r="H6848" s="1" t="s">
        <v>16</v>
      </c>
      <c r="I6848" s="4">
        <v>24.471335</v>
      </c>
      <c r="J6848" s="4">
        <v>81.603605999999999</v>
      </c>
    </row>
    <row r="6849" spans="1:10" x14ac:dyDescent="0.25">
      <c r="A6849" s="1" t="s">
        <v>10</v>
      </c>
      <c r="B6849" s="1" t="s">
        <v>18</v>
      </c>
      <c r="C6849" s="27">
        <v>4692</v>
      </c>
      <c r="D6849" s="8">
        <v>40401682</v>
      </c>
      <c r="E6849" s="1">
        <v>3</v>
      </c>
      <c r="F6849" s="25">
        <v>2000</v>
      </c>
      <c r="G6849" s="1" t="s">
        <v>29</v>
      </c>
      <c r="H6849" s="1" t="s">
        <v>16</v>
      </c>
      <c r="I6849" s="4">
        <v>31.446228000000001</v>
      </c>
      <c r="J6849" s="4">
        <v>69.684039999999996</v>
      </c>
    </row>
    <row r="6850" spans="1:10" x14ac:dyDescent="0.25">
      <c r="A6850" s="1" t="s">
        <v>22</v>
      </c>
      <c r="B6850" s="1" t="s">
        <v>18</v>
      </c>
      <c r="C6850" s="27">
        <v>1697</v>
      </c>
      <c r="D6850" s="8">
        <v>1992902</v>
      </c>
      <c r="E6850" s="1">
        <v>1</v>
      </c>
      <c r="F6850" s="25">
        <v>2009</v>
      </c>
      <c r="G6850" s="1" t="s">
        <v>19</v>
      </c>
      <c r="H6850" s="1" t="s">
        <v>16</v>
      </c>
      <c r="I6850" s="4">
        <v>16.847742</v>
      </c>
      <c r="J6850" s="4">
        <v>80.220521000000005</v>
      </c>
    </row>
    <row r="6851" spans="1:10" x14ac:dyDescent="0.25">
      <c r="A6851" s="1" t="s">
        <v>14</v>
      </c>
      <c r="B6851" s="1" t="s">
        <v>18</v>
      </c>
      <c r="C6851" s="27">
        <v>2653</v>
      </c>
      <c r="D6851" s="8">
        <v>23689750</v>
      </c>
      <c r="E6851" s="1">
        <v>1</v>
      </c>
      <c r="F6851" s="25">
        <v>2005</v>
      </c>
      <c r="G6851" s="1" t="s">
        <v>27</v>
      </c>
      <c r="H6851" s="1" t="s">
        <v>16</v>
      </c>
      <c r="I6851" s="4">
        <v>10.991168999999999</v>
      </c>
      <c r="J6851" s="4">
        <v>76.678020000000004</v>
      </c>
    </row>
    <row r="6852" spans="1:10" x14ac:dyDescent="0.25">
      <c r="A6852" s="1" t="s">
        <v>30</v>
      </c>
      <c r="B6852" s="1" t="s">
        <v>18</v>
      </c>
      <c r="C6852" s="27">
        <v>3968</v>
      </c>
      <c r="D6852" s="8">
        <v>22332595</v>
      </c>
      <c r="E6852" s="1">
        <v>2</v>
      </c>
      <c r="F6852" s="25">
        <v>2019</v>
      </c>
      <c r="G6852" s="1" t="s">
        <v>19</v>
      </c>
      <c r="H6852" s="1" t="s">
        <v>16</v>
      </c>
      <c r="I6852" s="4">
        <v>22.369731999999999</v>
      </c>
      <c r="J6852" s="4">
        <v>71.502060999999998</v>
      </c>
    </row>
    <row r="6853" spans="1:10" x14ac:dyDescent="0.25">
      <c r="A6853" s="1" t="s">
        <v>30</v>
      </c>
      <c r="B6853" s="1" t="s">
        <v>11</v>
      </c>
      <c r="C6853" s="27">
        <v>4671</v>
      </c>
      <c r="D6853" s="8">
        <v>5977998</v>
      </c>
      <c r="E6853" s="1">
        <v>1</v>
      </c>
      <c r="F6853" s="25">
        <v>2017</v>
      </c>
      <c r="G6853" s="1" t="s">
        <v>27</v>
      </c>
      <c r="H6853" s="1" t="s">
        <v>21</v>
      </c>
      <c r="I6853" s="4">
        <v>35.907502999999998</v>
      </c>
      <c r="J6853" s="4">
        <v>91.530026000000007</v>
      </c>
    </row>
    <row r="6854" spans="1:10" x14ac:dyDescent="0.25">
      <c r="A6854" s="1" t="s">
        <v>20</v>
      </c>
      <c r="B6854" s="1" t="s">
        <v>24</v>
      </c>
      <c r="C6854" s="27">
        <v>2802</v>
      </c>
      <c r="D6854" s="8">
        <v>19574944</v>
      </c>
      <c r="E6854" s="1">
        <v>5</v>
      </c>
      <c r="F6854" s="25">
        <v>2002</v>
      </c>
      <c r="G6854" s="1" t="s">
        <v>29</v>
      </c>
      <c r="H6854" s="1" t="s">
        <v>13</v>
      </c>
      <c r="I6854" s="4">
        <v>18.762228</v>
      </c>
      <c r="J6854" s="4">
        <v>71.972813000000002</v>
      </c>
    </row>
    <row r="6855" spans="1:10" x14ac:dyDescent="0.25">
      <c r="A6855" s="1" t="s">
        <v>23</v>
      </c>
      <c r="B6855" s="1" t="s">
        <v>18</v>
      </c>
      <c r="C6855" s="27">
        <v>2302</v>
      </c>
      <c r="D6855" s="8">
        <v>3260402</v>
      </c>
      <c r="E6855" s="1">
        <v>1</v>
      </c>
      <c r="F6855" s="25">
        <v>2020</v>
      </c>
      <c r="G6855" s="1" t="s">
        <v>15</v>
      </c>
      <c r="H6855" s="1" t="s">
        <v>13</v>
      </c>
      <c r="I6855" s="4">
        <v>16.25141</v>
      </c>
      <c r="J6855" s="4">
        <v>78.101291000000003</v>
      </c>
    </row>
    <row r="6856" spans="1:10" x14ac:dyDescent="0.25">
      <c r="A6856" s="1" t="s">
        <v>14</v>
      </c>
      <c r="B6856" s="1" t="s">
        <v>24</v>
      </c>
      <c r="C6856" s="27">
        <v>4438</v>
      </c>
      <c r="D6856" s="8">
        <v>35700485</v>
      </c>
      <c r="E6856" s="1">
        <v>2</v>
      </c>
      <c r="F6856" s="25">
        <v>2012</v>
      </c>
      <c r="G6856" s="1" t="s">
        <v>29</v>
      </c>
      <c r="H6856" s="1" t="s">
        <v>21</v>
      </c>
      <c r="I6856" s="4">
        <v>31.909675</v>
      </c>
      <c r="J6856" s="4">
        <v>78.178292999999996</v>
      </c>
    </row>
    <row r="6857" spans="1:10" x14ac:dyDescent="0.25">
      <c r="A6857" s="1" t="s">
        <v>17</v>
      </c>
      <c r="B6857" s="1" t="s">
        <v>24</v>
      </c>
      <c r="C6857" s="27">
        <v>947</v>
      </c>
      <c r="D6857" s="8">
        <v>36435560</v>
      </c>
      <c r="E6857" s="1">
        <v>4</v>
      </c>
      <c r="F6857" s="25">
        <v>2004</v>
      </c>
      <c r="G6857" s="1" t="s">
        <v>27</v>
      </c>
      <c r="H6857" s="1" t="s">
        <v>21</v>
      </c>
      <c r="I6857" s="4">
        <v>18.268158</v>
      </c>
      <c r="J6857" s="4">
        <v>82.090344000000002</v>
      </c>
    </row>
    <row r="6858" spans="1:10" x14ac:dyDescent="0.25">
      <c r="A6858" s="1" t="s">
        <v>10</v>
      </c>
      <c r="B6858" s="1" t="s">
        <v>11</v>
      </c>
      <c r="C6858" s="27">
        <v>4444</v>
      </c>
      <c r="D6858" s="8">
        <v>34603230</v>
      </c>
      <c r="E6858" s="1">
        <v>4</v>
      </c>
      <c r="F6858" s="25">
        <v>2002</v>
      </c>
      <c r="G6858" s="1" t="s">
        <v>19</v>
      </c>
      <c r="H6858" s="1" t="s">
        <v>13</v>
      </c>
      <c r="I6858" s="4">
        <v>19.242899999999999</v>
      </c>
      <c r="J6858" s="4">
        <v>89.991594000000006</v>
      </c>
    </row>
    <row r="6859" spans="1:10" x14ac:dyDescent="0.25">
      <c r="A6859" s="1" t="s">
        <v>25</v>
      </c>
      <c r="B6859" s="1" t="s">
        <v>24</v>
      </c>
      <c r="C6859" s="27">
        <v>3717</v>
      </c>
      <c r="D6859" s="8">
        <v>37563078</v>
      </c>
      <c r="E6859" s="1">
        <v>4</v>
      </c>
      <c r="F6859" s="25">
        <v>2002</v>
      </c>
      <c r="G6859" s="1" t="s">
        <v>19</v>
      </c>
      <c r="H6859" s="1" t="s">
        <v>21</v>
      </c>
      <c r="I6859" s="4">
        <v>24.034963000000001</v>
      </c>
      <c r="J6859" s="4">
        <v>68.414259000000001</v>
      </c>
    </row>
    <row r="6860" spans="1:10" x14ac:dyDescent="0.25">
      <c r="A6860" s="1" t="s">
        <v>22</v>
      </c>
      <c r="B6860" s="1" t="s">
        <v>18</v>
      </c>
      <c r="C6860" s="27">
        <v>2941</v>
      </c>
      <c r="D6860" s="8">
        <v>6488572</v>
      </c>
      <c r="E6860" s="1">
        <v>3</v>
      </c>
      <c r="F6860" s="25">
        <v>2007</v>
      </c>
      <c r="G6860" s="1" t="s">
        <v>19</v>
      </c>
      <c r="H6860" s="1" t="s">
        <v>13</v>
      </c>
      <c r="I6860" s="4">
        <v>8.9807249999999996</v>
      </c>
      <c r="J6860" s="4">
        <v>75.906482999999994</v>
      </c>
    </row>
    <row r="6861" spans="1:10" x14ac:dyDescent="0.25">
      <c r="A6861" s="1" t="s">
        <v>26</v>
      </c>
      <c r="B6861" s="1" t="s">
        <v>11</v>
      </c>
      <c r="C6861" s="27">
        <v>2284</v>
      </c>
      <c r="D6861" s="8">
        <v>27581779</v>
      </c>
      <c r="E6861" s="1">
        <v>2</v>
      </c>
      <c r="F6861" s="25">
        <v>2014</v>
      </c>
      <c r="G6861" s="1" t="s">
        <v>29</v>
      </c>
      <c r="H6861" s="1" t="s">
        <v>13</v>
      </c>
      <c r="I6861" s="4">
        <v>10.129115000000001</v>
      </c>
      <c r="J6861" s="4">
        <v>92.487485000000007</v>
      </c>
    </row>
    <row r="6862" spans="1:10" x14ac:dyDescent="0.25">
      <c r="A6862" s="1" t="s">
        <v>17</v>
      </c>
      <c r="B6862" s="1" t="s">
        <v>18</v>
      </c>
      <c r="C6862" s="27">
        <v>915</v>
      </c>
      <c r="D6862" s="8">
        <v>5358603</v>
      </c>
      <c r="E6862" s="1">
        <v>5</v>
      </c>
      <c r="F6862" s="25">
        <v>2017</v>
      </c>
      <c r="G6862" s="1" t="s">
        <v>29</v>
      </c>
      <c r="H6862" s="1" t="s">
        <v>16</v>
      </c>
      <c r="I6862" s="4">
        <v>28.242325999999998</v>
      </c>
      <c r="J6862" s="4">
        <v>91.502491000000006</v>
      </c>
    </row>
    <row r="6863" spans="1:10" x14ac:dyDescent="0.25">
      <c r="A6863" s="1" t="s">
        <v>10</v>
      </c>
      <c r="B6863" s="1" t="s">
        <v>11</v>
      </c>
      <c r="C6863" s="27">
        <v>3795</v>
      </c>
      <c r="D6863" s="8">
        <v>4177203</v>
      </c>
      <c r="E6863" s="1">
        <v>1</v>
      </c>
      <c r="F6863" s="25">
        <v>2014</v>
      </c>
      <c r="G6863" s="1" t="s">
        <v>27</v>
      </c>
      <c r="H6863" s="1" t="s">
        <v>13</v>
      </c>
      <c r="I6863" s="4">
        <v>26.509076</v>
      </c>
      <c r="J6863" s="4">
        <v>72.665526999999997</v>
      </c>
    </row>
    <row r="6864" spans="1:10" x14ac:dyDescent="0.25">
      <c r="A6864" s="1" t="s">
        <v>30</v>
      </c>
      <c r="B6864" s="1" t="s">
        <v>24</v>
      </c>
      <c r="C6864" s="27">
        <v>3761</v>
      </c>
      <c r="D6864" s="8">
        <v>12624207</v>
      </c>
      <c r="E6864" s="1">
        <v>3</v>
      </c>
      <c r="F6864" s="25">
        <v>2015</v>
      </c>
      <c r="G6864" s="1" t="s">
        <v>29</v>
      </c>
      <c r="H6864" s="1" t="s">
        <v>13</v>
      </c>
      <c r="I6864" s="4">
        <v>24.696204999999999</v>
      </c>
      <c r="J6864" s="4">
        <v>78.962018999999998</v>
      </c>
    </row>
    <row r="6865" spans="1:10" x14ac:dyDescent="0.25">
      <c r="A6865" s="1" t="s">
        <v>26</v>
      </c>
      <c r="B6865" s="1" t="s">
        <v>18</v>
      </c>
      <c r="C6865" s="27">
        <v>2591</v>
      </c>
      <c r="D6865" s="8">
        <v>48475745</v>
      </c>
      <c r="E6865" s="1">
        <v>4</v>
      </c>
      <c r="F6865" s="25">
        <v>2009</v>
      </c>
      <c r="G6865" s="1" t="s">
        <v>19</v>
      </c>
      <c r="H6865" s="1" t="s">
        <v>21</v>
      </c>
      <c r="I6865" s="4">
        <v>13.542562999999999</v>
      </c>
      <c r="J6865" s="4">
        <v>74.610938000000004</v>
      </c>
    </row>
    <row r="6866" spans="1:10" x14ac:dyDescent="0.25">
      <c r="A6866" s="1" t="s">
        <v>10</v>
      </c>
      <c r="B6866" s="1" t="s">
        <v>24</v>
      </c>
      <c r="C6866" s="27">
        <v>509</v>
      </c>
      <c r="D6866" s="8">
        <v>9450028</v>
      </c>
      <c r="E6866" s="1">
        <v>1</v>
      </c>
      <c r="F6866" s="25">
        <v>2008</v>
      </c>
      <c r="G6866" s="1" t="s">
        <v>19</v>
      </c>
      <c r="H6866" s="1" t="s">
        <v>16</v>
      </c>
      <c r="I6866" s="4">
        <v>24.456326000000001</v>
      </c>
      <c r="J6866" s="4">
        <v>75.890904000000006</v>
      </c>
    </row>
    <row r="6867" spans="1:10" x14ac:dyDescent="0.25">
      <c r="A6867" s="1" t="s">
        <v>14</v>
      </c>
      <c r="B6867" s="1" t="s">
        <v>11</v>
      </c>
      <c r="C6867" s="27">
        <v>1030</v>
      </c>
      <c r="D6867" s="8">
        <v>13618923</v>
      </c>
      <c r="E6867" s="1">
        <v>1</v>
      </c>
      <c r="F6867" s="25">
        <v>2019</v>
      </c>
      <c r="G6867" s="1" t="s">
        <v>27</v>
      </c>
      <c r="H6867" s="1" t="s">
        <v>16</v>
      </c>
      <c r="I6867" s="4">
        <v>18.512654999999999</v>
      </c>
      <c r="J6867" s="4">
        <v>78.261053000000004</v>
      </c>
    </row>
    <row r="6868" spans="1:10" x14ac:dyDescent="0.25">
      <c r="A6868" s="1" t="s">
        <v>30</v>
      </c>
      <c r="B6868" s="1" t="s">
        <v>18</v>
      </c>
      <c r="C6868" s="27">
        <v>2165</v>
      </c>
      <c r="D6868" s="8">
        <v>21929058</v>
      </c>
      <c r="E6868" s="1">
        <v>3</v>
      </c>
      <c r="F6868" s="25">
        <v>2009</v>
      </c>
      <c r="G6868" s="1" t="s">
        <v>27</v>
      </c>
      <c r="H6868" s="1" t="s">
        <v>13</v>
      </c>
      <c r="I6868" s="4">
        <v>12.833529</v>
      </c>
      <c r="J6868" s="4">
        <v>70.525901000000005</v>
      </c>
    </row>
    <row r="6869" spans="1:10" x14ac:dyDescent="0.25">
      <c r="A6869" s="1" t="s">
        <v>17</v>
      </c>
      <c r="B6869" s="1" t="s">
        <v>11</v>
      </c>
      <c r="C6869" s="27">
        <v>2631</v>
      </c>
      <c r="D6869" s="8">
        <v>12687869</v>
      </c>
      <c r="E6869" s="1">
        <v>5</v>
      </c>
      <c r="F6869" s="25">
        <v>2003</v>
      </c>
      <c r="G6869" s="1" t="s">
        <v>27</v>
      </c>
      <c r="H6869" s="1" t="s">
        <v>13</v>
      </c>
      <c r="I6869" s="4">
        <v>13.882161999999999</v>
      </c>
      <c r="J6869" s="4">
        <v>70.487894999999995</v>
      </c>
    </row>
    <row r="6870" spans="1:10" x14ac:dyDescent="0.25">
      <c r="A6870" s="1" t="s">
        <v>26</v>
      </c>
      <c r="B6870" s="1" t="s">
        <v>11</v>
      </c>
      <c r="C6870" s="27">
        <v>1260</v>
      </c>
      <c r="D6870" s="8">
        <v>49732198</v>
      </c>
      <c r="E6870" s="1">
        <v>4</v>
      </c>
      <c r="F6870" s="25">
        <v>2012</v>
      </c>
      <c r="G6870" s="1" t="s">
        <v>15</v>
      </c>
      <c r="H6870" s="1" t="s">
        <v>16</v>
      </c>
      <c r="I6870" s="4">
        <v>29.362822999999999</v>
      </c>
      <c r="J6870" s="4">
        <v>75.562020000000004</v>
      </c>
    </row>
    <row r="6871" spans="1:10" x14ac:dyDescent="0.25">
      <c r="A6871" s="1" t="s">
        <v>17</v>
      </c>
      <c r="B6871" s="1" t="s">
        <v>18</v>
      </c>
      <c r="C6871" s="27">
        <v>2319</v>
      </c>
      <c r="D6871" s="8">
        <v>45826621</v>
      </c>
      <c r="E6871" s="1">
        <v>1</v>
      </c>
      <c r="F6871" s="25">
        <v>2018</v>
      </c>
      <c r="G6871" s="1" t="s">
        <v>15</v>
      </c>
      <c r="H6871" s="1" t="s">
        <v>21</v>
      </c>
      <c r="I6871" s="4">
        <v>18.038671000000001</v>
      </c>
      <c r="J6871" s="4">
        <v>74.370113000000003</v>
      </c>
    </row>
    <row r="6872" spans="1:10" x14ac:dyDescent="0.25">
      <c r="A6872" s="1" t="s">
        <v>17</v>
      </c>
      <c r="B6872" s="1" t="s">
        <v>24</v>
      </c>
      <c r="C6872" s="27">
        <v>3314</v>
      </c>
      <c r="D6872" s="8">
        <v>25091856</v>
      </c>
      <c r="E6872" s="1">
        <v>2</v>
      </c>
      <c r="F6872" s="25">
        <v>2022</v>
      </c>
      <c r="G6872" s="1" t="s">
        <v>19</v>
      </c>
      <c r="H6872" s="1" t="s">
        <v>16</v>
      </c>
      <c r="I6872" s="4">
        <v>24.456976000000001</v>
      </c>
      <c r="J6872" s="4">
        <v>89.961855</v>
      </c>
    </row>
    <row r="6873" spans="1:10" x14ac:dyDescent="0.25">
      <c r="A6873" s="1" t="s">
        <v>17</v>
      </c>
      <c r="B6873" s="1" t="s">
        <v>11</v>
      </c>
      <c r="C6873" s="27">
        <v>2326</v>
      </c>
      <c r="D6873" s="8">
        <v>25045903</v>
      </c>
      <c r="E6873" s="1">
        <v>4</v>
      </c>
      <c r="F6873" s="25">
        <v>2005</v>
      </c>
      <c r="G6873" s="1" t="s">
        <v>19</v>
      </c>
      <c r="H6873" s="1" t="s">
        <v>13</v>
      </c>
      <c r="I6873" s="4">
        <v>18.598846999999999</v>
      </c>
      <c r="J6873" s="4">
        <v>95.619022000000001</v>
      </c>
    </row>
    <row r="6874" spans="1:10" x14ac:dyDescent="0.25">
      <c r="A6874" s="1" t="s">
        <v>28</v>
      </c>
      <c r="B6874" s="1" t="s">
        <v>24</v>
      </c>
      <c r="C6874" s="27">
        <v>3497</v>
      </c>
      <c r="D6874" s="8">
        <v>36525584</v>
      </c>
      <c r="E6874" s="1">
        <v>2</v>
      </c>
      <c r="F6874" s="25">
        <v>2007</v>
      </c>
      <c r="G6874" s="1" t="s">
        <v>15</v>
      </c>
      <c r="H6874" s="1" t="s">
        <v>16</v>
      </c>
      <c r="I6874" s="4">
        <v>14.569494000000001</v>
      </c>
      <c r="J6874" s="4">
        <v>81.199353000000002</v>
      </c>
    </row>
    <row r="6875" spans="1:10" x14ac:dyDescent="0.25">
      <c r="A6875" s="1" t="s">
        <v>20</v>
      </c>
      <c r="B6875" s="1" t="s">
        <v>24</v>
      </c>
      <c r="C6875" s="27">
        <v>2861</v>
      </c>
      <c r="D6875" s="8">
        <v>25949274</v>
      </c>
      <c r="E6875" s="1">
        <v>3</v>
      </c>
      <c r="F6875" s="25">
        <v>2012</v>
      </c>
      <c r="G6875" s="1" t="s">
        <v>19</v>
      </c>
      <c r="H6875" s="1" t="s">
        <v>13</v>
      </c>
      <c r="I6875" s="4">
        <v>29.378491</v>
      </c>
      <c r="J6875" s="4">
        <v>86.559929999999994</v>
      </c>
    </row>
    <row r="6876" spans="1:10" x14ac:dyDescent="0.25">
      <c r="A6876" s="1" t="s">
        <v>20</v>
      </c>
      <c r="B6876" s="1" t="s">
        <v>18</v>
      </c>
      <c r="C6876" s="27">
        <v>665</v>
      </c>
      <c r="D6876" s="8">
        <v>46972647</v>
      </c>
      <c r="E6876" s="1">
        <v>5</v>
      </c>
      <c r="F6876" s="25">
        <v>2012</v>
      </c>
      <c r="G6876" s="1" t="s">
        <v>29</v>
      </c>
      <c r="H6876" s="1" t="s">
        <v>13</v>
      </c>
      <c r="I6876" s="4">
        <v>9.13781</v>
      </c>
      <c r="J6876" s="4">
        <v>74.270933999999997</v>
      </c>
    </row>
    <row r="6877" spans="1:10" x14ac:dyDescent="0.25">
      <c r="A6877" s="1" t="s">
        <v>14</v>
      </c>
      <c r="B6877" s="1" t="s">
        <v>11</v>
      </c>
      <c r="C6877" s="27">
        <v>4225</v>
      </c>
      <c r="D6877" s="8">
        <v>47062377</v>
      </c>
      <c r="E6877" s="1">
        <v>3</v>
      </c>
      <c r="F6877" s="25">
        <v>2008</v>
      </c>
      <c r="G6877" s="1" t="s">
        <v>27</v>
      </c>
      <c r="H6877" s="1" t="s">
        <v>21</v>
      </c>
      <c r="I6877" s="4">
        <v>33.403129</v>
      </c>
      <c r="J6877" s="4">
        <v>84.276022999999995</v>
      </c>
    </row>
    <row r="6878" spans="1:10" x14ac:dyDescent="0.25">
      <c r="A6878" s="1" t="s">
        <v>30</v>
      </c>
      <c r="B6878" s="1" t="s">
        <v>11</v>
      </c>
      <c r="C6878" s="27">
        <v>1093</v>
      </c>
      <c r="D6878" s="8">
        <v>8915333</v>
      </c>
      <c r="E6878" s="1">
        <v>3</v>
      </c>
      <c r="F6878" s="25">
        <v>2015</v>
      </c>
      <c r="G6878" s="1" t="s">
        <v>19</v>
      </c>
      <c r="H6878" s="1" t="s">
        <v>16</v>
      </c>
      <c r="I6878" s="4">
        <v>11.797986</v>
      </c>
      <c r="J6878" s="4">
        <v>84.613842000000005</v>
      </c>
    </row>
    <row r="6879" spans="1:10" x14ac:dyDescent="0.25">
      <c r="A6879" s="1" t="s">
        <v>20</v>
      </c>
      <c r="B6879" s="1" t="s">
        <v>11</v>
      </c>
      <c r="C6879" s="27">
        <v>4322</v>
      </c>
      <c r="D6879" s="8">
        <v>5348253</v>
      </c>
      <c r="E6879" s="1">
        <v>5</v>
      </c>
      <c r="F6879" s="25">
        <v>2013</v>
      </c>
      <c r="G6879" s="1" t="s">
        <v>29</v>
      </c>
      <c r="H6879" s="1" t="s">
        <v>13</v>
      </c>
      <c r="I6879" s="4">
        <v>17.321138999999999</v>
      </c>
      <c r="J6879" s="4">
        <v>74.460926999999998</v>
      </c>
    </row>
    <row r="6880" spans="1:10" x14ac:dyDescent="0.25">
      <c r="A6880" s="1" t="s">
        <v>14</v>
      </c>
      <c r="B6880" s="1" t="s">
        <v>24</v>
      </c>
      <c r="C6880" s="27">
        <v>1128</v>
      </c>
      <c r="D6880" s="8">
        <v>28137446</v>
      </c>
      <c r="E6880" s="1">
        <v>2</v>
      </c>
      <c r="F6880" s="25">
        <v>2000</v>
      </c>
      <c r="G6880" s="1" t="s">
        <v>12</v>
      </c>
      <c r="H6880" s="1" t="s">
        <v>16</v>
      </c>
      <c r="I6880" s="4">
        <v>22.295083000000002</v>
      </c>
      <c r="J6880" s="4">
        <v>79.084428000000003</v>
      </c>
    </row>
    <row r="6881" spans="1:10" x14ac:dyDescent="0.25">
      <c r="A6881" s="1" t="s">
        <v>30</v>
      </c>
      <c r="B6881" s="1" t="s">
        <v>24</v>
      </c>
      <c r="C6881" s="27">
        <v>730</v>
      </c>
      <c r="D6881" s="8">
        <v>23998703</v>
      </c>
      <c r="E6881" s="1">
        <v>4</v>
      </c>
      <c r="F6881" s="25">
        <v>2002</v>
      </c>
      <c r="G6881" s="1" t="s">
        <v>27</v>
      </c>
      <c r="H6881" s="1" t="s">
        <v>21</v>
      </c>
      <c r="I6881" s="4">
        <v>12.794585</v>
      </c>
      <c r="J6881" s="4">
        <v>95.949656000000004</v>
      </c>
    </row>
    <row r="6882" spans="1:10" x14ac:dyDescent="0.25">
      <c r="A6882" s="1" t="s">
        <v>23</v>
      </c>
      <c r="B6882" s="1" t="s">
        <v>11</v>
      </c>
      <c r="C6882" s="27">
        <v>918</v>
      </c>
      <c r="D6882" s="8">
        <v>12062363</v>
      </c>
      <c r="E6882" s="1">
        <v>2</v>
      </c>
      <c r="F6882" s="25">
        <v>2007</v>
      </c>
      <c r="G6882" s="1" t="s">
        <v>19</v>
      </c>
      <c r="H6882" s="1" t="s">
        <v>13</v>
      </c>
      <c r="I6882" s="4">
        <v>12.790088000000001</v>
      </c>
      <c r="J6882" s="4">
        <v>89.424133999999995</v>
      </c>
    </row>
    <row r="6883" spans="1:10" x14ac:dyDescent="0.25">
      <c r="A6883" s="1" t="s">
        <v>14</v>
      </c>
      <c r="B6883" s="1" t="s">
        <v>11</v>
      </c>
      <c r="C6883" s="27">
        <v>2237</v>
      </c>
      <c r="D6883" s="8">
        <v>8193185</v>
      </c>
      <c r="E6883" s="1">
        <v>3</v>
      </c>
      <c r="F6883" s="25">
        <v>2000</v>
      </c>
      <c r="G6883" s="1" t="s">
        <v>27</v>
      </c>
      <c r="H6883" s="1" t="s">
        <v>13</v>
      </c>
      <c r="I6883" s="4">
        <v>15.28431</v>
      </c>
      <c r="J6883" s="4">
        <v>82.742587999999998</v>
      </c>
    </row>
    <row r="6884" spans="1:10" x14ac:dyDescent="0.25">
      <c r="A6884" s="1" t="s">
        <v>26</v>
      </c>
      <c r="B6884" s="1" t="s">
        <v>11</v>
      </c>
      <c r="C6884" s="27">
        <v>4360</v>
      </c>
      <c r="D6884" s="8">
        <v>47136836</v>
      </c>
      <c r="E6884" s="1">
        <v>1</v>
      </c>
      <c r="F6884" s="25">
        <v>2016</v>
      </c>
      <c r="G6884" s="1" t="s">
        <v>15</v>
      </c>
      <c r="H6884" s="1" t="s">
        <v>16</v>
      </c>
      <c r="I6884" s="4">
        <v>9.5267350000000004</v>
      </c>
      <c r="J6884" s="4">
        <v>89.229130999999995</v>
      </c>
    </row>
    <row r="6885" spans="1:10" x14ac:dyDescent="0.25">
      <c r="A6885" s="1" t="s">
        <v>26</v>
      </c>
      <c r="B6885" s="1" t="s">
        <v>11</v>
      </c>
      <c r="C6885" s="27">
        <v>3901</v>
      </c>
      <c r="D6885" s="8">
        <v>31944550</v>
      </c>
      <c r="E6885" s="1">
        <v>5</v>
      </c>
      <c r="F6885" s="25">
        <v>2000</v>
      </c>
      <c r="G6885" s="1" t="s">
        <v>29</v>
      </c>
      <c r="H6885" s="1" t="s">
        <v>21</v>
      </c>
      <c r="I6885" s="4">
        <v>14.133952000000001</v>
      </c>
      <c r="J6885" s="4">
        <v>71.207015999999996</v>
      </c>
    </row>
    <row r="6886" spans="1:10" x14ac:dyDescent="0.25">
      <c r="A6886" s="1" t="s">
        <v>20</v>
      </c>
      <c r="B6886" s="1" t="s">
        <v>18</v>
      </c>
      <c r="C6886" s="27">
        <v>3020</v>
      </c>
      <c r="D6886" s="8">
        <v>37593712</v>
      </c>
      <c r="E6886" s="1">
        <v>5</v>
      </c>
      <c r="F6886" s="25">
        <v>2015</v>
      </c>
      <c r="G6886" s="1" t="s">
        <v>29</v>
      </c>
      <c r="H6886" s="1" t="s">
        <v>16</v>
      </c>
      <c r="I6886" s="4">
        <v>20.679542000000001</v>
      </c>
      <c r="J6886" s="4">
        <v>95.600221000000005</v>
      </c>
    </row>
    <row r="6887" spans="1:10" x14ac:dyDescent="0.25">
      <c r="A6887" s="1" t="s">
        <v>10</v>
      </c>
      <c r="B6887" s="1" t="s">
        <v>11</v>
      </c>
      <c r="C6887" s="27">
        <v>737</v>
      </c>
      <c r="D6887" s="8">
        <v>27438039</v>
      </c>
      <c r="E6887" s="1">
        <v>1</v>
      </c>
      <c r="F6887" s="25">
        <v>2021</v>
      </c>
      <c r="G6887" s="1" t="s">
        <v>12</v>
      </c>
      <c r="H6887" s="1" t="s">
        <v>13</v>
      </c>
      <c r="I6887" s="4">
        <v>31.208669</v>
      </c>
      <c r="J6887" s="4">
        <v>70.795980999999998</v>
      </c>
    </row>
    <row r="6888" spans="1:10" x14ac:dyDescent="0.25">
      <c r="A6888" s="1" t="s">
        <v>20</v>
      </c>
      <c r="B6888" s="1" t="s">
        <v>24</v>
      </c>
      <c r="C6888" s="27">
        <v>3086</v>
      </c>
      <c r="D6888" s="8">
        <v>35031016</v>
      </c>
      <c r="E6888" s="1">
        <v>2</v>
      </c>
      <c r="F6888" s="25">
        <v>2015</v>
      </c>
      <c r="G6888" s="1" t="s">
        <v>12</v>
      </c>
      <c r="H6888" s="1" t="s">
        <v>13</v>
      </c>
      <c r="I6888" s="4">
        <v>22.057286999999999</v>
      </c>
      <c r="J6888" s="4">
        <v>76.668053</v>
      </c>
    </row>
    <row r="6889" spans="1:10" x14ac:dyDescent="0.25">
      <c r="A6889" s="1" t="s">
        <v>23</v>
      </c>
      <c r="B6889" s="1" t="s">
        <v>24</v>
      </c>
      <c r="C6889" s="27">
        <v>4766</v>
      </c>
      <c r="D6889" s="8">
        <v>34013346</v>
      </c>
      <c r="E6889" s="1">
        <v>4</v>
      </c>
      <c r="F6889" s="25">
        <v>2017</v>
      </c>
      <c r="G6889" s="1" t="s">
        <v>27</v>
      </c>
      <c r="H6889" s="1" t="s">
        <v>21</v>
      </c>
      <c r="I6889" s="4">
        <v>35.285867000000003</v>
      </c>
      <c r="J6889" s="4">
        <v>75.515274000000005</v>
      </c>
    </row>
    <row r="6890" spans="1:10" x14ac:dyDescent="0.25">
      <c r="A6890" s="1" t="s">
        <v>17</v>
      </c>
      <c r="B6890" s="1" t="s">
        <v>18</v>
      </c>
      <c r="C6890" s="27">
        <v>2846</v>
      </c>
      <c r="D6890" s="8">
        <v>30875467</v>
      </c>
      <c r="E6890" s="1">
        <v>3</v>
      </c>
      <c r="F6890" s="25">
        <v>2012</v>
      </c>
      <c r="G6890" s="1" t="s">
        <v>19</v>
      </c>
      <c r="H6890" s="1" t="s">
        <v>13</v>
      </c>
      <c r="I6890" s="4">
        <v>19.366572000000001</v>
      </c>
      <c r="J6890" s="4">
        <v>89.356774999999999</v>
      </c>
    </row>
    <row r="6891" spans="1:10" x14ac:dyDescent="0.25">
      <c r="A6891" s="1" t="s">
        <v>25</v>
      </c>
      <c r="B6891" s="1" t="s">
        <v>11</v>
      </c>
      <c r="C6891" s="27">
        <v>554</v>
      </c>
      <c r="D6891" s="8">
        <v>33055688</v>
      </c>
      <c r="E6891" s="1">
        <v>2</v>
      </c>
      <c r="F6891" s="25">
        <v>2018</v>
      </c>
      <c r="G6891" s="1" t="s">
        <v>29</v>
      </c>
      <c r="H6891" s="1" t="s">
        <v>16</v>
      </c>
      <c r="I6891" s="4">
        <v>26.208694000000001</v>
      </c>
      <c r="J6891" s="4">
        <v>91.697066000000007</v>
      </c>
    </row>
    <row r="6892" spans="1:10" x14ac:dyDescent="0.25">
      <c r="A6892" s="1" t="s">
        <v>10</v>
      </c>
      <c r="B6892" s="1" t="s">
        <v>24</v>
      </c>
      <c r="C6892" s="27">
        <v>1544</v>
      </c>
      <c r="D6892" s="8">
        <v>43068663</v>
      </c>
      <c r="E6892" s="1">
        <v>1</v>
      </c>
      <c r="F6892" s="25">
        <v>2006</v>
      </c>
      <c r="G6892" s="1" t="s">
        <v>19</v>
      </c>
      <c r="H6892" s="1" t="s">
        <v>21</v>
      </c>
      <c r="I6892" s="4">
        <v>21.311783999999999</v>
      </c>
      <c r="J6892" s="4">
        <v>78.190055000000001</v>
      </c>
    </row>
    <row r="6893" spans="1:10" x14ac:dyDescent="0.25">
      <c r="A6893" s="1" t="s">
        <v>30</v>
      </c>
      <c r="B6893" s="1" t="s">
        <v>24</v>
      </c>
      <c r="C6893" s="27">
        <v>4094</v>
      </c>
      <c r="D6893" s="8">
        <v>36551695</v>
      </c>
      <c r="E6893" s="1">
        <v>4</v>
      </c>
      <c r="F6893" s="25">
        <v>2010</v>
      </c>
      <c r="G6893" s="1" t="s">
        <v>19</v>
      </c>
      <c r="H6893" s="1" t="s">
        <v>16</v>
      </c>
      <c r="I6893" s="4">
        <v>27.646232000000001</v>
      </c>
      <c r="J6893" s="4">
        <v>90.942983999999996</v>
      </c>
    </row>
    <row r="6894" spans="1:10" x14ac:dyDescent="0.25">
      <c r="A6894" s="1" t="s">
        <v>23</v>
      </c>
      <c r="B6894" s="1" t="s">
        <v>24</v>
      </c>
      <c r="C6894" s="27">
        <v>2207</v>
      </c>
      <c r="D6894" s="8">
        <v>7526143</v>
      </c>
      <c r="E6894" s="1">
        <v>3</v>
      </c>
      <c r="F6894" s="25">
        <v>2014</v>
      </c>
      <c r="G6894" s="1" t="s">
        <v>12</v>
      </c>
      <c r="H6894" s="1" t="s">
        <v>16</v>
      </c>
      <c r="I6894" s="4">
        <v>24.525282000000001</v>
      </c>
      <c r="J6894" s="4">
        <v>88.996106999999995</v>
      </c>
    </row>
    <row r="6895" spans="1:10" x14ac:dyDescent="0.25">
      <c r="A6895" s="1" t="s">
        <v>30</v>
      </c>
      <c r="B6895" s="1" t="s">
        <v>18</v>
      </c>
      <c r="C6895" s="27">
        <v>4735</v>
      </c>
      <c r="D6895" s="8">
        <v>10076332</v>
      </c>
      <c r="E6895" s="1">
        <v>3</v>
      </c>
      <c r="F6895" s="25">
        <v>2002</v>
      </c>
      <c r="G6895" s="1" t="s">
        <v>29</v>
      </c>
      <c r="H6895" s="1" t="s">
        <v>16</v>
      </c>
      <c r="I6895" s="4">
        <v>20.676414999999999</v>
      </c>
      <c r="J6895" s="4">
        <v>73.311019000000002</v>
      </c>
    </row>
    <row r="6896" spans="1:10" x14ac:dyDescent="0.25">
      <c r="A6896" s="1" t="s">
        <v>22</v>
      </c>
      <c r="B6896" s="1" t="s">
        <v>24</v>
      </c>
      <c r="C6896" s="27">
        <v>2461</v>
      </c>
      <c r="D6896" s="8">
        <v>20540897</v>
      </c>
      <c r="E6896" s="1">
        <v>5</v>
      </c>
      <c r="F6896" s="25">
        <v>2012</v>
      </c>
      <c r="G6896" s="1" t="s">
        <v>27</v>
      </c>
      <c r="H6896" s="1" t="s">
        <v>13</v>
      </c>
      <c r="I6896" s="4">
        <v>17.903666000000001</v>
      </c>
      <c r="J6896" s="4">
        <v>70.011146999999994</v>
      </c>
    </row>
    <row r="6897" spans="1:10" x14ac:dyDescent="0.25">
      <c r="A6897" s="1" t="s">
        <v>20</v>
      </c>
      <c r="B6897" s="1" t="s">
        <v>11</v>
      </c>
      <c r="C6897" s="27">
        <v>3948</v>
      </c>
      <c r="D6897" s="8">
        <v>30226829</v>
      </c>
      <c r="E6897" s="1">
        <v>2</v>
      </c>
      <c r="F6897" s="25">
        <v>2000</v>
      </c>
      <c r="G6897" s="1" t="s">
        <v>27</v>
      </c>
      <c r="H6897" s="1" t="s">
        <v>13</v>
      </c>
      <c r="I6897" s="4">
        <v>8.548387</v>
      </c>
      <c r="J6897" s="4">
        <v>87.000167000000005</v>
      </c>
    </row>
    <row r="6898" spans="1:10" x14ac:dyDescent="0.25">
      <c r="A6898" s="1" t="s">
        <v>26</v>
      </c>
      <c r="B6898" s="1" t="s">
        <v>24</v>
      </c>
      <c r="C6898" s="27">
        <v>1936</v>
      </c>
      <c r="D6898" s="8">
        <v>6763786</v>
      </c>
      <c r="E6898" s="1">
        <v>4</v>
      </c>
      <c r="F6898" s="25">
        <v>2006</v>
      </c>
      <c r="G6898" s="1" t="s">
        <v>12</v>
      </c>
      <c r="H6898" s="1" t="s">
        <v>16</v>
      </c>
      <c r="I6898" s="4">
        <v>17.352112000000002</v>
      </c>
      <c r="J6898" s="4">
        <v>88.826325999999995</v>
      </c>
    </row>
    <row r="6899" spans="1:10" x14ac:dyDescent="0.25">
      <c r="A6899" s="1" t="s">
        <v>28</v>
      </c>
      <c r="B6899" s="1" t="s">
        <v>11</v>
      </c>
      <c r="C6899" s="27">
        <v>2534</v>
      </c>
      <c r="D6899" s="8">
        <v>6804916</v>
      </c>
      <c r="E6899" s="1">
        <v>2</v>
      </c>
      <c r="F6899" s="25">
        <v>2003</v>
      </c>
      <c r="G6899" s="1" t="s">
        <v>15</v>
      </c>
      <c r="H6899" s="1" t="s">
        <v>16</v>
      </c>
      <c r="I6899" s="4">
        <v>23.598718999999999</v>
      </c>
      <c r="J6899" s="4">
        <v>86.392062999999993</v>
      </c>
    </row>
    <row r="6900" spans="1:10" x14ac:dyDescent="0.25">
      <c r="A6900" s="1" t="s">
        <v>30</v>
      </c>
      <c r="B6900" s="1" t="s">
        <v>24</v>
      </c>
      <c r="C6900" s="27">
        <v>4924</v>
      </c>
      <c r="D6900" s="8">
        <v>38471206</v>
      </c>
      <c r="E6900" s="1">
        <v>4</v>
      </c>
      <c r="F6900" s="25">
        <v>2009</v>
      </c>
      <c r="G6900" s="1" t="s">
        <v>15</v>
      </c>
      <c r="H6900" s="1" t="s">
        <v>21</v>
      </c>
      <c r="I6900" s="4">
        <v>34.337586999999999</v>
      </c>
      <c r="J6900" s="4">
        <v>79.705770000000001</v>
      </c>
    </row>
    <row r="6901" spans="1:10" x14ac:dyDescent="0.25">
      <c r="A6901" s="1" t="s">
        <v>17</v>
      </c>
      <c r="B6901" s="1" t="s">
        <v>18</v>
      </c>
      <c r="C6901" s="27">
        <v>3894</v>
      </c>
      <c r="D6901" s="8">
        <v>41913158</v>
      </c>
      <c r="E6901" s="1">
        <v>1</v>
      </c>
      <c r="F6901" s="25">
        <v>2010</v>
      </c>
      <c r="G6901" s="1" t="s">
        <v>29</v>
      </c>
      <c r="H6901" s="1" t="s">
        <v>16</v>
      </c>
      <c r="I6901" s="4">
        <v>9.2456560000000003</v>
      </c>
      <c r="J6901" s="4">
        <v>82.153702999999993</v>
      </c>
    </row>
    <row r="6902" spans="1:10" x14ac:dyDescent="0.25">
      <c r="A6902" s="1" t="s">
        <v>20</v>
      </c>
      <c r="B6902" s="1" t="s">
        <v>11</v>
      </c>
      <c r="C6902" s="27">
        <v>2868</v>
      </c>
      <c r="D6902" s="8">
        <v>44417711</v>
      </c>
      <c r="E6902" s="1">
        <v>1</v>
      </c>
      <c r="F6902" s="25">
        <v>2000</v>
      </c>
      <c r="G6902" s="1" t="s">
        <v>27</v>
      </c>
      <c r="H6902" s="1" t="s">
        <v>13</v>
      </c>
      <c r="I6902" s="4">
        <v>24.188714000000001</v>
      </c>
      <c r="J6902" s="4">
        <v>81.925488999999999</v>
      </c>
    </row>
    <row r="6903" spans="1:10" x14ac:dyDescent="0.25">
      <c r="A6903" s="1" t="s">
        <v>26</v>
      </c>
      <c r="B6903" s="1" t="s">
        <v>24</v>
      </c>
      <c r="C6903" s="27">
        <v>2299</v>
      </c>
      <c r="D6903" s="8">
        <v>45441886</v>
      </c>
      <c r="E6903" s="1">
        <v>5</v>
      </c>
      <c r="F6903" s="25">
        <v>2016</v>
      </c>
      <c r="G6903" s="1" t="s">
        <v>15</v>
      </c>
      <c r="H6903" s="1" t="s">
        <v>13</v>
      </c>
      <c r="I6903" s="4">
        <v>34.040866000000001</v>
      </c>
      <c r="J6903" s="4">
        <v>92.403654000000003</v>
      </c>
    </row>
    <row r="6904" spans="1:10" x14ac:dyDescent="0.25">
      <c r="A6904" s="1" t="s">
        <v>26</v>
      </c>
      <c r="B6904" s="1" t="s">
        <v>18</v>
      </c>
      <c r="C6904" s="27">
        <v>2166</v>
      </c>
      <c r="D6904" s="8">
        <v>11175016</v>
      </c>
      <c r="E6904" s="1">
        <v>5</v>
      </c>
      <c r="F6904" s="25">
        <v>2008</v>
      </c>
      <c r="G6904" s="1" t="s">
        <v>19</v>
      </c>
      <c r="H6904" s="1" t="s">
        <v>13</v>
      </c>
      <c r="I6904" s="4">
        <v>36.656275999999998</v>
      </c>
      <c r="J6904" s="4">
        <v>81.224669000000006</v>
      </c>
    </row>
    <row r="6905" spans="1:10" x14ac:dyDescent="0.25">
      <c r="A6905" s="1" t="s">
        <v>22</v>
      </c>
      <c r="B6905" s="1" t="s">
        <v>11</v>
      </c>
      <c r="C6905" s="27">
        <v>687</v>
      </c>
      <c r="D6905" s="8">
        <v>36884303</v>
      </c>
      <c r="E6905" s="1">
        <v>4</v>
      </c>
      <c r="F6905" s="25">
        <v>2007</v>
      </c>
      <c r="G6905" s="1" t="s">
        <v>27</v>
      </c>
      <c r="H6905" s="1" t="s">
        <v>13</v>
      </c>
      <c r="I6905" s="4">
        <v>23.397576000000001</v>
      </c>
      <c r="J6905" s="4">
        <v>76.851421999999999</v>
      </c>
    </row>
    <row r="6906" spans="1:10" x14ac:dyDescent="0.25">
      <c r="A6906" s="1" t="s">
        <v>17</v>
      </c>
      <c r="B6906" s="1" t="s">
        <v>24</v>
      </c>
      <c r="C6906" s="27">
        <v>4339</v>
      </c>
      <c r="D6906" s="8">
        <v>39403892</v>
      </c>
      <c r="E6906" s="1">
        <v>1</v>
      </c>
      <c r="F6906" s="25">
        <v>2003</v>
      </c>
      <c r="G6906" s="1" t="s">
        <v>12</v>
      </c>
      <c r="H6906" s="1" t="s">
        <v>13</v>
      </c>
      <c r="I6906" s="4">
        <v>16.150237000000001</v>
      </c>
      <c r="J6906" s="4">
        <v>90.069828999999999</v>
      </c>
    </row>
    <row r="6907" spans="1:10" x14ac:dyDescent="0.25">
      <c r="A6907" s="1" t="s">
        <v>17</v>
      </c>
      <c r="B6907" s="1" t="s">
        <v>24</v>
      </c>
      <c r="C6907" s="27">
        <v>2648</v>
      </c>
      <c r="D6907" s="8">
        <v>34062664</v>
      </c>
      <c r="E6907" s="1">
        <v>5</v>
      </c>
      <c r="F6907" s="25">
        <v>2021</v>
      </c>
      <c r="G6907" s="1" t="s">
        <v>15</v>
      </c>
      <c r="H6907" s="1" t="s">
        <v>21</v>
      </c>
      <c r="I6907" s="4">
        <v>35.289651999999997</v>
      </c>
      <c r="J6907" s="4">
        <v>78.42568</v>
      </c>
    </row>
    <row r="6908" spans="1:10" x14ac:dyDescent="0.25">
      <c r="A6908" s="1" t="s">
        <v>28</v>
      </c>
      <c r="B6908" s="1" t="s">
        <v>18</v>
      </c>
      <c r="C6908" s="27">
        <v>2573</v>
      </c>
      <c r="D6908" s="8">
        <v>35201268</v>
      </c>
      <c r="E6908" s="1">
        <v>1</v>
      </c>
      <c r="F6908" s="25">
        <v>2001</v>
      </c>
      <c r="G6908" s="1" t="s">
        <v>15</v>
      </c>
      <c r="H6908" s="1" t="s">
        <v>21</v>
      </c>
      <c r="I6908" s="4">
        <v>27.195495999999999</v>
      </c>
      <c r="J6908" s="4">
        <v>86.679069999999996</v>
      </c>
    </row>
    <row r="6909" spans="1:10" x14ac:dyDescent="0.25">
      <c r="A6909" s="1" t="s">
        <v>20</v>
      </c>
      <c r="B6909" s="1" t="s">
        <v>18</v>
      </c>
      <c r="C6909" s="27">
        <v>1902</v>
      </c>
      <c r="D6909" s="8">
        <v>27751952</v>
      </c>
      <c r="E6909" s="1">
        <v>3</v>
      </c>
      <c r="F6909" s="25">
        <v>2022</v>
      </c>
      <c r="G6909" s="1" t="s">
        <v>19</v>
      </c>
      <c r="H6909" s="1" t="s">
        <v>16</v>
      </c>
      <c r="I6909" s="4">
        <v>16.779579999999999</v>
      </c>
      <c r="J6909" s="4">
        <v>93.218952000000002</v>
      </c>
    </row>
    <row r="6910" spans="1:10" x14ac:dyDescent="0.25">
      <c r="A6910" s="1" t="s">
        <v>22</v>
      </c>
      <c r="B6910" s="1" t="s">
        <v>18</v>
      </c>
      <c r="C6910" s="27">
        <v>1329</v>
      </c>
      <c r="D6910" s="8">
        <v>32683331</v>
      </c>
      <c r="E6910" s="1">
        <v>5</v>
      </c>
      <c r="F6910" s="25">
        <v>2006</v>
      </c>
      <c r="G6910" s="1" t="s">
        <v>27</v>
      </c>
      <c r="H6910" s="1" t="s">
        <v>16</v>
      </c>
      <c r="I6910" s="4">
        <v>36.590485000000001</v>
      </c>
      <c r="J6910" s="4">
        <v>76.496836999999999</v>
      </c>
    </row>
    <row r="6911" spans="1:10" x14ac:dyDescent="0.25">
      <c r="A6911" s="1" t="s">
        <v>28</v>
      </c>
      <c r="B6911" s="1" t="s">
        <v>24</v>
      </c>
      <c r="C6911" s="27">
        <v>1533</v>
      </c>
      <c r="D6911" s="8">
        <v>36988503</v>
      </c>
      <c r="E6911" s="1">
        <v>5</v>
      </c>
      <c r="F6911" s="25">
        <v>2018</v>
      </c>
      <c r="G6911" s="1" t="s">
        <v>12</v>
      </c>
      <c r="H6911" s="1" t="s">
        <v>21</v>
      </c>
      <c r="I6911" s="4">
        <v>19.430778</v>
      </c>
      <c r="J6911" s="4">
        <v>78.714505000000003</v>
      </c>
    </row>
    <row r="6912" spans="1:10" x14ac:dyDescent="0.25">
      <c r="A6912" s="1" t="s">
        <v>17</v>
      </c>
      <c r="B6912" s="1" t="s">
        <v>11</v>
      </c>
      <c r="C6912" s="27">
        <v>3497</v>
      </c>
      <c r="D6912" s="8">
        <v>17513592</v>
      </c>
      <c r="E6912" s="1">
        <v>4</v>
      </c>
      <c r="F6912" s="25">
        <v>2018</v>
      </c>
      <c r="G6912" s="1" t="s">
        <v>19</v>
      </c>
      <c r="H6912" s="1" t="s">
        <v>13</v>
      </c>
      <c r="I6912" s="4">
        <v>15.136246</v>
      </c>
      <c r="J6912" s="4">
        <v>78.382328000000001</v>
      </c>
    </row>
    <row r="6913" spans="1:10" x14ac:dyDescent="0.25">
      <c r="A6913" s="1" t="s">
        <v>14</v>
      </c>
      <c r="B6913" s="1" t="s">
        <v>24</v>
      </c>
      <c r="C6913" s="27">
        <v>1784</v>
      </c>
      <c r="D6913" s="8">
        <v>35692613</v>
      </c>
      <c r="E6913" s="1">
        <v>3</v>
      </c>
      <c r="F6913" s="25">
        <v>2022</v>
      </c>
      <c r="G6913" s="1" t="s">
        <v>15</v>
      </c>
      <c r="H6913" s="1" t="s">
        <v>16</v>
      </c>
      <c r="I6913" s="4">
        <v>31.218001999999998</v>
      </c>
      <c r="J6913" s="4">
        <v>83.071787</v>
      </c>
    </row>
    <row r="6914" spans="1:10" x14ac:dyDescent="0.25">
      <c r="A6914" s="1" t="s">
        <v>30</v>
      </c>
      <c r="B6914" s="1" t="s">
        <v>24</v>
      </c>
      <c r="C6914" s="27">
        <v>4034</v>
      </c>
      <c r="D6914" s="8">
        <v>2992753</v>
      </c>
      <c r="E6914" s="1">
        <v>1</v>
      </c>
      <c r="F6914" s="25">
        <v>2021</v>
      </c>
      <c r="G6914" s="1" t="s">
        <v>19</v>
      </c>
      <c r="H6914" s="1" t="s">
        <v>13</v>
      </c>
      <c r="I6914" s="4">
        <v>18.297542</v>
      </c>
      <c r="J6914" s="4">
        <v>83.117728999999997</v>
      </c>
    </row>
    <row r="6915" spans="1:10" x14ac:dyDescent="0.25">
      <c r="A6915" s="1" t="s">
        <v>25</v>
      </c>
      <c r="B6915" s="1" t="s">
        <v>24</v>
      </c>
      <c r="C6915" s="27">
        <v>1494</v>
      </c>
      <c r="D6915" s="8">
        <v>10328542</v>
      </c>
      <c r="E6915" s="1">
        <v>1</v>
      </c>
      <c r="F6915" s="25">
        <v>2014</v>
      </c>
      <c r="G6915" s="1" t="s">
        <v>29</v>
      </c>
      <c r="H6915" s="1" t="s">
        <v>21</v>
      </c>
      <c r="I6915" s="4">
        <v>27.271691000000001</v>
      </c>
      <c r="J6915" s="4">
        <v>90.152078000000003</v>
      </c>
    </row>
    <row r="6916" spans="1:10" x14ac:dyDescent="0.25">
      <c r="A6916" s="1" t="s">
        <v>26</v>
      </c>
      <c r="B6916" s="1" t="s">
        <v>18</v>
      </c>
      <c r="C6916" s="27">
        <v>3771</v>
      </c>
      <c r="D6916" s="8">
        <v>24999543</v>
      </c>
      <c r="E6916" s="1">
        <v>3</v>
      </c>
      <c r="F6916" s="25">
        <v>2020</v>
      </c>
      <c r="G6916" s="1" t="s">
        <v>15</v>
      </c>
      <c r="H6916" s="1" t="s">
        <v>13</v>
      </c>
      <c r="I6916" s="4">
        <v>10.617224999999999</v>
      </c>
      <c r="J6916" s="4">
        <v>77.683009999999996</v>
      </c>
    </row>
    <row r="6917" spans="1:10" x14ac:dyDescent="0.25">
      <c r="A6917" s="1" t="s">
        <v>10</v>
      </c>
      <c r="B6917" s="1" t="s">
        <v>24</v>
      </c>
      <c r="C6917" s="27">
        <v>956</v>
      </c>
      <c r="D6917" s="8">
        <v>47527260</v>
      </c>
      <c r="E6917" s="1">
        <v>2</v>
      </c>
      <c r="F6917" s="25">
        <v>2018</v>
      </c>
      <c r="G6917" s="1" t="s">
        <v>29</v>
      </c>
      <c r="H6917" s="1" t="s">
        <v>16</v>
      </c>
      <c r="I6917" s="4">
        <v>12.760078</v>
      </c>
      <c r="J6917" s="4">
        <v>96.948249000000004</v>
      </c>
    </row>
    <row r="6918" spans="1:10" x14ac:dyDescent="0.25">
      <c r="A6918" s="1" t="s">
        <v>22</v>
      </c>
      <c r="B6918" s="1" t="s">
        <v>24</v>
      </c>
      <c r="C6918" s="27">
        <v>2008</v>
      </c>
      <c r="D6918" s="8">
        <v>32188086</v>
      </c>
      <c r="E6918" s="1">
        <v>4</v>
      </c>
      <c r="F6918" s="25">
        <v>2022</v>
      </c>
      <c r="G6918" s="1" t="s">
        <v>19</v>
      </c>
      <c r="H6918" s="1" t="s">
        <v>16</v>
      </c>
      <c r="I6918" s="4">
        <v>27.073553</v>
      </c>
      <c r="J6918" s="4">
        <v>76.158692000000002</v>
      </c>
    </row>
    <row r="6919" spans="1:10" x14ac:dyDescent="0.25">
      <c r="A6919" s="1" t="s">
        <v>20</v>
      </c>
      <c r="B6919" s="1" t="s">
        <v>24</v>
      </c>
      <c r="C6919" s="27">
        <v>748</v>
      </c>
      <c r="D6919" s="8">
        <v>28632956</v>
      </c>
      <c r="E6919" s="1">
        <v>4</v>
      </c>
      <c r="F6919" s="25">
        <v>2001</v>
      </c>
      <c r="G6919" s="1" t="s">
        <v>29</v>
      </c>
      <c r="H6919" s="1" t="s">
        <v>21</v>
      </c>
      <c r="I6919" s="4">
        <v>24.643981</v>
      </c>
      <c r="J6919" s="4">
        <v>71.969251999999997</v>
      </c>
    </row>
    <row r="6920" spans="1:10" x14ac:dyDescent="0.25">
      <c r="A6920" s="1" t="s">
        <v>22</v>
      </c>
      <c r="B6920" s="1" t="s">
        <v>24</v>
      </c>
      <c r="C6920" s="27">
        <v>1858</v>
      </c>
      <c r="D6920" s="8">
        <v>25396672</v>
      </c>
      <c r="E6920" s="1">
        <v>3</v>
      </c>
      <c r="F6920" s="25">
        <v>2018</v>
      </c>
      <c r="G6920" s="1" t="s">
        <v>29</v>
      </c>
      <c r="H6920" s="1" t="s">
        <v>21</v>
      </c>
      <c r="I6920" s="4">
        <v>34.748337999999997</v>
      </c>
      <c r="J6920" s="4">
        <v>81.447301999999993</v>
      </c>
    </row>
    <row r="6921" spans="1:10" x14ac:dyDescent="0.25">
      <c r="A6921" s="1" t="s">
        <v>25</v>
      </c>
      <c r="B6921" s="1" t="s">
        <v>18</v>
      </c>
      <c r="C6921" s="27">
        <v>1599</v>
      </c>
      <c r="D6921" s="8">
        <v>18673450</v>
      </c>
      <c r="E6921" s="1">
        <v>3</v>
      </c>
      <c r="F6921" s="25">
        <v>2006</v>
      </c>
      <c r="G6921" s="1" t="s">
        <v>12</v>
      </c>
      <c r="H6921" s="1" t="s">
        <v>21</v>
      </c>
      <c r="I6921" s="4">
        <v>15.040547999999999</v>
      </c>
      <c r="J6921" s="4">
        <v>74.209140000000005</v>
      </c>
    </row>
    <row r="6922" spans="1:10" x14ac:dyDescent="0.25">
      <c r="A6922" s="1" t="s">
        <v>20</v>
      </c>
      <c r="B6922" s="1" t="s">
        <v>11</v>
      </c>
      <c r="C6922" s="27">
        <v>3232</v>
      </c>
      <c r="D6922" s="8">
        <v>27744695</v>
      </c>
      <c r="E6922" s="1">
        <v>5</v>
      </c>
      <c r="F6922" s="25">
        <v>2000</v>
      </c>
      <c r="G6922" s="1" t="s">
        <v>27</v>
      </c>
      <c r="H6922" s="1" t="s">
        <v>16</v>
      </c>
      <c r="I6922" s="4">
        <v>13.891864</v>
      </c>
      <c r="J6922" s="4">
        <v>90.63364</v>
      </c>
    </row>
    <row r="6923" spans="1:10" x14ac:dyDescent="0.25">
      <c r="A6923" s="1" t="s">
        <v>28</v>
      </c>
      <c r="B6923" s="1" t="s">
        <v>18</v>
      </c>
      <c r="C6923" s="27">
        <v>2387</v>
      </c>
      <c r="D6923" s="8">
        <v>38739732</v>
      </c>
      <c r="E6923" s="1">
        <v>3</v>
      </c>
      <c r="F6923" s="25">
        <v>2021</v>
      </c>
      <c r="G6923" s="1" t="s">
        <v>29</v>
      </c>
      <c r="H6923" s="1" t="s">
        <v>13</v>
      </c>
      <c r="I6923" s="4">
        <v>32.693939</v>
      </c>
      <c r="J6923" s="4">
        <v>85.723837000000003</v>
      </c>
    </row>
    <row r="6924" spans="1:10" x14ac:dyDescent="0.25">
      <c r="A6924" s="1" t="s">
        <v>20</v>
      </c>
      <c r="B6924" s="1" t="s">
        <v>24</v>
      </c>
      <c r="C6924" s="27">
        <v>2517</v>
      </c>
      <c r="D6924" s="8">
        <v>1437091</v>
      </c>
      <c r="E6924" s="1">
        <v>5</v>
      </c>
      <c r="F6924" s="25">
        <v>2005</v>
      </c>
      <c r="G6924" s="1" t="s">
        <v>15</v>
      </c>
      <c r="H6924" s="1" t="s">
        <v>21</v>
      </c>
      <c r="I6924" s="4">
        <v>27.895018</v>
      </c>
      <c r="J6924" s="4">
        <v>92.128331000000003</v>
      </c>
    </row>
    <row r="6925" spans="1:10" x14ac:dyDescent="0.25">
      <c r="A6925" s="1" t="s">
        <v>22</v>
      </c>
      <c r="B6925" s="1" t="s">
        <v>24</v>
      </c>
      <c r="C6925" s="27">
        <v>4466</v>
      </c>
      <c r="D6925" s="8">
        <v>46896792</v>
      </c>
      <c r="E6925" s="1">
        <v>5</v>
      </c>
      <c r="F6925" s="25">
        <v>2016</v>
      </c>
      <c r="G6925" s="1" t="s">
        <v>12</v>
      </c>
      <c r="H6925" s="1" t="s">
        <v>21</v>
      </c>
      <c r="I6925" s="4">
        <v>32.538094000000001</v>
      </c>
      <c r="J6925" s="4">
        <v>91.669002000000006</v>
      </c>
    </row>
    <row r="6926" spans="1:10" x14ac:dyDescent="0.25">
      <c r="A6926" s="1" t="s">
        <v>30</v>
      </c>
      <c r="B6926" s="1" t="s">
        <v>11</v>
      </c>
      <c r="C6926" s="27">
        <v>2059</v>
      </c>
      <c r="D6926" s="8">
        <v>26090150</v>
      </c>
      <c r="E6926" s="1">
        <v>2</v>
      </c>
      <c r="F6926" s="25">
        <v>2016</v>
      </c>
      <c r="G6926" s="1" t="s">
        <v>12</v>
      </c>
      <c r="H6926" s="1" t="s">
        <v>16</v>
      </c>
      <c r="I6926" s="4">
        <v>36.568832999999998</v>
      </c>
      <c r="J6926" s="4">
        <v>80.946282999999994</v>
      </c>
    </row>
    <row r="6927" spans="1:10" x14ac:dyDescent="0.25">
      <c r="A6927" s="1" t="s">
        <v>14</v>
      </c>
      <c r="B6927" s="1" t="s">
        <v>18</v>
      </c>
      <c r="C6927" s="27">
        <v>3183</v>
      </c>
      <c r="D6927" s="8">
        <v>34290324</v>
      </c>
      <c r="E6927" s="1">
        <v>3</v>
      </c>
      <c r="F6927" s="25">
        <v>2004</v>
      </c>
      <c r="G6927" s="1" t="s">
        <v>12</v>
      </c>
      <c r="H6927" s="1" t="s">
        <v>21</v>
      </c>
      <c r="I6927" s="4">
        <v>31.348575</v>
      </c>
      <c r="J6927" s="4">
        <v>96.451644000000002</v>
      </c>
    </row>
    <row r="6928" spans="1:10" x14ac:dyDescent="0.25">
      <c r="A6928" s="1" t="s">
        <v>20</v>
      </c>
      <c r="B6928" s="1" t="s">
        <v>18</v>
      </c>
      <c r="C6928" s="27">
        <v>520</v>
      </c>
      <c r="D6928" s="8">
        <v>33458168</v>
      </c>
      <c r="E6928" s="1">
        <v>2</v>
      </c>
      <c r="F6928" s="25">
        <v>2000</v>
      </c>
      <c r="G6928" s="1" t="s">
        <v>19</v>
      </c>
      <c r="H6928" s="1" t="s">
        <v>16</v>
      </c>
      <c r="I6928" s="4">
        <v>28.099737000000001</v>
      </c>
      <c r="J6928" s="4">
        <v>72.491662000000005</v>
      </c>
    </row>
    <row r="6929" spans="1:10" x14ac:dyDescent="0.25">
      <c r="A6929" s="1" t="s">
        <v>23</v>
      </c>
      <c r="B6929" s="1" t="s">
        <v>11</v>
      </c>
      <c r="C6929" s="27">
        <v>4478</v>
      </c>
      <c r="D6929" s="8">
        <v>6780289</v>
      </c>
      <c r="E6929" s="1">
        <v>1</v>
      </c>
      <c r="F6929" s="25">
        <v>2005</v>
      </c>
      <c r="G6929" s="1" t="s">
        <v>29</v>
      </c>
      <c r="H6929" s="1" t="s">
        <v>21</v>
      </c>
      <c r="I6929" s="4">
        <v>18.14893</v>
      </c>
      <c r="J6929" s="4">
        <v>80.123919999999998</v>
      </c>
    </row>
    <row r="6930" spans="1:10" x14ac:dyDescent="0.25">
      <c r="A6930" s="1" t="s">
        <v>28</v>
      </c>
      <c r="B6930" s="1" t="s">
        <v>18</v>
      </c>
      <c r="C6930" s="27">
        <v>3497</v>
      </c>
      <c r="D6930" s="8">
        <v>1481172</v>
      </c>
      <c r="E6930" s="1">
        <v>4</v>
      </c>
      <c r="F6930" s="25">
        <v>2015</v>
      </c>
      <c r="G6930" s="1" t="s">
        <v>12</v>
      </c>
      <c r="H6930" s="1" t="s">
        <v>21</v>
      </c>
      <c r="I6930" s="4">
        <v>24.548569000000001</v>
      </c>
      <c r="J6930" s="4">
        <v>93.347915</v>
      </c>
    </row>
    <row r="6931" spans="1:10" x14ac:dyDescent="0.25">
      <c r="A6931" s="1" t="s">
        <v>26</v>
      </c>
      <c r="B6931" s="1" t="s">
        <v>24</v>
      </c>
      <c r="C6931" s="27">
        <v>2835</v>
      </c>
      <c r="D6931" s="8">
        <v>32876108</v>
      </c>
      <c r="E6931" s="1">
        <v>5</v>
      </c>
      <c r="F6931" s="25">
        <v>2011</v>
      </c>
      <c r="G6931" s="1" t="s">
        <v>15</v>
      </c>
      <c r="H6931" s="1" t="s">
        <v>13</v>
      </c>
      <c r="I6931" s="4">
        <v>9.0663160000000005</v>
      </c>
      <c r="J6931" s="4">
        <v>75.195718999999997</v>
      </c>
    </row>
    <row r="6932" spans="1:10" x14ac:dyDescent="0.25">
      <c r="A6932" s="1" t="s">
        <v>26</v>
      </c>
      <c r="B6932" s="1" t="s">
        <v>18</v>
      </c>
      <c r="C6932" s="27">
        <v>3927</v>
      </c>
      <c r="D6932" s="8">
        <v>21308135</v>
      </c>
      <c r="E6932" s="1">
        <v>5</v>
      </c>
      <c r="F6932" s="25">
        <v>2008</v>
      </c>
      <c r="G6932" s="1" t="s">
        <v>15</v>
      </c>
      <c r="H6932" s="1" t="s">
        <v>13</v>
      </c>
      <c r="I6932" s="4">
        <v>8.5397339999999993</v>
      </c>
      <c r="J6932" s="4">
        <v>88.692627999999999</v>
      </c>
    </row>
    <row r="6933" spans="1:10" x14ac:dyDescent="0.25">
      <c r="A6933" s="1" t="s">
        <v>23</v>
      </c>
      <c r="B6933" s="1" t="s">
        <v>24</v>
      </c>
      <c r="C6933" s="27">
        <v>3278</v>
      </c>
      <c r="D6933" s="8">
        <v>18626356</v>
      </c>
      <c r="E6933" s="1">
        <v>4</v>
      </c>
      <c r="F6933" s="25">
        <v>2020</v>
      </c>
      <c r="G6933" s="1" t="s">
        <v>27</v>
      </c>
      <c r="H6933" s="1" t="s">
        <v>16</v>
      </c>
      <c r="I6933" s="4">
        <v>21.830252000000002</v>
      </c>
      <c r="J6933" s="4">
        <v>68.147903999999997</v>
      </c>
    </row>
    <row r="6934" spans="1:10" x14ac:dyDescent="0.25">
      <c r="A6934" s="1" t="s">
        <v>17</v>
      </c>
      <c r="B6934" s="1" t="s">
        <v>18</v>
      </c>
      <c r="C6934" s="27">
        <v>1690</v>
      </c>
      <c r="D6934" s="8">
        <v>3495547</v>
      </c>
      <c r="E6934" s="1">
        <v>4</v>
      </c>
      <c r="F6934" s="25">
        <v>2012</v>
      </c>
      <c r="G6934" s="1" t="s">
        <v>27</v>
      </c>
      <c r="H6934" s="1" t="s">
        <v>16</v>
      </c>
      <c r="I6934" s="4">
        <v>30.039453000000002</v>
      </c>
      <c r="J6934" s="4">
        <v>87.165307999999996</v>
      </c>
    </row>
    <row r="6935" spans="1:10" x14ac:dyDescent="0.25">
      <c r="A6935" s="1" t="s">
        <v>28</v>
      </c>
      <c r="B6935" s="1" t="s">
        <v>24</v>
      </c>
      <c r="C6935" s="27">
        <v>3630</v>
      </c>
      <c r="D6935" s="8">
        <v>20108772</v>
      </c>
      <c r="E6935" s="1">
        <v>5</v>
      </c>
      <c r="F6935" s="25">
        <v>2001</v>
      </c>
      <c r="G6935" s="1" t="s">
        <v>12</v>
      </c>
      <c r="H6935" s="1" t="s">
        <v>21</v>
      </c>
      <c r="I6935" s="4">
        <v>32.644016000000001</v>
      </c>
      <c r="J6935" s="4">
        <v>74.836206000000004</v>
      </c>
    </row>
    <row r="6936" spans="1:10" x14ac:dyDescent="0.25">
      <c r="A6936" s="1" t="s">
        <v>26</v>
      </c>
      <c r="B6936" s="1" t="s">
        <v>11</v>
      </c>
      <c r="C6936" s="27">
        <v>2117</v>
      </c>
      <c r="D6936" s="8">
        <v>18683345</v>
      </c>
      <c r="E6936" s="1">
        <v>2</v>
      </c>
      <c r="F6936" s="25">
        <v>2012</v>
      </c>
      <c r="G6936" s="1" t="s">
        <v>15</v>
      </c>
      <c r="H6936" s="1" t="s">
        <v>21</v>
      </c>
      <c r="I6936" s="4">
        <v>16.071456999999999</v>
      </c>
      <c r="J6936" s="4">
        <v>88.572239999999994</v>
      </c>
    </row>
    <row r="6937" spans="1:10" x14ac:dyDescent="0.25">
      <c r="A6937" s="1" t="s">
        <v>23</v>
      </c>
      <c r="B6937" s="1" t="s">
        <v>11</v>
      </c>
      <c r="C6937" s="27">
        <v>2741</v>
      </c>
      <c r="D6937" s="8">
        <v>26512783</v>
      </c>
      <c r="E6937" s="1">
        <v>4</v>
      </c>
      <c r="F6937" s="25">
        <v>2019</v>
      </c>
      <c r="G6937" s="1" t="s">
        <v>27</v>
      </c>
      <c r="H6937" s="1" t="s">
        <v>21</v>
      </c>
      <c r="I6937" s="4">
        <v>15.046132999999999</v>
      </c>
      <c r="J6937" s="4">
        <v>74.972449999999995</v>
      </c>
    </row>
    <row r="6938" spans="1:10" x14ac:dyDescent="0.25">
      <c r="A6938" s="1" t="s">
        <v>17</v>
      </c>
      <c r="B6938" s="1" t="s">
        <v>11</v>
      </c>
      <c r="C6938" s="27">
        <v>2895</v>
      </c>
      <c r="D6938" s="8">
        <v>46176345</v>
      </c>
      <c r="E6938" s="1">
        <v>1</v>
      </c>
      <c r="F6938" s="25">
        <v>2014</v>
      </c>
      <c r="G6938" s="1" t="s">
        <v>29</v>
      </c>
      <c r="H6938" s="1" t="s">
        <v>21</v>
      </c>
      <c r="I6938" s="4">
        <v>17.38402</v>
      </c>
      <c r="J6938" s="4">
        <v>90.531391999999997</v>
      </c>
    </row>
    <row r="6939" spans="1:10" x14ac:dyDescent="0.25">
      <c r="A6939" s="1" t="s">
        <v>23</v>
      </c>
      <c r="B6939" s="1" t="s">
        <v>18</v>
      </c>
      <c r="C6939" s="27">
        <v>815</v>
      </c>
      <c r="D6939" s="8">
        <v>15232543</v>
      </c>
      <c r="E6939" s="1">
        <v>3</v>
      </c>
      <c r="F6939" s="25">
        <v>2001</v>
      </c>
      <c r="G6939" s="1" t="s">
        <v>27</v>
      </c>
      <c r="H6939" s="1" t="s">
        <v>21</v>
      </c>
      <c r="I6939" s="4">
        <v>17.686071999999999</v>
      </c>
      <c r="J6939" s="4">
        <v>84.243341000000001</v>
      </c>
    </row>
    <row r="6940" spans="1:10" x14ac:dyDescent="0.25">
      <c r="A6940" s="1" t="s">
        <v>28</v>
      </c>
      <c r="B6940" s="1" t="s">
        <v>18</v>
      </c>
      <c r="C6940" s="27">
        <v>2566</v>
      </c>
      <c r="D6940" s="8">
        <v>30093416</v>
      </c>
      <c r="E6940" s="1">
        <v>1</v>
      </c>
      <c r="F6940" s="25">
        <v>2000</v>
      </c>
      <c r="G6940" s="1" t="s">
        <v>27</v>
      </c>
      <c r="H6940" s="1" t="s">
        <v>13</v>
      </c>
      <c r="I6940" s="4">
        <v>35.740721000000001</v>
      </c>
      <c r="J6940" s="4">
        <v>89.886037999999999</v>
      </c>
    </row>
    <row r="6941" spans="1:10" x14ac:dyDescent="0.25">
      <c r="A6941" s="1" t="s">
        <v>17</v>
      </c>
      <c r="B6941" s="1" t="s">
        <v>18</v>
      </c>
      <c r="C6941" s="27">
        <v>1352</v>
      </c>
      <c r="D6941" s="8">
        <v>15888997</v>
      </c>
      <c r="E6941" s="1">
        <v>2</v>
      </c>
      <c r="F6941" s="25">
        <v>2022</v>
      </c>
      <c r="G6941" s="1" t="s">
        <v>29</v>
      </c>
      <c r="H6941" s="1" t="s">
        <v>13</v>
      </c>
      <c r="I6941" s="4">
        <v>18.871238999999999</v>
      </c>
      <c r="J6941" s="4">
        <v>91.839765999999997</v>
      </c>
    </row>
    <row r="6942" spans="1:10" x14ac:dyDescent="0.25">
      <c r="A6942" s="1" t="s">
        <v>30</v>
      </c>
      <c r="B6942" s="1" t="s">
        <v>24</v>
      </c>
      <c r="C6942" s="27">
        <v>1898</v>
      </c>
      <c r="D6942" s="8">
        <v>7065321</v>
      </c>
      <c r="E6942" s="1">
        <v>4</v>
      </c>
      <c r="F6942" s="25">
        <v>2014</v>
      </c>
      <c r="G6942" s="1" t="s">
        <v>19</v>
      </c>
      <c r="H6942" s="1" t="s">
        <v>21</v>
      </c>
      <c r="I6942" s="4">
        <v>29.680219999999998</v>
      </c>
      <c r="J6942" s="4">
        <v>86.130983999999998</v>
      </c>
    </row>
    <row r="6943" spans="1:10" x14ac:dyDescent="0.25">
      <c r="A6943" s="1" t="s">
        <v>23</v>
      </c>
      <c r="B6943" s="1" t="s">
        <v>18</v>
      </c>
      <c r="C6943" s="27">
        <v>3979</v>
      </c>
      <c r="D6943" s="8">
        <v>8020417</v>
      </c>
      <c r="E6943" s="1">
        <v>2</v>
      </c>
      <c r="F6943" s="25">
        <v>2011</v>
      </c>
      <c r="G6943" s="1" t="s">
        <v>15</v>
      </c>
      <c r="H6943" s="1" t="s">
        <v>16</v>
      </c>
      <c r="I6943" s="4">
        <v>27.027422000000001</v>
      </c>
      <c r="J6943" s="4">
        <v>79.208673000000005</v>
      </c>
    </row>
    <row r="6944" spans="1:10" x14ac:dyDescent="0.25">
      <c r="A6944" s="1" t="s">
        <v>28</v>
      </c>
      <c r="B6944" s="1" t="s">
        <v>24</v>
      </c>
      <c r="C6944" s="27">
        <v>4084</v>
      </c>
      <c r="D6944" s="8">
        <v>47098805</v>
      </c>
      <c r="E6944" s="1">
        <v>5</v>
      </c>
      <c r="F6944" s="25">
        <v>2011</v>
      </c>
      <c r="G6944" s="1" t="s">
        <v>29</v>
      </c>
      <c r="H6944" s="1" t="s">
        <v>13</v>
      </c>
      <c r="I6944" s="4">
        <v>21.213418999999998</v>
      </c>
      <c r="J6944" s="4">
        <v>74.613104000000007</v>
      </c>
    </row>
    <row r="6945" spans="1:10" x14ac:dyDescent="0.25">
      <c r="A6945" s="1" t="s">
        <v>30</v>
      </c>
      <c r="B6945" s="1" t="s">
        <v>11</v>
      </c>
      <c r="C6945" s="27">
        <v>2605</v>
      </c>
      <c r="D6945" s="8">
        <v>12462427</v>
      </c>
      <c r="E6945" s="1">
        <v>1</v>
      </c>
      <c r="F6945" s="25">
        <v>2008</v>
      </c>
      <c r="G6945" s="1" t="s">
        <v>12</v>
      </c>
      <c r="H6945" s="1" t="s">
        <v>13</v>
      </c>
      <c r="I6945" s="4">
        <v>25.248332999999999</v>
      </c>
      <c r="J6945" s="4">
        <v>69.108108000000001</v>
      </c>
    </row>
    <row r="6946" spans="1:10" x14ac:dyDescent="0.25">
      <c r="A6946" s="1" t="s">
        <v>25</v>
      </c>
      <c r="B6946" s="1" t="s">
        <v>11</v>
      </c>
      <c r="C6946" s="27">
        <v>658</v>
      </c>
      <c r="D6946" s="8">
        <v>28918426</v>
      </c>
      <c r="E6946" s="1">
        <v>2</v>
      </c>
      <c r="F6946" s="25">
        <v>2016</v>
      </c>
      <c r="G6946" s="1" t="s">
        <v>29</v>
      </c>
      <c r="H6946" s="1" t="s">
        <v>21</v>
      </c>
      <c r="I6946" s="4">
        <v>32.267530999999998</v>
      </c>
      <c r="J6946" s="4">
        <v>95.045483000000004</v>
      </c>
    </row>
    <row r="6947" spans="1:10" x14ac:dyDescent="0.25">
      <c r="A6947" s="1" t="s">
        <v>28</v>
      </c>
      <c r="B6947" s="1" t="s">
        <v>11</v>
      </c>
      <c r="C6947" s="27">
        <v>2188</v>
      </c>
      <c r="D6947" s="8">
        <v>18245303</v>
      </c>
      <c r="E6947" s="1">
        <v>2</v>
      </c>
      <c r="F6947" s="25">
        <v>2011</v>
      </c>
      <c r="G6947" s="1" t="s">
        <v>19</v>
      </c>
      <c r="H6947" s="1" t="s">
        <v>21</v>
      </c>
      <c r="I6947" s="4">
        <v>26.248481000000002</v>
      </c>
      <c r="J6947" s="4">
        <v>89.621803</v>
      </c>
    </row>
    <row r="6948" spans="1:10" x14ac:dyDescent="0.25">
      <c r="A6948" s="1" t="s">
        <v>28</v>
      </c>
      <c r="B6948" s="1" t="s">
        <v>11</v>
      </c>
      <c r="C6948" s="27">
        <v>1902</v>
      </c>
      <c r="D6948" s="8">
        <v>1168176</v>
      </c>
      <c r="E6948" s="1">
        <v>1</v>
      </c>
      <c r="F6948" s="25">
        <v>2021</v>
      </c>
      <c r="G6948" s="1" t="s">
        <v>15</v>
      </c>
      <c r="H6948" s="1" t="s">
        <v>21</v>
      </c>
      <c r="I6948" s="4">
        <v>12.006103</v>
      </c>
      <c r="J6948" s="4">
        <v>86.623661999999996</v>
      </c>
    </row>
    <row r="6949" spans="1:10" x14ac:dyDescent="0.25">
      <c r="A6949" s="1" t="s">
        <v>30</v>
      </c>
      <c r="B6949" s="1" t="s">
        <v>11</v>
      </c>
      <c r="C6949" s="27">
        <v>2717</v>
      </c>
      <c r="D6949" s="8">
        <v>45588171</v>
      </c>
      <c r="E6949" s="1">
        <v>3</v>
      </c>
      <c r="F6949" s="25">
        <v>2022</v>
      </c>
      <c r="G6949" s="1" t="s">
        <v>29</v>
      </c>
      <c r="H6949" s="1" t="s">
        <v>16</v>
      </c>
      <c r="I6949" s="4">
        <v>14.718759</v>
      </c>
      <c r="J6949" s="4">
        <v>78.399766999999997</v>
      </c>
    </row>
    <row r="6950" spans="1:10" x14ac:dyDescent="0.25">
      <c r="A6950" s="1" t="s">
        <v>30</v>
      </c>
      <c r="B6950" s="1" t="s">
        <v>24</v>
      </c>
      <c r="C6950" s="27">
        <v>603</v>
      </c>
      <c r="D6950" s="8">
        <v>36144944</v>
      </c>
      <c r="E6950" s="1">
        <v>5</v>
      </c>
      <c r="F6950" s="25">
        <v>2016</v>
      </c>
      <c r="G6950" s="1" t="s">
        <v>27</v>
      </c>
      <c r="H6950" s="1" t="s">
        <v>21</v>
      </c>
      <c r="I6950" s="4">
        <v>33.817560999999998</v>
      </c>
      <c r="J6950" s="4">
        <v>82.005453000000003</v>
      </c>
    </row>
    <row r="6951" spans="1:10" x14ac:dyDescent="0.25">
      <c r="A6951" s="1" t="s">
        <v>14</v>
      </c>
      <c r="B6951" s="1" t="s">
        <v>18</v>
      </c>
      <c r="C6951" s="27">
        <v>3586</v>
      </c>
      <c r="D6951" s="8">
        <v>1018765</v>
      </c>
      <c r="E6951" s="1">
        <v>4</v>
      </c>
      <c r="F6951" s="25">
        <v>2010</v>
      </c>
      <c r="G6951" s="1" t="s">
        <v>15</v>
      </c>
      <c r="H6951" s="1" t="s">
        <v>16</v>
      </c>
      <c r="I6951" s="4">
        <v>19.658359000000001</v>
      </c>
      <c r="J6951" s="4">
        <v>82.680363</v>
      </c>
    </row>
    <row r="6952" spans="1:10" x14ac:dyDescent="0.25">
      <c r="A6952" s="1" t="s">
        <v>26</v>
      </c>
      <c r="B6952" s="1" t="s">
        <v>18</v>
      </c>
      <c r="C6952" s="27">
        <v>3941</v>
      </c>
      <c r="D6952" s="8">
        <v>16975643</v>
      </c>
      <c r="E6952" s="1">
        <v>2</v>
      </c>
      <c r="F6952" s="25">
        <v>2005</v>
      </c>
      <c r="G6952" s="1" t="s">
        <v>15</v>
      </c>
      <c r="H6952" s="1" t="s">
        <v>13</v>
      </c>
      <c r="I6952" s="4">
        <v>15.38818</v>
      </c>
      <c r="J6952" s="4">
        <v>83.771489000000003</v>
      </c>
    </row>
    <row r="6953" spans="1:10" x14ac:dyDescent="0.25">
      <c r="A6953" s="1" t="s">
        <v>23</v>
      </c>
      <c r="B6953" s="1" t="s">
        <v>18</v>
      </c>
      <c r="C6953" s="27">
        <v>1862</v>
      </c>
      <c r="D6953" s="8">
        <v>11006298</v>
      </c>
      <c r="E6953" s="1">
        <v>3</v>
      </c>
      <c r="F6953" s="25">
        <v>2019</v>
      </c>
      <c r="G6953" s="1" t="s">
        <v>15</v>
      </c>
      <c r="H6953" s="1" t="s">
        <v>21</v>
      </c>
      <c r="I6953" s="4">
        <v>30.824179000000001</v>
      </c>
      <c r="J6953" s="4">
        <v>84.327627000000007</v>
      </c>
    </row>
    <row r="6954" spans="1:10" x14ac:dyDescent="0.25">
      <c r="A6954" s="1" t="s">
        <v>10</v>
      </c>
      <c r="B6954" s="1" t="s">
        <v>18</v>
      </c>
      <c r="C6954" s="27">
        <v>4710</v>
      </c>
      <c r="D6954" s="8">
        <v>3699274</v>
      </c>
      <c r="E6954" s="1">
        <v>1</v>
      </c>
      <c r="F6954" s="25">
        <v>2002</v>
      </c>
      <c r="G6954" s="1" t="s">
        <v>12</v>
      </c>
      <c r="H6954" s="1" t="s">
        <v>13</v>
      </c>
      <c r="I6954" s="4">
        <v>10.601801999999999</v>
      </c>
      <c r="J6954" s="4">
        <v>86.657418000000007</v>
      </c>
    </row>
    <row r="6955" spans="1:10" x14ac:dyDescent="0.25">
      <c r="A6955" s="1" t="s">
        <v>17</v>
      </c>
      <c r="B6955" s="1" t="s">
        <v>11</v>
      </c>
      <c r="C6955" s="27">
        <v>2798</v>
      </c>
      <c r="D6955" s="8">
        <v>43660861</v>
      </c>
      <c r="E6955" s="1">
        <v>4</v>
      </c>
      <c r="F6955" s="25">
        <v>2009</v>
      </c>
      <c r="G6955" s="1" t="s">
        <v>19</v>
      </c>
      <c r="H6955" s="1" t="s">
        <v>16</v>
      </c>
      <c r="I6955" s="4">
        <v>31.951910999999999</v>
      </c>
      <c r="J6955" s="4">
        <v>75.195846000000003</v>
      </c>
    </row>
    <row r="6956" spans="1:10" x14ac:dyDescent="0.25">
      <c r="A6956" s="1" t="s">
        <v>14</v>
      </c>
      <c r="B6956" s="1" t="s">
        <v>11</v>
      </c>
      <c r="C6956" s="27">
        <v>3804</v>
      </c>
      <c r="D6956" s="8">
        <v>19263859</v>
      </c>
      <c r="E6956" s="1">
        <v>1</v>
      </c>
      <c r="F6956" s="25">
        <v>2013</v>
      </c>
      <c r="G6956" s="1" t="s">
        <v>29</v>
      </c>
      <c r="H6956" s="1" t="s">
        <v>16</v>
      </c>
      <c r="I6956" s="4">
        <v>29.773434999999999</v>
      </c>
      <c r="J6956" s="4">
        <v>92.491944000000004</v>
      </c>
    </row>
    <row r="6957" spans="1:10" x14ac:dyDescent="0.25">
      <c r="A6957" s="1" t="s">
        <v>14</v>
      </c>
      <c r="B6957" s="1" t="s">
        <v>24</v>
      </c>
      <c r="C6957" s="27">
        <v>4165</v>
      </c>
      <c r="D6957" s="8">
        <v>16995184</v>
      </c>
      <c r="E6957" s="1">
        <v>4</v>
      </c>
      <c r="F6957" s="25">
        <v>2007</v>
      </c>
      <c r="G6957" s="1" t="s">
        <v>12</v>
      </c>
      <c r="H6957" s="1" t="s">
        <v>16</v>
      </c>
      <c r="I6957" s="4">
        <v>10.245972</v>
      </c>
      <c r="J6957" s="4">
        <v>69.986785999999995</v>
      </c>
    </row>
    <row r="6958" spans="1:10" x14ac:dyDescent="0.25">
      <c r="A6958" s="1" t="s">
        <v>10</v>
      </c>
      <c r="B6958" s="1" t="s">
        <v>18</v>
      </c>
      <c r="C6958" s="27">
        <v>4266</v>
      </c>
      <c r="D6958" s="8">
        <v>9452562</v>
      </c>
      <c r="E6958" s="1">
        <v>3</v>
      </c>
      <c r="F6958" s="25">
        <v>2015</v>
      </c>
      <c r="G6958" s="1" t="s">
        <v>19</v>
      </c>
      <c r="H6958" s="1" t="s">
        <v>13</v>
      </c>
      <c r="I6958" s="4">
        <v>21.733435</v>
      </c>
      <c r="J6958" s="4">
        <v>73.641745999999998</v>
      </c>
    </row>
    <row r="6959" spans="1:10" x14ac:dyDescent="0.25">
      <c r="A6959" s="1" t="s">
        <v>23</v>
      </c>
      <c r="B6959" s="1" t="s">
        <v>11</v>
      </c>
      <c r="C6959" s="27">
        <v>2554</v>
      </c>
      <c r="D6959" s="8">
        <v>24384765</v>
      </c>
      <c r="E6959" s="1">
        <v>5</v>
      </c>
      <c r="F6959" s="25">
        <v>2020</v>
      </c>
      <c r="G6959" s="1" t="s">
        <v>29</v>
      </c>
      <c r="H6959" s="1" t="s">
        <v>13</v>
      </c>
      <c r="I6959" s="4">
        <v>29.390832</v>
      </c>
      <c r="J6959" s="4">
        <v>94.430549999999997</v>
      </c>
    </row>
    <row r="6960" spans="1:10" x14ac:dyDescent="0.25">
      <c r="A6960" s="1" t="s">
        <v>14</v>
      </c>
      <c r="B6960" s="1" t="s">
        <v>18</v>
      </c>
      <c r="C6960" s="27">
        <v>4602</v>
      </c>
      <c r="D6960" s="8">
        <v>33705531</v>
      </c>
      <c r="E6960" s="1">
        <v>2</v>
      </c>
      <c r="F6960" s="25">
        <v>2003</v>
      </c>
      <c r="G6960" s="1" t="s">
        <v>15</v>
      </c>
      <c r="H6960" s="1" t="s">
        <v>13</v>
      </c>
      <c r="I6960" s="4">
        <v>26.644369000000001</v>
      </c>
      <c r="J6960" s="4">
        <v>92.391177999999996</v>
      </c>
    </row>
    <row r="6961" spans="1:10" x14ac:dyDescent="0.25">
      <c r="A6961" s="1" t="s">
        <v>26</v>
      </c>
      <c r="B6961" s="1" t="s">
        <v>11</v>
      </c>
      <c r="C6961" s="27">
        <v>2148</v>
      </c>
      <c r="D6961" s="8">
        <v>8244979</v>
      </c>
      <c r="E6961" s="1">
        <v>3</v>
      </c>
      <c r="F6961" s="25">
        <v>2022</v>
      </c>
      <c r="G6961" s="1" t="s">
        <v>27</v>
      </c>
      <c r="H6961" s="1" t="s">
        <v>21</v>
      </c>
      <c r="I6961" s="4">
        <v>15.425964</v>
      </c>
      <c r="J6961" s="4">
        <v>79.523336999999998</v>
      </c>
    </row>
    <row r="6962" spans="1:10" x14ac:dyDescent="0.25">
      <c r="A6962" s="1" t="s">
        <v>20</v>
      </c>
      <c r="B6962" s="1" t="s">
        <v>24</v>
      </c>
      <c r="C6962" s="27">
        <v>2277</v>
      </c>
      <c r="D6962" s="8">
        <v>42442723</v>
      </c>
      <c r="E6962" s="1">
        <v>1</v>
      </c>
      <c r="F6962" s="25">
        <v>2021</v>
      </c>
      <c r="G6962" s="1" t="s">
        <v>12</v>
      </c>
      <c r="H6962" s="1" t="s">
        <v>16</v>
      </c>
      <c r="I6962" s="4">
        <v>26.347705999999999</v>
      </c>
      <c r="J6962" s="4">
        <v>86.977585000000005</v>
      </c>
    </row>
    <row r="6963" spans="1:10" x14ac:dyDescent="0.25">
      <c r="A6963" s="1" t="s">
        <v>17</v>
      </c>
      <c r="B6963" s="1" t="s">
        <v>18</v>
      </c>
      <c r="C6963" s="27">
        <v>3423</v>
      </c>
      <c r="D6963" s="8">
        <v>37139647</v>
      </c>
      <c r="E6963" s="1">
        <v>3</v>
      </c>
      <c r="F6963" s="25">
        <v>2011</v>
      </c>
      <c r="G6963" s="1" t="s">
        <v>27</v>
      </c>
      <c r="H6963" s="1" t="s">
        <v>21</v>
      </c>
      <c r="I6963" s="4">
        <v>9.4321380000000001</v>
      </c>
      <c r="J6963" s="4">
        <v>74.902293</v>
      </c>
    </row>
    <row r="6964" spans="1:10" x14ac:dyDescent="0.25">
      <c r="A6964" s="1" t="s">
        <v>17</v>
      </c>
      <c r="B6964" s="1" t="s">
        <v>24</v>
      </c>
      <c r="C6964" s="27">
        <v>983</v>
      </c>
      <c r="D6964" s="8">
        <v>46341187</v>
      </c>
      <c r="E6964" s="1">
        <v>5</v>
      </c>
      <c r="F6964" s="25">
        <v>2008</v>
      </c>
      <c r="G6964" s="1" t="s">
        <v>27</v>
      </c>
      <c r="H6964" s="1" t="s">
        <v>16</v>
      </c>
      <c r="I6964" s="4">
        <v>11.027417</v>
      </c>
      <c r="J6964" s="4">
        <v>70.695809999999994</v>
      </c>
    </row>
    <row r="6965" spans="1:10" x14ac:dyDescent="0.25">
      <c r="A6965" s="1" t="s">
        <v>23</v>
      </c>
      <c r="B6965" s="1" t="s">
        <v>11</v>
      </c>
      <c r="C6965" s="27">
        <v>4948</v>
      </c>
      <c r="D6965" s="8">
        <v>48690950</v>
      </c>
      <c r="E6965" s="1">
        <v>3</v>
      </c>
      <c r="F6965" s="25">
        <v>2002</v>
      </c>
      <c r="G6965" s="1" t="s">
        <v>15</v>
      </c>
      <c r="H6965" s="1" t="s">
        <v>21</v>
      </c>
      <c r="I6965" s="4">
        <v>35.541479000000002</v>
      </c>
      <c r="J6965" s="4">
        <v>71.734167999999997</v>
      </c>
    </row>
    <row r="6966" spans="1:10" x14ac:dyDescent="0.25">
      <c r="A6966" s="1" t="s">
        <v>17</v>
      </c>
      <c r="B6966" s="1" t="s">
        <v>24</v>
      </c>
      <c r="C6966" s="27">
        <v>692</v>
      </c>
      <c r="D6966" s="8">
        <v>43103981</v>
      </c>
      <c r="E6966" s="1">
        <v>3</v>
      </c>
      <c r="F6966" s="25">
        <v>2009</v>
      </c>
      <c r="G6966" s="1" t="s">
        <v>29</v>
      </c>
      <c r="H6966" s="1" t="s">
        <v>21</v>
      </c>
      <c r="I6966" s="4">
        <v>27.437989999999999</v>
      </c>
      <c r="J6966" s="4">
        <v>84.496269999999996</v>
      </c>
    </row>
    <row r="6967" spans="1:10" x14ac:dyDescent="0.25">
      <c r="A6967" s="1" t="s">
        <v>17</v>
      </c>
      <c r="B6967" s="1" t="s">
        <v>24</v>
      </c>
      <c r="C6967" s="27">
        <v>2623</v>
      </c>
      <c r="D6967" s="8">
        <v>33211847</v>
      </c>
      <c r="E6967" s="1">
        <v>1</v>
      </c>
      <c r="F6967" s="25">
        <v>2007</v>
      </c>
      <c r="G6967" s="1" t="s">
        <v>19</v>
      </c>
      <c r="H6967" s="1" t="s">
        <v>13</v>
      </c>
      <c r="I6967" s="4">
        <v>20.873056999999999</v>
      </c>
      <c r="J6967" s="4">
        <v>75.236929000000003</v>
      </c>
    </row>
    <row r="6968" spans="1:10" x14ac:dyDescent="0.25">
      <c r="A6968" s="1" t="s">
        <v>23</v>
      </c>
      <c r="B6968" s="1" t="s">
        <v>11</v>
      </c>
      <c r="C6968" s="27">
        <v>3167</v>
      </c>
      <c r="D6968" s="8">
        <v>39180072</v>
      </c>
      <c r="E6968" s="1">
        <v>3</v>
      </c>
      <c r="F6968" s="25">
        <v>2013</v>
      </c>
      <c r="G6968" s="1" t="s">
        <v>27</v>
      </c>
      <c r="H6968" s="1" t="s">
        <v>16</v>
      </c>
      <c r="I6968" s="4">
        <v>24.843236999999998</v>
      </c>
      <c r="J6968" s="4">
        <v>87.089533000000003</v>
      </c>
    </row>
    <row r="6969" spans="1:10" x14ac:dyDescent="0.25">
      <c r="A6969" s="1" t="s">
        <v>17</v>
      </c>
      <c r="B6969" s="1" t="s">
        <v>11</v>
      </c>
      <c r="C6969" s="27">
        <v>4929</v>
      </c>
      <c r="D6969" s="8">
        <v>1938575</v>
      </c>
      <c r="E6969" s="1">
        <v>3</v>
      </c>
      <c r="F6969" s="25">
        <v>2009</v>
      </c>
      <c r="G6969" s="1" t="s">
        <v>19</v>
      </c>
      <c r="H6969" s="1" t="s">
        <v>21</v>
      </c>
      <c r="I6969" s="4">
        <v>16.828821000000001</v>
      </c>
      <c r="J6969" s="4">
        <v>94.437263000000002</v>
      </c>
    </row>
    <row r="6970" spans="1:10" x14ac:dyDescent="0.25">
      <c r="A6970" s="1" t="s">
        <v>22</v>
      </c>
      <c r="B6970" s="1" t="s">
        <v>18</v>
      </c>
      <c r="C6970" s="27">
        <v>1318</v>
      </c>
      <c r="D6970" s="8">
        <v>752942</v>
      </c>
      <c r="E6970" s="1">
        <v>5</v>
      </c>
      <c r="F6970" s="25">
        <v>2011</v>
      </c>
      <c r="G6970" s="1" t="s">
        <v>19</v>
      </c>
      <c r="H6970" s="1" t="s">
        <v>16</v>
      </c>
      <c r="I6970" s="4">
        <v>14.151113</v>
      </c>
      <c r="J6970" s="4">
        <v>85.242368999999997</v>
      </c>
    </row>
    <row r="6971" spans="1:10" x14ac:dyDescent="0.25">
      <c r="A6971" s="1" t="s">
        <v>20</v>
      </c>
      <c r="B6971" s="1" t="s">
        <v>11</v>
      </c>
      <c r="C6971" s="27">
        <v>1369</v>
      </c>
      <c r="D6971" s="8">
        <v>15993267</v>
      </c>
      <c r="E6971" s="1">
        <v>2</v>
      </c>
      <c r="F6971" s="25">
        <v>2019</v>
      </c>
      <c r="G6971" s="1" t="s">
        <v>29</v>
      </c>
      <c r="H6971" s="1" t="s">
        <v>16</v>
      </c>
      <c r="I6971" s="4">
        <v>34.995126999999997</v>
      </c>
      <c r="J6971" s="4">
        <v>90.129949999999994</v>
      </c>
    </row>
    <row r="6972" spans="1:10" x14ac:dyDescent="0.25">
      <c r="A6972" s="1" t="s">
        <v>10</v>
      </c>
      <c r="B6972" s="1" t="s">
        <v>11</v>
      </c>
      <c r="C6972" s="27">
        <v>1409</v>
      </c>
      <c r="D6972" s="8">
        <v>7605111</v>
      </c>
      <c r="E6972" s="1">
        <v>3</v>
      </c>
      <c r="F6972" s="25">
        <v>2017</v>
      </c>
      <c r="G6972" s="1" t="s">
        <v>29</v>
      </c>
      <c r="H6972" s="1" t="s">
        <v>21</v>
      </c>
      <c r="I6972" s="4">
        <v>19.905366000000001</v>
      </c>
      <c r="J6972" s="4">
        <v>88.306496999999993</v>
      </c>
    </row>
    <row r="6973" spans="1:10" x14ac:dyDescent="0.25">
      <c r="A6973" s="1" t="s">
        <v>22</v>
      </c>
      <c r="B6973" s="1" t="s">
        <v>24</v>
      </c>
      <c r="C6973" s="27">
        <v>4992</v>
      </c>
      <c r="D6973" s="8">
        <v>8109097</v>
      </c>
      <c r="E6973" s="1">
        <v>4</v>
      </c>
      <c r="F6973" s="25">
        <v>2011</v>
      </c>
      <c r="G6973" s="1" t="s">
        <v>12</v>
      </c>
      <c r="H6973" s="1" t="s">
        <v>21</v>
      </c>
      <c r="I6973" s="4">
        <v>36.873686999999997</v>
      </c>
      <c r="J6973" s="4">
        <v>90.039197999999999</v>
      </c>
    </row>
    <row r="6974" spans="1:10" x14ac:dyDescent="0.25">
      <c r="A6974" s="1" t="s">
        <v>26</v>
      </c>
      <c r="B6974" s="1" t="s">
        <v>18</v>
      </c>
      <c r="C6974" s="27">
        <v>4773</v>
      </c>
      <c r="D6974" s="8">
        <v>21043096</v>
      </c>
      <c r="E6974" s="1">
        <v>5</v>
      </c>
      <c r="F6974" s="25">
        <v>2010</v>
      </c>
      <c r="G6974" s="1" t="s">
        <v>29</v>
      </c>
      <c r="H6974" s="1" t="s">
        <v>21</v>
      </c>
      <c r="I6974" s="4">
        <v>32.295996000000002</v>
      </c>
      <c r="J6974" s="4">
        <v>83.26155</v>
      </c>
    </row>
    <row r="6975" spans="1:10" x14ac:dyDescent="0.25">
      <c r="A6975" s="1" t="s">
        <v>26</v>
      </c>
      <c r="B6975" s="1" t="s">
        <v>18</v>
      </c>
      <c r="C6975" s="27">
        <v>1980</v>
      </c>
      <c r="D6975" s="8">
        <v>28069208</v>
      </c>
      <c r="E6975" s="1">
        <v>1</v>
      </c>
      <c r="F6975" s="25">
        <v>2003</v>
      </c>
      <c r="G6975" s="1" t="s">
        <v>15</v>
      </c>
      <c r="H6975" s="1" t="s">
        <v>16</v>
      </c>
      <c r="I6975" s="4">
        <v>23.013673000000001</v>
      </c>
      <c r="J6975" s="4">
        <v>77.635178999999994</v>
      </c>
    </row>
    <row r="6976" spans="1:10" x14ac:dyDescent="0.25">
      <c r="A6976" s="1" t="s">
        <v>17</v>
      </c>
      <c r="B6976" s="1" t="s">
        <v>11</v>
      </c>
      <c r="C6976" s="27">
        <v>2898</v>
      </c>
      <c r="D6976" s="8">
        <v>19545663</v>
      </c>
      <c r="E6976" s="1">
        <v>4</v>
      </c>
      <c r="F6976" s="25">
        <v>2012</v>
      </c>
      <c r="G6976" s="1" t="s">
        <v>15</v>
      </c>
      <c r="H6976" s="1" t="s">
        <v>16</v>
      </c>
      <c r="I6976" s="4">
        <v>18.911159999999999</v>
      </c>
      <c r="J6976" s="4">
        <v>94.12182</v>
      </c>
    </row>
    <row r="6977" spans="1:10" x14ac:dyDescent="0.25">
      <c r="A6977" s="1" t="s">
        <v>23</v>
      </c>
      <c r="B6977" s="1" t="s">
        <v>11</v>
      </c>
      <c r="C6977" s="27">
        <v>1257</v>
      </c>
      <c r="D6977" s="8">
        <v>28193138</v>
      </c>
      <c r="E6977" s="1">
        <v>4</v>
      </c>
      <c r="F6977" s="25">
        <v>2001</v>
      </c>
      <c r="G6977" s="1" t="s">
        <v>12</v>
      </c>
      <c r="H6977" s="1" t="s">
        <v>21</v>
      </c>
      <c r="I6977" s="4">
        <v>22.093689000000001</v>
      </c>
      <c r="J6977" s="4">
        <v>79.307415000000006</v>
      </c>
    </row>
    <row r="6978" spans="1:10" x14ac:dyDescent="0.25">
      <c r="A6978" s="1" t="s">
        <v>22</v>
      </c>
      <c r="B6978" s="1" t="s">
        <v>24</v>
      </c>
      <c r="C6978" s="27">
        <v>4815</v>
      </c>
      <c r="D6978" s="8">
        <v>43538521</v>
      </c>
      <c r="E6978" s="1">
        <v>1</v>
      </c>
      <c r="F6978" s="25">
        <v>2007</v>
      </c>
      <c r="G6978" s="1" t="s">
        <v>15</v>
      </c>
      <c r="H6978" s="1" t="s">
        <v>21</v>
      </c>
      <c r="I6978" s="4">
        <v>21.801311999999999</v>
      </c>
      <c r="J6978" s="4">
        <v>68.556950000000001</v>
      </c>
    </row>
    <row r="6979" spans="1:10" x14ac:dyDescent="0.25">
      <c r="A6979" s="1" t="s">
        <v>28</v>
      </c>
      <c r="B6979" s="1" t="s">
        <v>11</v>
      </c>
      <c r="C6979" s="27">
        <v>2355</v>
      </c>
      <c r="D6979" s="8">
        <v>741519</v>
      </c>
      <c r="E6979" s="1">
        <v>5</v>
      </c>
      <c r="F6979" s="25">
        <v>2011</v>
      </c>
      <c r="G6979" s="1" t="s">
        <v>12</v>
      </c>
      <c r="H6979" s="1" t="s">
        <v>21</v>
      </c>
      <c r="I6979" s="4">
        <v>29.708055000000002</v>
      </c>
      <c r="J6979" s="4">
        <v>87.154075000000006</v>
      </c>
    </row>
    <row r="6980" spans="1:10" x14ac:dyDescent="0.25">
      <c r="A6980" s="1" t="s">
        <v>26</v>
      </c>
      <c r="B6980" s="1" t="s">
        <v>18</v>
      </c>
      <c r="C6980" s="27">
        <v>3844</v>
      </c>
      <c r="D6980" s="8">
        <v>22848907</v>
      </c>
      <c r="E6980" s="1">
        <v>3</v>
      </c>
      <c r="F6980" s="25">
        <v>2020</v>
      </c>
      <c r="G6980" s="1" t="s">
        <v>29</v>
      </c>
      <c r="H6980" s="1" t="s">
        <v>21</v>
      </c>
      <c r="I6980" s="4">
        <v>28.885314000000001</v>
      </c>
      <c r="J6980" s="4">
        <v>73.842146</v>
      </c>
    </row>
    <row r="6981" spans="1:10" x14ac:dyDescent="0.25">
      <c r="A6981" s="1" t="s">
        <v>17</v>
      </c>
      <c r="B6981" s="1" t="s">
        <v>18</v>
      </c>
      <c r="C6981" s="27">
        <v>1086</v>
      </c>
      <c r="D6981" s="8">
        <v>46036367</v>
      </c>
      <c r="E6981" s="1">
        <v>2</v>
      </c>
      <c r="F6981" s="25">
        <v>2009</v>
      </c>
      <c r="G6981" s="1" t="s">
        <v>27</v>
      </c>
      <c r="H6981" s="1" t="s">
        <v>16</v>
      </c>
      <c r="I6981" s="4">
        <v>32.988382999999999</v>
      </c>
      <c r="J6981" s="4">
        <v>84.050882999999999</v>
      </c>
    </row>
    <row r="6982" spans="1:10" x14ac:dyDescent="0.25">
      <c r="A6982" s="1" t="s">
        <v>26</v>
      </c>
      <c r="B6982" s="1" t="s">
        <v>18</v>
      </c>
      <c r="C6982" s="27">
        <v>4256</v>
      </c>
      <c r="D6982" s="8">
        <v>44549279</v>
      </c>
      <c r="E6982" s="1">
        <v>1</v>
      </c>
      <c r="F6982" s="25">
        <v>2002</v>
      </c>
      <c r="G6982" s="1" t="s">
        <v>27</v>
      </c>
      <c r="H6982" s="1" t="s">
        <v>16</v>
      </c>
      <c r="I6982" s="4">
        <v>13.046834</v>
      </c>
      <c r="J6982" s="4">
        <v>95.840953999999996</v>
      </c>
    </row>
    <row r="6983" spans="1:10" x14ac:dyDescent="0.25">
      <c r="A6983" s="1" t="s">
        <v>30</v>
      </c>
      <c r="B6983" s="1" t="s">
        <v>24</v>
      </c>
      <c r="C6983" s="27">
        <v>2253</v>
      </c>
      <c r="D6983" s="8">
        <v>15444576</v>
      </c>
      <c r="E6983" s="1">
        <v>1</v>
      </c>
      <c r="F6983" s="25">
        <v>2010</v>
      </c>
      <c r="G6983" s="1" t="s">
        <v>12</v>
      </c>
      <c r="H6983" s="1" t="s">
        <v>16</v>
      </c>
      <c r="I6983" s="4">
        <v>19.473479999999999</v>
      </c>
      <c r="J6983" s="4">
        <v>80.659299000000004</v>
      </c>
    </row>
    <row r="6984" spans="1:10" x14ac:dyDescent="0.25">
      <c r="A6984" s="1" t="s">
        <v>10</v>
      </c>
      <c r="B6984" s="1" t="s">
        <v>18</v>
      </c>
      <c r="C6984" s="27">
        <v>1799</v>
      </c>
      <c r="D6984" s="8">
        <v>33904414</v>
      </c>
      <c r="E6984" s="1">
        <v>3</v>
      </c>
      <c r="F6984" s="25">
        <v>2018</v>
      </c>
      <c r="G6984" s="1" t="s">
        <v>15</v>
      </c>
      <c r="H6984" s="1" t="s">
        <v>21</v>
      </c>
      <c r="I6984" s="4">
        <v>11.123944</v>
      </c>
      <c r="J6984" s="4">
        <v>73.313102999999998</v>
      </c>
    </row>
    <row r="6985" spans="1:10" x14ac:dyDescent="0.25">
      <c r="A6985" s="1" t="s">
        <v>10</v>
      </c>
      <c r="B6985" s="1" t="s">
        <v>11</v>
      </c>
      <c r="C6985" s="27">
        <v>4625</v>
      </c>
      <c r="D6985" s="8">
        <v>40801092</v>
      </c>
      <c r="E6985" s="1">
        <v>3</v>
      </c>
      <c r="F6985" s="25">
        <v>2005</v>
      </c>
      <c r="G6985" s="1" t="s">
        <v>15</v>
      </c>
      <c r="H6985" s="1" t="s">
        <v>13</v>
      </c>
      <c r="I6985" s="4">
        <v>26.566291</v>
      </c>
      <c r="J6985" s="4">
        <v>74.152133000000006</v>
      </c>
    </row>
    <row r="6986" spans="1:10" x14ac:dyDescent="0.25">
      <c r="A6986" s="1" t="s">
        <v>20</v>
      </c>
      <c r="B6986" s="1" t="s">
        <v>18</v>
      </c>
      <c r="C6986" s="27">
        <v>2438</v>
      </c>
      <c r="D6986" s="8">
        <v>14664823</v>
      </c>
      <c r="E6986" s="1">
        <v>5</v>
      </c>
      <c r="F6986" s="25">
        <v>2019</v>
      </c>
      <c r="G6986" s="1" t="s">
        <v>29</v>
      </c>
      <c r="H6986" s="1" t="s">
        <v>21</v>
      </c>
      <c r="I6986" s="4">
        <v>24.299026999999999</v>
      </c>
      <c r="J6986" s="4">
        <v>82.443903000000006</v>
      </c>
    </row>
    <row r="6987" spans="1:10" x14ac:dyDescent="0.25">
      <c r="A6987" s="1" t="s">
        <v>23</v>
      </c>
      <c r="B6987" s="1" t="s">
        <v>11</v>
      </c>
      <c r="C6987" s="27">
        <v>4723</v>
      </c>
      <c r="D6987" s="8">
        <v>5654820</v>
      </c>
      <c r="E6987" s="1">
        <v>4</v>
      </c>
      <c r="F6987" s="25">
        <v>2010</v>
      </c>
      <c r="G6987" s="1" t="s">
        <v>15</v>
      </c>
      <c r="H6987" s="1" t="s">
        <v>16</v>
      </c>
      <c r="I6987" s="4">
        <v>22.297934999999999</v>
      </c>
      <c r="J6987" s="4">
        <v>68.185818999999995</v>
      </c>
    </row>
    <row r="6988" spans="1:10" x14ac:dyDescent="0.25">
      <c r="A6988" s="1" t="s">
        <v>25</v>
      </c>
      <c r="B6988" s="1" t="s">
        <v>24</v>
      </c>
      <c r="C6988" s="27">
        <v>3061</v>
      </c>
      <c r="D6988" s="8">
        <v>13768998</v>
      </c>
      <c r="E6988" s="1">
        <v>5</v>
      </c>
      <c r="F6988" s="25">
        <v>2014</v>
      </c>
      <c r="G6988" s="1" t="s">
        <v>12</v>
      </c>
      <c r="H6988" s="1" t="s">
        <v>16</v>
      </c>
      <c r="I6988" s="4">
        <v>9.7671939999999999</v>
      </c>
      <c r="J6988" s="4">
        <v>71.356330999999997</v>
      </c>
    </row>
    <row r="6989" spans="1:10" x14ac:dyDescent="0.25">
      <c r="A6989" s="1" t="s">
        <v>22</v>
      </c>
      <c r="B6989" s="1" t="s">
        <v>11</v>
      </c>
      <c r="C6989" s="27">
        <v>1471</v>
      </c>
      <c r="D6989" s="8">
        <v>10071718</v>
      </c>
      <c r="E6989" s="1">
        <v>3</v>
      </c>
      <c r="F6989" s="25">
        <v>2016</v>
      </c>
      <c r="G6989" s="1" t="s">
        <v>19</v>
      </c>
      <c r="H6989" s="1" t="s">
        <v>16</v>
      </c>
      <c r="I6989" s="4">
        <v>17.321358</v>
      </c>
      <c r="J6989" s="4">
        <v>96.725014000000002</v>
      </c>
    </row>
    <row r="6990" spans="1:10" x14ac:dyDescent="0.25">
      <c r="A6990" s="1" t="s">
        <v>17</v>
      </c>
      <c r="B6990" s="1" t="s">
        <v>24</v>
      </c>
      <c r="C6990" s="27">
        <v>2098</v>
      </c>
      <c r="D6990" s="8">
        <v>15974897</v>
      </c>
      <c r="E6990" s="1">
        <v>4</v>
      </c>
      <c r="F6990" s="25">
        <v>2015</v>
      </c>
      <c r="G6990" s="1" t="s">
        <v>19</v>
      </c>
      <c r="H6990" s="1" t="s">
        <v>13</v>
      </c>
      <c r="I6990" s="4">
        <v>9.7563169999999992</v>
      </c>
      <c r="J6990" s="4">
        <v>69.645183000000003</v>
      </c>
    </row>
    <row r="6991" spans="1:10" x14ac:dyDescent="0.25">
      <c r="A6991" s="1" t="s">
        <v>14</v>
      </c>
      <c r="B6991" s="1" t="s">
        <v>18</v>
      </c>
      <c r="C6991" s="27">
        <v>1631</v>
      </c>
      <c r="D6991" s="8">
        <v>3883059</v>
      </c>
      <c r="E6991" s="1">
        <v>2</v>
      </c>
      <c r="F6991" s="25">
        <v>2022</v>
      </c>
      <c r="G6991" s="1" t="s">
        <v>27</v>
      </c>
      <c r="H6991" s="1" t="s">
        <v>13</v>
      </c>
      <c r="I6991" s="4">
        <v>31.452978999999999</v>
      </c>
      <c r="J6991" s="4">
        <v>70.176721000000001</v>
      </c>
    </row>
    <row r="6992" spans="1:10" x14ac:dyDescent="0.25">
      <c r="A6992" s="1" t="s">
        <v>23</v>
      </c>
      <c r="B6992" s="1" t="s">
        <v>18</v>
      </c>
      <c r="C6992" s="27">
        <v>3786</v>
      </c>
      <c r="D6992" s="8">
        <v>12178609</v>
      </c>
      <c r="E6992" s="1">
        <v>1</v>
      </c>
      <c r="F6992" s="25">
        <v>2015</v>
      </c>
      <c r="G6992" s="1" t="s">
        <v>29</v>
      </c>
      <c r="H6992" s="1" t="s">
        <v>16</v>
      </c>
      <c r="I6992" s="4">
        <v>13.223811</v>
      </c>
      <c r="J6992" s="4">
        <v>75.214392000000004</v>
      </c>
    </row>
    <row r="6993" spans="1:10" x14ac:dyDescent="0.25">
      <c r="A6993" s="1" t="s">
        <v>14</v>
      </c>
      <c r="B6993" s="1" t="s">
        <v>18</v>
      </c>
      <c r="C6993" s="27">
        <v>2189</v>
      </c>
      <c r="D6993" s="8">
        <v>49705784</v>
      </c>
      <c r="E6993" s="1">
        <v>4</v>
      </c>
      <c r="F6993" s="25">
        <v>2002</v>
      </c>
      <c r="G6993" s="1" t="s">
        <v>29</v>
      </c>
      <c r="H6993" s="1" t="s">
        <v>13</v>
      </c>
      <c r="I6993" s="4">
        <v>11.802434</v>
      </c>
      <c r="J6993" s="4">
        <v>84.228314999999995</v>
      </c>
    </row>
    <row r="6994" spans="1:10" x14ac:dyDescent="0.25">
      <c r="A6994" s="1" t="s">
        <v>25</v>
      </c>
      <c r="B6994" s="1" t="s">
        <v>11</v>
      </c>
      <c r="C6994" s="27">
        <v>2465</v>
      </c>
      <c r="D6994" s="8">
        <v>24279545</v>
      </c>
      <c r="E6994" s="1">
        <v>2</v>
      </c>
      <c r="F6994" s="25">
        <v>2019</v>
      </c>
      <c r="G6994" s="1" t="s">
        <v>15</v>
      </c>
      <c r="H6994" s="1" t="s">
        <v>21</v>
      </c>
      <c r="I6994" s="4">
        <v>15.503164</v>
      </c>
      <c r="J6994" s="4">
        <v>69.865357000000003</v>
      </c>
    </row>
    <row r="6995" spans="1:10" x14ac:dyDescent="0.25">
      <c r="A6995" s="1" t="s">
        <v>25</v>
      </c>
      <c r="B6995" s="1" t="s">
        <v>11</v>
      </c>
      <c r="C6995" s="27">
        <v>3199</v>
      </c>
      <c r="D6995" s="8">
        <v>14287526</v>
      </c>
      <c r="E6995" s="1">
        <v>1</v>
      </c>
      <c r="F6995" s="25">
        <v>2008</v>
      </c>
      <c r="G6995" s="1" t="s">
        <v>12</v>
      </c>
      <c r="H6995" s="1" t="s">
        <v>21</v>
      </c>
      <c r="I6995" s="4">
        <v>23.612102</v>
      </c>
      <c r="J6995" s="4">
        <v>73.142968999999994</v>
      </c>
    </row>
    <row r="6996" spans="1:10" x14ac:dyDescent="0.25">
      <c r="A6996" s="1" t="s">
        <v>30</v>
      </c>
      <c r="B6996" s="1" t="s">
        <v>11</v>
      </c>
      <c r="C6996" s="27">
        <v>4041</v>
      </c>
      <c r="D6996" s="8">
        <v>29572530</v>
      </c>
      <c r="E6996" s="1">
        <v>5</v>
      </c>
      <c r="F6996" s="25">
        <v>2009</v>
      </c>
      <c r="G6996" s="1" t="s">
        <v>12</v>
      </c>
      <c r="H6996" s="1" t="s">
        <v>16</v>
      </c>
      <c r="I6996" s="4">
        <v>21.995388999999999</v>
      </c>
      <c r="J6996" s="4">
        <v>86.590046999999998</v>
      </c>
    </row>
    <row r="6997" spans="1:10" x14ac:dyDescent="0.25">
      <c r="A6997" s="1" t="s">
        <v>14</v>
      </c>
      <c r="B6997" s="1" t="s">
        <v>24</v>
      </c>
      <c r="C6997" s="27">
        <v>1126</v>
      </c>
      <c r="D6997" s="8">
        <v>36346823</v>
      </c>
      <c r="E6997" s="1">
        <v>4</v>
      </c>
      <c r="F6997" s="25">
        <v>2022</v>
      </c>
      <c r="G6997" s="1" t="s">
        <v>29</v>
      </c>
      <c r="H6997" s="1" t="s">
        <v>13</v>
      </c>
      <c r="I6997" s="4">
        <v>24.287832999999999</v>
      </c>
      <c r="J6997" s="4">
        <v>88.479687999999996</v>
      </c>
    </row>
    <row r="6998" spans="1:10" x14ac:dyDescent="0.25">
      <c r="A6998" s="1" t="s">
        <v>23</v>
      </c>
      <c r="B6998" s="1" t="s">
        <v>18</v>
      </c>
      <c r="C6998" s="27">
        <v>3724</v>
      </c>
      <c r="D6998" s="8">
        <v>22130017</v>
      </c>
      <c r="E6998" s="1">
        <v>4</v>
      </c>
      <c r="F6998" s="25">
        <v>2004</v>
      </c>
      <c r="G6998" s="1" t="s">
        <v>19</v>
      </c>
      <c r="H6998" s="1" t="s">
        <v>13</v>
      </c>
      <c r="I6998" s="4">
        <v>17.945333999999999</v>
      </c>
      <c r="J6998" s="4">
        <v>79.432209</v>
      </c>
    </row>
    <row r="6999" spans="1:10" x14ac:dyDescent="0.25">
      <c r="A6999" s="1" t="s">
        <v>22</v>
      </c>
      <c r="B6999" s="1" t="s">
        <v>11</v>
      </c>
      <c r="C6999" s="27">
        <v>586</v>
      </c>
      <c r="D6999" s="8">
        <v>3709737</v>
      </c>
      <c r="E6999" s="1">
        <v>4</v>
      </c>
      <c r="F6999" s="25">
        <v>2013</v>
      </c>
      <c r="G6999" s="1" t="s">
        <v>29</v>
      </c>
      <c r="H6999" s="1" t="s">
        <v>21</v>
      </c>
      <c r="I6999" s="4">
        <v>23.644912000000001</v>
      </c>
      <c r="J6999" s="4">
        <v>96.703000000000003</v>
      </c>
    </row>
    <row r="7000" spans="1:10" x14ac:dyDescent="0.25">
      <c r="A7000" s="1" t="s">
        <v>25</v>
      </c>
      <c r="B7000" s="1" t="s">
        <v>24</v>
      </c>
      <c r="C7000" s="27">
        <v>685</v>
      </c>
      <c r="D7000" s="8">
        <v>11756996</v>
      </c>
      <c r="E7000" s="1">
        <v>5</v>
      </c>
      <c r="F7000" s="25">
        <v>2010</v>
      </c>
      <c r="G7000" s="1" t="s">
        <v>27</v>
      </c>
      <c r="H7000" s="1" t="s">
        <v>21</v>
      </c>
      <c r="I7000" s="4">
        <v>33.797956999999997</v>
      </c>
      <c r="J7000" s="4">
        <v>93.806742</v>
      </c>
    </row>
    <row r="7001" spans="1:10" x14ac:dyDescent="0.25">
      <c r="A7001" s="1" t="s">
        <v>25</v>
      </c>
      <c r="B7001" s="1" t="s">
        <v>24</v>
      </c>
      <c r="C7001" s="27">
        <v>1930</v>
      </c>
      <c r="D7001" s="8">
        <v>8174103</v>
      </c>
      <c r="E7001" s="1">
        <v>5</v>
      </c>
      <c r="F7001" s="25">
        <v>2019</v>
      </c>
      <c r="G7001" s="1" t="s">
        <v>12</v>
      </c>
      <c r="H7001" s="1" t="s">
        <v>13</v>
      </c>
      <c r="I7001" s="4">
        <v>18.063258000000001</v>
      </c>
      <c r="J7001" s="4">
        <v>79.425516000000002</v>
      </c>
    </row>
    <row r="7002" spans="1:10" x14ac:dyDescent="0.25">
      <c r="A7002" s="1" t="s">
        <v>30</v>
      </c>
      <c r="B7002" s="1" t="s">
        <v>18</v>
      </c>
      <c r="C7002" s="27">
        <v>3906</v>
      </c>
      <c r="D7002" s="8">
        <v>47361056</v>
      </c>
      <c r="E7002" s="1">
        <v>2</v>
      </c>
      <c r="F7002" s="25">
        <v>2019</v>
      </c>
      <c r="G7002" s="1" t="s">
        <v>19</v>
      </c>
      <c r="H7002" s="1" t="s">
        <v>21</v>
      </c>
      <c r="I7002" s="4">
        <v>15.54134</v>
      </c>
      <c r="J7002" s="4">
        <v>79.664676</v>
      </c>
    </row>
    <row r="7003" spans="1:10" x14ac:dyDescent="0.25">
      <c r="A7003" s="1" t="s">
        <v>26</v>
      </c>
      <c r="B7003" s="1" t="s">
        <v>11</v>
      </c>
      <c r="C7003" s="27">
        <v>2823</v>
      </c>
      <c r="D7003" s="8">
        <v>35857265</v>
      </c>
      <c r="E7003" s="1">
        <v>4</v>
      </c>
      <c r="F7003" s="25">
        <v>2020</v>
      </c>
      <c r="G7003" s="1" t="s">
        <v>15</v>
      </c>
      <c r="H7003" s="1" t="s">
        <v>16</v>
      </c>
      <c r="I7003" s="4">
        <v>36.533503000000003</v>
      </c>
      <c r="J7003" s="4">
        <v>69.265204999999995</v>
      </c>
    </row>
    <row r="7004" spans="1:10" x14ac:dyDescent="0.25">
      <c r="A7004" s="1" t="s">
        <v>10</v>
      </c>
      <c r="B7004" s="1" t="s">
        <v>11</v>
      </c>
      <c r="C7004" s="27">
        <v>1345</v>
      </c>
      <c r="D7004" s="8">
        <v>23415928</v>
      </c>
      <c r="E7004" s="1">
        <v>3</v>
      </c>
      <c r="F7004" s="25">
        <v>2015</v>
      </c>
      <c r="G7004" s="1" t="s">
        <v>27</v>
      </c>
      <c r="H7004" s="1" t="s">
        <v>21</v>
      </c>
      <c r="I7004" s="4">
        <v>24.700429</v>
      </c>
      <c r="J7004" s="4">
        <v>95.414130999999998</v>
      </c>
    </row>
    <row r="7005" spans="1:10" x14ac:dyDescent="0.25">
      <c r="A7005" s="1" t="s">
        <v>26</v>
      </c>
      <c r="B7005" s="1" t="s">
        <v>24</v>
      </c>
      <c r="C7005" s="27">
        <v>4956</v>
      </c>
      <c r="D7005" s="8">
        <v>16787978</v>
      </c>
      <c r="E7005" s="1">
        <v>2</v>
      </c>
      <c r="F7005" s="25">
        <v>2008</v>
      </c>
      <c r="G7005" s="1" t="s">
        <v>19</v>
      </c>
      <c r="H7005" s="1" t="s">
        <v>21</v>
      </c>
      <c r="I7005" s="4">
        <v>21.763703</v>
      </c>
      <c r="J7005" s="4">
        <v>77.950157000000004</v>
      </c>
    </row>
    <row r="7006" spans="1:10" x14ac:dyDescent="0.25">
      <c r="A7006" s="1" t="s">
        <v>14</v>
      </c>
      <c r="B7006" s="1" t="s">
        <v>18</v>
      </c>
      <c r="C7006" s="27">
        <v>2373</v>
      </c>
      <c r="D7006" s="8">
        <v>1798804</v>
      </c>
      <c r="E7006" s="1">
        <v>1</v>
      </c>
      <c r="F7006" s="25">
        <v>2003</v>
      </c>
      <c r="G7006" s="1" t="s">
        <v>29</v>
      </c>
      <c r="H7006" s="1" t="s">
        <v>21</v>
      </c>
      <c r="I7006" s="4">
        <v>24.695757</v>
      </c>
      <c r="J7006" s="4">
        <v>75.309268000000003</v>
      </c>
    </row>
    <row r="7007" spans="1:10" x14ac:dyDescent="0.25">
      <c r="A7007" s="1" t="s">
        <v>10</v>
      </c>
      <c r="B7007" s="1" t="s">
        <v>18</v>
      </c>
      <c r="C7007" s="27">
        <v>4146</v>
      </c>
      <c r="D7007" s="8">
        <v>29513302</v>
      </c>
      <c r="E7007" s="1">
        <v>5</v>
      </c>
      <c r="F7007" s="25">
        <v>2021</v>
      </c>
      <c r="G7007" s="1" t="s">
        <v>19</v>
      </c>
      <c r="H7007" s="1" t="s">
        <v>21</v>
      </c>
      <c r="I7007" s="4">
        <v>14.542486</v>
      </c>
      <c r="J7007" s="4">
        <v>73.679910000000007</v>
      </c>
    </row>
    <row r="7008" spans="1:10" x14ac:dyDescent="0.25">
      <c r="A7008" s="1" t="s">
        <v>28</v>
      </c>
      <c r="B7008" s="1" t="s">
        <v>24</v>
      </c>
      <c r="C7008" s="27">
        <v>3295</v>
      </c>
      <c r="D7008" s="8">
        <v>7900568</v>
      </c>
      <c r="E7008" s="1">
        <v>2</v>
      </c>
      <c r="F7008" s="25">
        <v>2013</v>
      </c>
      <c r="G7008" s="1" t="s">
        <v>15</v>
      </c>
      <c r="H7008" s="1" t="s">
        <v>13</v>
      </c>
      <c r="I7008" s="4">
        <v>31.098987000000001</v>
      </c>
      <c r="J7008" s="4">
        <v>90.137496999999996</v>
      </c>
    </row>
    <row r="7009" spans="1:10" x14ac:dyDescent="0.25">
      <c r="A7009" s="1" t="s">
        <v>17</v>
      </c>
      <c r="B7009" s="1" t="s">
        <v>18</v>
      </c>
      <c r="C7009" s="27">
        <v>2351</v>
      </c>
      <c r="D7009" s="8">
        <v>48509402</v>
      </c>
      <c r="E7009" s="1">
        <v>1</v>
      </c>
      <c r="F7009" s="25">
        <v>2014</v>
      </c>
      <c r="G7009" s="1" t="s">
        <v>27</v>
      </c>
      <c r="H7009" s="1" t="s">
        <v>21</v>
      </c>
      <c r="I7009" s="4">
        <v>26.820903000000001</v>
      </c>
      <c r="J7009" s="4">
        <v>77.632955999999993</v>
      </c>
    </row>
    <row r="7010" spans="1:10" x14ac:dyDescent="0.25">
      <c r="A7010" s="1" t="s">
        <v>14</v>
      </c>
      <c r="B7010" s="1" t="s">
        <v>24</v>
      </c>
      <c r="C7010" s="27">
        <v>4036</v>
      </c>
      <c r="D7010" s="8">
        <v>20324654</v>
      </c>
      <c r="E7010" s="1">
        <v>3</v>
      </c>
      <c r="F7010" s="25">
        <v>2019</v>
      </c>
      <c r="G7010" s="1" t="s">
        <v>27</v>
      </c>
      <c r="H7010" s="1" t="s">
        <v>16</v>
      </c>
      <c r="I7010" s="4">
        <v>21.163876999999999</v>
      </c>
      <c r="J7010" s="4">
        <v>85.561762999999999</v>
      </c>
    </row>
    <row r="7011" spans="1:10" x14ac:dyDescent="0.25">
      <c r="A7011" s="1" t="s">
        <v>20</v>
      </c>
      <c r="B7011" s="1" t="s">
        <v>24</v>
      </c>
      <c r="C7011" s="27">
        <v>3494</v>
      </c>
      <c r="D7011" s="8">
        <v>47917327</v>
      </c>
      <c r="E7011" s="1">
        <v>2</v>
      </c>
      <c r="F7011" s="25">
        <v>2001</v>
      </c>
      <c r="G7011" s="1" t="s">
        <v>29</v>
      </c>
      <c r="H7011" s="1" t="s">
        <v>21</v>
      </c>
      <c r="I7011" s="4">
        <v>18.541782000000001</v>
      </c>
      <c r="J7011" s="4">
        <v>79.669060000000002</v>
      </c>
    </row>
    <row r="7012" spans="1:10" x14ac:dyDescent="0.25">
      <c r="A7012" s="1" t="s">
        <v>30</v>
      </c>
      <c r="B7012" s="1" t="s">
        <v>18</v>
      </c>
      <c r="C7012" s="27">
        <v>1566</v>
      </c>
      <c r="D7012" s="8">
        <v>14548435</v>
      </c>
      <c r="E7012" s="1">
        <v>4</v>
      </c>
      <c r="F7012" s="25">
        <v>2001</v>
      </c>
      <c r="G7012" s="1" t="s">
        <v>29</v>
      </c>
      <c r="H7012" s="1" t="s">
        <v>13</v>
      </c>
      <c r="I7012" s="4">
        <v>10.814163000000001</v>
      </c>
      <c r="J7012" s="4">
        <v>69.929023000000001</v>
      </c>
    </row>
    <row r="7013" spans="1:10" x14ac:dyDescent="0.25">
      <c r="A7013" s="1" t="s">
        <v>23</v>
      </c>
      <c r="B7013" s="1" t="s">
        <v>24</v>
      </c>
      <c r="C7013" s="27">
        <v>3033</v>
      </c>
      <c r="D7013" s="8">
        <v>10650541</v>
      </c>
      <c r="E7013" s="1">
        <v>5</v>
      </c>
      <c r="F7013" s="25">
        <v>2009</v>
      </c>
      <c r="G7013" s="1" t="s">
        <v>19</v>
      </c>
      <c r="H7013" s="1" t="s">
        <v>21</v>
      </c>
      <c r="I7013" s="4">
        <v>20.968177000000001</v>
      </c>
      <c r="J7013" s="4">
        <v>95.371442999999999</v>
      </c>
    </row>
    <row r="7014" spans="1:10" x14ac:dyDescent="0.25">
      <c r="A7014" s="1" t="s">
        <v>30</v>
      </c>
      <c r="B7014" s="1" t="s">
        <v>11</v>
      </c>
      <c r="C7014" s="27">
        <v>3703</v>
      </c>
      <c r="D7014" s="8">
        <v>14260213</v>
      </c>
      <c r="E7014" s="1">
        <v>4</v>
      </c>
      <c r="F7014" s="25">
        <v>2020</v>
      </c>
      <c r="G7014" s="1" t="s">
        <v>27</v>
      </c>
      <c r="H7014" s="1" t="s">
        <v>21</v>
      </c>
      <c r="I7014" s="4">
        <v>23.708881000000002</v>
      </c>
      <c r="J7014" s="4">
        <v>96.227976999999996</v>
      </c>
    </row>
    <row r="7015" spans="1:10" x14ac:dyDescent="0.25">
      <c r="A7015" s="1" t="s">
        <v>17</v>
      </c>
      <c r="B7015" s="1" t="s">
        <v>11</v>
      </c>
      <c r="C7015" s="27">
        <v>3765</v>
      </c>
      <c r="D7015" s="8">
        <v>3454109</v>
      </c>
      <c r="E7015" s="1">
        <v>4</v>
      </c>
      <c r="F7015" s="25">
        <v>2002</v>
      </c>
      <c r="G7015" s="1" t="s">
        <v>15</v>
      </c>
      <c r="H7015" s="1" t="s">
        <v>13</v>
      </c>
      <c r="I7015" s="4">
        <v>21.804758</v>
      </c>
      <c r="J7015" s="4">
        <v>72.930156999999994</v>
      </c>
    </row>
    <row r="7016" spans="1:10" x14ac:dyDescent="0.25">
      <c r="A7016" s="1" t="s">
        <v>26</v>
      </c>
      <c r="B7016" s="1" t="s">
        <v>24</v>
      </c>
      <c r="C7016" s="27">
        <v>4080</v>
      </c>
      <c r="D7016" s="8">
        <v>10048356</v>
      </c>
      <c r="E7016" s="1">
        <v>5</v>
      </c>
      <c r="F7016" s="25">
        <v>2005</v>
      </c>
      <c r="G7016" s="1" t="s">
        <v>29</v>
      </c>
      <c r="H7016" s="1" t="s">
        <v>13</v>
      </c>
      <c r="I7016" s="4">
        <v>29.921529</v>
      </c>
      <c r="J7016" s="4">
        <v>93.828477000000007</v>
      </c>
    </row>
    <row r="7017" spans="1:10" x14ac:dyDescent="0.25">
      <c r="A7017" s="1" t="s">
        <v>10</v>
      </c>
      <c r="B7017" s="1" t="s">
        <v>24</v>
      </c>
      <c r="C7017" s="27">
        <v>3639</v>
      </c>
      <c r="D7017" s="8">
        <v>35147142</v>
      </c>
      <c r="E7017" s="1">
        <v>4</v>
      </c>
      <c r="F7017" s="25">
        <v>2021</v>
      </c>
      <c r="G7017" s="1" t="s">
        <v>27</v>
      </c>
      <c r="H7017" s="1" t="s">
        <v>16</v>
      </c>
      <c r="I7017" s="4">
        <v>35.702747000000002</v>
      </c>
      <c r="J7017" s="4">
        <v>73.222087999999999</v>
      </c>
    </row>
    <row r="7018" spans="1:10" x14ac:dyDescent="0.25">
      <c r="A7018" s="1" t="s">
        <v>17</v>
      </c>
      <c r="B7018" s="1" t="s">
        <v>18</v>
      </c>
      <c r="C7018" s="27">
        <v>4768</v>
      </c>
      <c r="D7018" s="8">
        <v>36577079</v>
      </c>
      <c r="E7018" s="1">
        <v>2</v>
      </c>
      <c r="F7018" s="25">
        <v>2010</v>
      </c>
      <c r="G7018" s="1" t="s">
        <v>27</v>
      </c>
      <c r="H7018" s="1" t="s">
        <v>13</v>
      </c>
      <c r="I7018" s="4">
        <v>15.791313000000001</v>
      </c>
      <c r="J7018" s="4">
        <v>69.041520000000006</v>
      </c>
    </row>
    <row r="7019" spans="1:10" x14ac:dyDescent="0.25">
      <c r="A7019" s="1" t="s">
        <v>30</v>
      </c>
      <c r="B7019" s="1" t="s">
        <v>24</v>
      </c>
      <c r="C7019" s="27">
        <v>3168</v>
      </c>
      <c r="D7019" s="8">
        <v>6092450</v>
      </c>
      <c r="E7019" s="1">
        <v>3</v>
      </c>
      <c r="F7019" s="25">
        <v>2004</v>
      </c>
      <c r="G7019" s="1" t="s">
        <v>19</v>
      </c>
      <c r="H7019" s="1" t="s">
        <v>16</v>
      </c>
      <c r="I7019" s="4">
        <v>20.253202999999999</v>
      </c>
      <c r="J7019" s="4">
        <v>70.040448999999995</v>
      </c>
    </row>
    <row r="7020" spans="1:10" x14ac:dyDescent="0.25">
      <c r="A7020" s="1" t="s">
        <v>22</v>
      </c>
      <c r="B7020" s="1" t="s">
        <v>11</v>
      </c>
      <c r="C7020" s="27">
        <v>1689</v>
      </c>
      <c r="D7020" s="8">
        <v>22538182</v>
      </c>
      <c r="E7020" s="1">
        <v>2</v>
      </c>
      <c r="F7020" s="25">
        <v>2002</v>
      </c>
      <c r="G7020" s="1" t="s">
        <v>29</v>
      </c>
      <c r="H7020" s="1" t="s">
        <v>13</v>
      </c>
      <c r="I7020" s="4">
        <v>12.867993</v>
      </c>
      <c r="J7020" s="4">
        <v>77.073286999999993</v>
      </c>
    </row>
    <row r="7021" spans="1:10" x14ac:dyDescent="0.25">
      <c r="A7021" s="1" t="s">
        <v>20</v>
      </c>
      <c r="B7021" s="1" t="s">
        <v>24</v>
      </c>
      <c r="C7021" s="27">
        <v>1704</v>
      </c>
      <c r="D7021" s="8">
        <v>36926758</v>
      </c>
      <c r="E7021" s="1">
        <v>2</v>
      </c>
      <c r="F7021" s="25">
        <v>2016</v>
      </c>
      <c r="G7021" s="1" t="s">
        <v>27</v>
      </c>
      <c r="H7021" s="1" t="s">
        <v>13</v>
      </c>
      <c r="I7021" s="4">
        <v>12.521998999999999</v>
      </c>
      <c r="J7021" s="4">
        <v>74.062257000000002</v>
      </c>
    </row>
    <row r="7022" spans="1:10" x14ac:dyDescent="0.25">
      <c r="A7022" s="1" t="s">
        <v>17</v>
      </c>
      <c r="B7022" s="1" t="s">
        <v>18</v>
      </c>
      <c r="C7022" s="27">
        <v>2475</v>
      </c>
      <c r="D7022" s="8">
        <v>46983854</v>
      </c>
      <c r="E7022" s="1">
        <v>5</v>
      </c>
      <c r="F7022" s="25">
        <v>2007</v>
      </c>
      <c r="G7022" s="1" t="s">
        <v>12</v>
      </c>
      <c r="H7022" s="1" t="s">
        <v>13</v>
      </c>
      <c r="I7022" s="4">
        <v>30.235098000000001</v>
      </c>
      <c r="J7022" s="4">
        <v>87.177057000000005</v>
      </c>
    </row>
    <row r="7023" spans="1:10" x14ac:dyDescent="0.25">
      <c r="A7023" s="1" t="s">
        <v>10</v>
      </c>
      <c r="B7023" s="1" t="s">
        <v>11</v>
      </c>
      <c r="C7023" s="27">
        <v>797</v>
      </c>
      <c r="D7023" s="8">
        <v>40691960</v>
      </c>
      <c r="E7023" s="1">
        <v>2</v>
      </c>
      <c r="F7023" s="25">
        <v>2020</v>
      </c>
      <c r="G7023" s="1" t="s">
        <v>12</v>
      </c>
      <c r="H7023" s="1" t="s">
        <v>13</v>
      </c>
      <c r="I7023" s="4">
        <v>22.719895000000001</v>
      </c>
      <c r="J7023" s="4">
        <v>89.404404</v>
      </c>
    </row>
    <row r="7024" spans="1:10" x14ac:dyDescent="0.25">
      <c r="A7024" s="1" t="s">
        <v>25</v>
      </c>
      <c r="B7024" s="1" t="s">
        <v>18</v>
      </c>
      <c r="C7024" s="27">
        <v>3976</v>
      </c>
      <c r="D7024" s="8">
        <v>11478250</v>
      </c>
      <c r="E7024" s="1">
        <v>1</v>
      </c>
      <c r="F7024" s="25">
        <v>2011</v>
      </c>
      <c r="G7024" s="1" t="s">
        <v>27</v>
      </c>
      <c r="H7024" s="1" t="s">
        <v>21</v>
      </c>
      <c r="I7024" s="4">
        <v>14.940080999999999</v>
      </c>
      <c r="J7024" s="4">
        <v>79.253203999999997</v>
      </c>
    </row>
    <row r="7025" spans="1:10" x14ac:dyDescent="0.25">
      <c r="A7025" s="1" t="s">
        <v>28</v>
      </c>
      <c r="B7025" s="1" t="s">
        <v>11</v>
      </c>
      <c r="C7025" s="27">
        <v>4189</v>
      </c>
      <c r="D7025" s="8">
        <v>8955867</v>
      </c>
      <c r="E7025" s="1">
        <v>2</v>
      </c>
      <c r="F7025" s="25">
        <v>2000</v>
      </c>
      <c r="G7025" s="1" t="s">
        <v>19</v>
      </c>
      <c r="H7025" s="1" t="s">
        <v>21</v>
      </c>
      <c r="I7025" s="4">
        <v>23.604997999999998</v>
      </c>
      <c r="J7025" s="4">
        <v>69.364572999999993</v>
      </c>
    </row>
    <row r="7026" spans="1:10" x14ac:dyDescent="0.25">
      <c r="A7026" s="1" t="s">
        <v>20</v>
      </c>
      <c r="B7026" s="1" t="s">
        <v>24</v>
      </c>
      <c r="C7026" s="27">
        <v>2785</v>
      </c>
      <c r="D7026" s="8">
        <v>49859898</v>
      </c>
      <c r="E7026" s="1">
        <v>3</v>
      </c>
      <c r="F7026" s="25">
        <v>2013</v>
      </c>
      <c r="G7026" s="1" t="s">
        <v>29</v>
      </c>
      <c r="H7026" s="1" t="s">
        <v>16</v>
      </c>
      <c r="I7026" s="4">
        <v>23.440011999999999</v>
      </c>
      <c r="J7026" s="4">
        <v>76.701168999999993</v>
      </c>
    </row>
    <row r="7027" spans="1:10" x14ac:dyDescent="0.25">
      <c r="A7027" s="1" t="s">
        <v>30</v>
      </c>
      <c r="B7027" s="1" t="s">
        <v>11</v>
      </c>
      <c r="C7027" s="27">
        <v>846</v>
      </c>
      <c r="D7027" s="8">
        <v>8381711</v>
      </c>
      <c r="E7027" s="1">
        <v>5</v>
      </c>
      <c r="F7027" s="25">
        <v>2020</v>
      </c>
      <c r="G7027" s="1" t="s">
        <v>29</v>
      </c>
      <c r="H7027" s="1" t="s">
        <v>21</v>
      </c>
      <c r="I7027" s="4">
        <v>20.544207</v>
      </c>
      <c r="J7027" s="4">
        <v>90.885000000000005</v>
      </c>
    </row>
    <row r="7028" spans="1:10" x14ac:dyDescent="0.25">
      <c r="A7028" s="1" t="s">
        <v>17</v>
      </c>
      <c r="B7028" s="1" t="s">
        <v>24</v>
      </c>
      <c r="C7028" s="27">
        <v>1560</v>
      </c>
      <c r="D7028" s="8">
        <v>30430737</v>
      </c>
      <c r="E7028" s="1">
        <v>2</v>
      </c>
      <c r="F7028" s="25">
        <v>2001</v>
      </c>
      <c r="G7028" s="1" t="s">
        <v>29</v>
      </c>
      <c r="H7028" s="1" t="s">
        <v>21</v>
      </c>
      <c r="I7028" s="4">
        <v>24.554065999999999</v>
      </c>
      <c r="J7028" s="4">
        <v>94.841459</v>
      </c>
    </row>
    <row r="7029" spans="1:10" x14ac:dyDescent="0.25">
      <c r="A7029" s="1" t="s">
        <v>17</v>
      </c>
      <c r="B7029" s="1" t="s">
        <v>24</v>
      </c>
      <c r="C7029" s="27">
        <v>2806</v>
      </c>
      <c r="D7029" s="8">
        <v>4662702</v>
      </c>
      <c r="E7029" s="1">
        <v>3</v>
      </c>
      <c r="F7029" s="25">
        <v>2017</v>
      </c>
      <c r="G7029" s="1" t="s">
        <v>12</v>
      </c>
      <c r="H7029" s="1" t="s">
        <v>21</v>
      </c>
      <c r="I7029" s="4">
        <v>28.114070000000002</v>
      </c>
      <c r="J7029" s="4">
        <v>89.139880000000005</v>
      </c>
    </row>
    <row r="7030" spans="1:10" x14ac:dyDescent="0.25">
      <c r="A7030" s="1" t="s">
        <v>26</v>
      </c>
      <c r="B7030" s="1" t="s">
        <v>24</v>
      </c>
      <c r="C7030" s="27">
        <v>2057</v>
      </c>
      <c r="D7030" s="8">
        <v>1551933</v>
      </c>
      <c r="E7030" s="1">
        <v>1</v>
      </c>
      <c r="F7030" s="25">
        <v>2017</v>
      </c>
      <c r="G7030" s="1" t="s">
        <v>15</v>
      </c>
      <c r="H7030" s="1" t="s">
        <v>16</v>
      </c>
      <c r="I7030" s="4">
        <v>8.7940889999999996</v>
      </c>
      <c r="J7030" s="4">
        <v>74.352794000000003</v>
      </c>
    </row>
    <row r="7031" spans="1:10" x14ac:dyDescent="0.25">
      <c r="A7031" s="1" t="s">
        <v>14</v>
      </c>
      <c r="B7031" s="1" t="s">
        <v>11</v>
      </c>
      <c r="C7031" s="27">
        <v>2346</v>
      </c>
      <c r="D7031" s="8">
        <v>27424829</v>
      </c>
      <c r="E7031" s="1">
        <v>1</v>
      </c>
      <c r="F7031" s="25">
        <v>2017</v>
      </c>
      <c r="G7031" s="1" t="s">
        <v>19</v>
      </c>
      <c r="H7031" s="1" t="s">
        <v>13</v>
      </c>
      <c r="I7031" s="4">
        <v>28.575258999999999</v>
      </c>
      <c r="J7031" s="4">
        <v>94.496511999999996</v>
      </c>
    </row>
    <row r="7032" spans="1:10" x14ac:dyDescent="0.25">
      <c r="A7032" s="1" t="s">
        <v>17</v>
      </c>
      <c r="B7032" s="1" t="s">
        <v>11</v>
      </c>
      <c r="C7032" s="27">
        <v>4252</v>
      </c>
      <c r="D7032" s="8">
        <v>9309594</v>
      </c>
      <c r="E7032" s="1">
        <v>2</v>
      </c>
      <c r="F7032" s="25">
        <v>2012</v>
      </c>
      <c r="G7032" s="1" t="s">
        <v>15</v>
      </c>
      <c r="H7032" s="1" t="s">
        <v>21</v>
      </c>
      <c r="I7032" s="4">
        <v>29.047799000000001</v>
      </c>
      <c r="J7032" s="4">
        <v>77.470948000000007</v>
      </c>
    </row>
    <row r="7033" spans="1:10" x14ac:dyDescent="0.25">
      <c r="A7033" s="1" t="s">
        <v>17</v>
      </c>
      <c r="B7033" s="1" t="s">
        <v>11</v>
      </c>
      <c r="C7033" s="27">
        <v>1404</v>
      </c>
      <c r="D7033" s="8">
        <v>40545222</v>
      </c>
      <c r="E7033" s="1">
        <v>5</v>
      </c>
      <c r="F7033" s="25">
        <v>2018</v>
      </c>
      <c r="G7033" s="1" t="s">
        <v>29</v>
      </c>
      <c r="H7033" s="1" t="s">
        <v>13</v>
      </c>
      <c r="I7033" s="4">
        <v>35.494354999999999</v>
      </c>
      <c r="J7033" s="4">
        <v>84.113354000000001</v>
      </c>
    </row>
    <row r="7034" spans="1:10" x14ac:dyDescent="0.25">
      <c r="A7034" s="1" t="s">
        <v>17</v>
      </c>
      <c r="B7034" s="1" t="s">
        <v>18</v>
      </c>
      <c r="C7034" s="27">
        <v>3792</v>
      </c>
      <c r="D7034" s="8">
        <v>42890585</v>
      </c>
      <c r="E7034" s="1">
        <v>5</v>
      </c>
      <c r="F7034" s="25">
        <v>2008</v>
      </c>
      <c r="G7034" s="1" t="s">
        <v>12</v>
      </c>
      <c r="H7034" s="1" t="s">
        <v>16</v>
      </c>
      <c r="I7034" s="4">
        <v>20.586165999999999</v>
      </c>
      <c r="J7034" s="4">
        <v>84.555813999999998</v>
      </c>
    </row>
    <row r="7035" spans="1:10" x14ac:dyDescent="0.25">
      <c r="A7035" s="1" t="s">
        <v>25</v>
      </c>
      <c r="B7035" s="1" t="s">
        <v>11</v>
      </c>
      <c r="C7035" s="27">
        <v>2976</v>
      </c>
      <c r="D7035" s="8">
        <v>21091138</v>
      </c>
      <c r="E7035" s="1">
        <v>5</v>
      </c>
      <c r="F7035" s="25">
        <v>2009</v>
      </c>
      <c r="G7035" s="1" t="s">
        <v>12</v>
      </c>
      <c r="H7035" s="1" t="s">
        <v>21</v>
      </c>
      <c r="I7035" s="4">
        <v>13.707789999999999</v>
      </c>
      <c r="J7035" s="4">
        <v>75.277912000000001</v>
      </c>
    </row>
    <row r="7036" spans="1:10" x14ac:dyDescent="0.25">
      <c r="A7036" s="1" t="s">
        <v>23</v>
      </c>
      <c r="B7036" s="1" t="s">
        <v>18</v>
      </c>
      <c r="C7036" s="27">
        <v>1124</v>
      </c>
      <c r="D7036" s="8">
        <v>33284813</v>
      </c>
      <c r="E7036" s="1">
        <v>5</v>
      </c>
      <c r="F7036" s="25">
        <v>2003</v>
      </c>
      <c r="G7036" s="1" t="s">
        <v>29</v>
      </c>
      <c r="H7036" s="1" t="s">
        <v>13</v>
      </c>
      <c r="I7036" s="4">
        <v>20.295915999999998</v>
      </c>
      <c r="J7036" s="4">
        <v>72.865123999999994</v>
      </c>
    </row>
    <row r="7037" spans="1:10" x14ac:dyDescent="0.25">
      <c r="A7037" s="1" t="s">
        <v>26</v>
      </c>
      <c r="B7037" s="1" t="s">
        <v>18</v>
      </c>
      <c r="C7037" s="27">
        <v>2412</v>
      </c>
      <c r="D7037" s="8">
        <v>44071149</v>
      </c>
      <c r="E7037" s="1">
        <v>1</v>
      </c>
      <c r="F7037" s="25">
        <v>2018</v>
      </c>
      <c r="G7037" s="1" t="s">
        <v>12</v>
      </c>
      <c r="H7037" s="1" t="s">
        <v>21</v>
      </c>
      <c r="I7037" s="4">
        <v>20.969991</v>
      </c>
      <c r="J7037" s="4">
        <v>81.211431000000005</v>
      </c>
    </row>
    <row r="7038" spans="1:10" x14ac:dyDescent="0.25">
      <c r="A7038" s="1" t="s">
        <v>20</v>
      </c>
      <c r="B7038" s="1" t="s">
        <v>24</v>
      </c>
      <c r="C7038" s="27">
        <v>4570</v>
      </c>
      <c r="D7038" s="8">
        <v>49857274</v>
      </c>
      <c r="E7038" s="1">
        <v>1</v>
      </c>
      <c r="F7038" s="25">
        <v>2006</v>
      </c>
      <c r="G7038" s="1" t="s">
        <v>29</v>
      </c>
      <c r="H7038" s="1" t="s">
        <v>21</v>
      </c>
      <c r="I7038" s="4">
        <v>35.647624999999998</v>
      </c>
      <c r="J7038" s="4">
        <v>74.359648000000007</v>
      </c>
    </row>
    <row r="7039" spans="1:10" x14ac:dyDescent="0.25">
      <c r="A7039" s="1" t="s">
        <v>28</v>
      </c>
      <c r="B7039" s="1" t="s">
        <v>24</v>
      </c>
      <c r="C7039" s="27">
        <v>3612</v>
      </c>
      <c r="D7039" s="8">
        <v>13272866</v>
      </c>
      <c r="E7039" s="1">
        <v>4</v>
      </c>
      <c r="F7039" s="25">
        <v>2019</v>
      </c>
      <c r="G7039" s="1" t="s">
        <v>29</v>
      </c>
      <c r="H7039" s="1" t="s">
        <v>13</v>
      </c>
      <c r="I7039" s="4">
        <v>12.895253</v>
      </c>
      <c r="J7039" s="4">
        <v>74.235781000000003</v>
      </c>
    </row>
    <row r="7040" spans="1:10" x14ac:dyDescent="0.25">
      <c r="A7040" s="1" t="s">
        <v>23</v>
      </c>
      <c r="B7040" s="1" t="s">
        <v>11</v>
      </c>
      <c r="C7040" s="27">
        <v>3525</v>
      </c>
      <c r="D7040" s="8">
        <v>1401781</v>
      </c>
      <c r="E7040" s="1">
        <v>1</v>
      </c>
      <c r="F7040" s="25">
        <v>2012</v>
      </c>
      <c r="G7040" s="1" t="s">
        <v>15</v>
      </c>
      <c r="H7040" s="1" t="s">
        <v>16</v>
      </c>
      <c r="I7040" s="4">
        <v>25.146874</v>
      </c>
      <c r="J7040" s="4">
        <v>76.542850000000001</v>
      </c>
    </row>
    <row r="7041" spans="1:10" x14ac:dyDescent="0.25">
      <c r="A7041" s="1" t="s">
        <v>25</v>
      </c>
      <c r="B7041" s="1" t="s">
        <v>11</v>
      </c>
      <c r="C7041" s="27">
        <v>2047</v>
      </c>
      <c r="D7041" s="8">
        <v>35628612</v>
      </c>
      <c r="E7041" s="1">
        <v>3</v>
      </c>
      <c r="F7041" s="25">
        <v>2000</v>
      </c>
      <c r="G7041" s="1" t="s">
        <v>15</v>
      </c>
      <c r="H7041" s="1" t="s">
        <v>16</v>
      </c>
      <c r="I7041" s="4">
        <v>34.625937999999998</v>
      </c>
      <c r="J7041" s="4">
        <v>82.462205999999995</v>
      </c>
    </row>
    <row r="7042" spans="1:10" x14ac:dyDescent="0.25">
      <c r="A7042" s="1" t="s">
        <v>30</v>
      </c>
      <c r="B7042" s="1" t="s">
        <v>24</v>
      </c>
      <c r="C7042" s="27">
        <v>3281</v>
      </c>
      <c r="D7042" s="8">
        <v>10448400</v>
      </c>
      <c r="E7042" s="1">
        <v>1</v>
      </c>
      <c r="F7042" s="25">
        <v>2021</v>
      </c>
      <c r="G7042" s="1" t="s">
        <v>12</v>
      </c>
      <c r="H7042" s="1" t="s">
        <v>21</v>
      </c>
      <c r="I7042" s="4">
        <v>14.767414</v>
      </c>
      <c r="J7042" s="4">
        <v>89.892690999999999</v>
      </c>
    </row>
    <row r="7043" spans="1:10" x14ac:dyDescent="0.25">
      <c r="A7043" s="1" t="s">
        <v>23</v>
      </c>
      <c r="B7043" s="1" t="s">
        <v>18</v>
      </c>
      <c r="C7043" s="27">
        <v>3230</v>
      </c>
      <c r="D7043" s="8">
        <v>32286455</v>
      </c>
      <c r="E7043" s="1">
        <v>4</v>
      </c>
      <c r="F7043" s="25">
        <v>2018</v>
      </c>
      <c r="G7043" s="1" t="s">
        <v>15</v>
      </c>
      <c r="H7043" s="1" t="s">
        <v>21</v>
      </c>
      <c r="I7043" s="4">
        <v>16.524941999999999</v>
      </c>
      <c r="J7043" s="4">
        <v>70.536964999999995</v>
      </c>
    </row>
    <row r="7044" spans="1:10" x14ac:dyDescent="0.25">
      <c r="A7044" s="1" t="s">
        <v>14</v>
      </c>
      <c r="B7044" s="1" t="s">
        <v>18</v>
      </c>
      <c r="C7044" s="27">
        <v>2335</v>
      </c>
      <c r="D7044" s="8">
        <v>4985416</v>
      </c>
      <c r="E7044" s="1">
        <v>1</v>
      </c>
      <c r="F7044" s="25">
        <v>2020</v>
      </c>
      <c r="G7044" s="1" t="s">
        <v>29</v>
      </c>
      <c r="H7044" s="1" t="s">
        <v>13</v>
      </c>
      <c r="I7044" s="4">
        <v>32.477553</v>
      </c>
      <c r="J7044" s="4">
        <v>77.692984999999993</v>
      </c>
    </row>
    <row r="7045" spans="1:10" x14ac:dyDescent="0.25">
      <c r="A7045" s="1" t="s">
        <v>23</v>
      </c>
      <c r="B7045" s="1" t="s">
        <v>11</v>
      </c>
      <c r="C7045" s="27">
        <v>3763</v>
      </c>
      <c r="D7045" s="8">
        <v>43846201</v>
      </c>
      <c r="E7045" s="1">
        <v>4</v>
      </c>
      <c r="F7045" s="25">
        <v>2021</v>
      </c>
      <c r="G7045" s="1" t="s">
        <v>15</v>
      </c>
      <c r="H7045" s="1" t="s">
        <v>16</v>
      </c>
      <c r="I7045" s="4">
        <v>34.429540000000003</v>
      </c>
      <c r="J7045" s="4">
        <v>72.054132999999993</v>
      </c>
    </row>
    <row r="7046" spans="1:10" x14ac:dyDescent="0.25">
      <c r="A7046" s="1" t="s">
        <v>30</v>
      </c>
      <c r="B7046" s="1" t="s">
        <v>18</v>
      </c>
      <c r="C7046" s="27">
        <v>1607</v>
      </c>
      <c r="D7046" s="8">
        <v>5630825</v>
      </c>
      <c r="E7046" s="1">
        <v>3</v>
      </c>
      <c r="F7046" s="25">
        <v>2022</v>
      </c>
      <c r="G7046" s="1" t="s">
        <v>29</v>
      </c>
      <c r="H7046" s="1" t="s">
        <v>13</v>
      </c>
      <c r="I7046" s="4">
        <v>35.564737000000001</v>
      </c>
      <c r="J7046" s="4">
        <v>85.012839999999997</v>
      </c>
    </row>
    <row r="7047" spans="1:10" x14ac:dyDescent="0.25">
      <c r="A7047" s="1" t="s">
        <v>17</v>
      </c>
      <c r="B7047" s="1" t="s">
        <v>24</v>
      </c>
      <c r="C7047" s="27">
        <v>2397</v>
      </c>
      <c r="D7047" s="8">
        <v>37603258</v>
      </c>
      <c r="E7047" s="1">
        <v>5</v>
      </c>
      <c r="F7047" s="25">
        <v>2015</v>
      </c>
      <c r="G7047" s="1" t="s">
        <v>19</v>
      </c>
      <c r="H7047" s="1" t="s">
        <v>13</v>
      </c>
      <c r="I7047" s="4">
        <v>33.896413000000003</v>
      </c>
      <c r="J7047" s="4">
        <v>96.060776000000004</v>
      </c>
    </row>
    <row r="7048" spans="1:10" x14ac:dyDescent="0.25">
      <c r="A7048" s="1" t="s">
        <v>25</v>
      </c>
      <c r="B7048" s="1" t="s">
        <v>18</v>
      </c>
      <c r="C7048" s="27">
        <v>2895</v>
      </c>
      <c r="D7048" s="8">
        <v>5482758</v>
      </c>
      <c r="E7048" s="1">
        <v>4</v>
      </c>
      <c r="F7048" s="25">
        <v>2017</v>
      </c>
      <c r="G7048" s="1" t="s">
        <v>27</v>
      </c>
      <c r="H7048" s="1" t="s">
        <v>13</v>
      </c>
      <c r="I7048" s="4">
        <v>36.570830999999998</v>
      </c>
      <c r="J7048" s="4">
        <v>80.303788999999995</v>
      </c>
    </row>
    <row r="7049" spans="1:10" x14ac:dyDescent="0.25">
      <c r="A7049" s="1" t="s">
        <v>20</v>
      </c>
      <c r="B7049" s="1" t="s">
        <v>24</v>
      </c>
      <c r="C7049" s="27">
        <v>4785</v>
      </c>
      <c r="D7049" s="8">
        <v>26028202</v>
      </c>
      <c r="E7049" s="1">
        <v>4</v>
      </c>
      <c r="F7049" s="25">
        <v>2012</v>
      </c>
      <c r="G7049" s="1" t="s">
        <v>27</v>
      </c>
      <c r="H7049" s="1" t="s">
        <v>13</v>
      </c>
      <c r="I7049" s="4">
        <v>33.055681999999997</v>
      </c>
      <c r="J7049" s="4">
        <v>87.979847000000007</v>
      </c>
    </row>
    <row r="7050" spans="1:10" x14ac:dyDescent="0.25">
      <c r="A7050" s="1" t="s">
        <v>10</v>
      </c>
      <c r="B7050" s="1" t="s">
        <v>11</v>
      </c>
      <c r="C7050" s="27">
        <v>3686</v>
      </c>
      <c r="D7050" s="8">
        <v>20468166</v>
      </c>
      <c r="E7050" s="1">
        <v>4</v>
      </c>
      <c r="F7050" s="25">
        <v>2017</v>
      </c>
      <c r="G7050" s="1" t="s">
        <v>19</v>
      </c>
      <c r="H7050" s="1" t="s">
        <v>13</v>
      </c>
      <c r="I7050" s="4">
        <v>10.113143000000001</v>
      </c>
      <c r="J7050" s="4">
        <v>80.723708999999999</v>
      </c>
    </row>
    <row r="7051" spans="1:10" x14ac:dyDescent="0.25">
      <c r="A7051" s="1" t="s">
        <v>10</v>
      </c>
      <c r="B7051" s="1" t="s">
        <v>18</v>
      </c>
      <c r="C7051" s="27">
        <v>783</v>
      </c>
      <c r="D7051" s="8">
        <v>14084583</v>
      </c>
      <c r="E7051" s="1">
        <v>1</v>
      </c>
      <c r="F7051" s="25">
        <v>2009</v>
      </c>
      <c r="G7051" s="1" t="s">
        <v>29</v>
      </c>
      <c r="H7051" s="1" t="s">
        <v>21</v>
      </c>
      <c r="I7051" s="4">
        <v>14.590533000000001</v>
      </c>
      <c r="J7051" s="4">
        <v>78.309549000000004</v>
      </c>
    </row>
    <row r="7052" spans="1:10" x14ac:dyDescent="0.25">
      <c r="A7052" s="1" t="s">
        <v>23</v>
      </c>
      <c r="B7052" s="1" t="s">
        <v>24</v>
      </c>
      <c r="C7052" s="27">
        <v>4628</v>
      </c>
      <c r="D7052" s="8">
        <v>28730557</v>
      </c>
      <c r="E7052" s="1">
        <v>1</v>
      </c>
      <c r="F7052" s="25">
        <v>2003</v>
      </c>
      <c r="G7052" s="1" t="s">
        <v>19</v>
      </c>
      <c r="H7052" s="1" t="s">
        <v>21</v>
      </c>
      <c r="I7052" s="4">
        <v>28.351586999999999</v>
      </c>
      <c r="J7052" s="4">
        <v>69.666618</v>
      </c>
    </row>
    <row r="7053" spans="1:10" x14ac:dyDescent="0.25">
      <c r="A7053" s="1" t="s">
        <v>22</v>
      </c>
      <c r="B7053" s="1" t="s">
        <v>11</v>
      </c>
      <c r="C7053" s="27">
        <v>3625</v>
      </c>
      <c r="D7053" s="8">
        <v>22992265</v>
      </c>
      <c r="E7053" s="1">
        <v>3</v>
      </c>
      <c r="F7053" s="25">
        <v>2003</v>
      </c>
      <c r="G7053" s="1" t="s">
        <v>27</v>
      </c>
      <c r="H7053" s="1" t="s">
        <v>16</v>
      </c>
      <c r="I7053" s="4">
        <v>15.329487</v>
      </c>
      <c r="J7053" s="4">
        <v>88.468877000000006</v>
      </c>
    </row>
    <row r="7054" spans="1:10" x14ac:dyDescent="0.25">
      <c r="A7054" s="1" t="s">
        <v>26</v>
      </c>
      <c r="B7054" s="1" t="s">
        <v>24</v>
      </c>
      <c r="C7054" s="27">
        <v>1215</v>
      </c>
      <c r="D7054" s="8">
        <v>4362767</v>
      </c>
      <c r="E7054" s="1">
        <v>5</v>
      </c>
      <c r="F7054" s="25">
        <v>2008</v>
      </c>
      <c r="G7054" s="1" t="s">
        <v>15</v>
      </c>
      <c r="H7054" s="1" t="s">
        <v>13</v>
      </c>
      <c r="I7054" s="4">
        <v>31.728120000000001</v>
      </c>
      <c r="J7054" s="4">
        <v>87.453548999999995</v>
      </c>
    </row>
    <row r="7055" spans="1:10" x14ac:dyDescent="0.25">
      <c r="A7055" s="1" t="s">
        <v>23</v>
      </c>
      <c r="B7055" s="1" t="s">
        <v>18</v>
      </c>
      <c r="C7055" s="27">
        <v>2056</v>
      </c>
      <c r="D7055" s="8">
        <v>35095367</v>
      </c>
      <c r="E7055" s="1">
        <v>4</v>
      </c>
      <c r="F7055" s="25">
        <v>2008</v>
      </c>
      <c r="G7055" s="1" t="s">
        <v>27</v>
      </c>
      <c r="H7055" s="1" t="s">
        <v>21</v>
      </c>
      <c r="I7055" s="4">
        <v>15.384886</v>
      </c>
      <c r="J7055" s="4">
        <v>92.197695999999993</v>
      </c>
    </row>
    <row r="7056" spans="1:10" x14ac:dyDescent="0.25">
      <c r="A7056" s="1" t="s">
        <v>26</v>
      </c>
      <c r="B7056" s="1" t="s">
        <v>18</v>
      </c>
      <c r="C7056" s="27">
        <v>4274</v>
      </c>
      <c r="D7056" s="8">
        <v>44896166</v>
      </c>
      <c r="E7056" s="1">
        <v>5</v>
      </c>
      <c r="F7056" s="25">
        <v>2021</v>
      </c>
      <c r="G7056" s="1" t="s">
        <v>19</v>
      </c>
      <c r="H7056" s="1" t="s">
        <v>21</v>
      </c>
      <c r="I7056" s="4">
        <v>29.289556000000001</v>
      </c>
      <c r="J7056" s="4">
        <v>94.701120000000003</v>
      </c>
    </row>
    <row r="7057" spans="1:10" x14ac:dyDescent="0.25">
      <c r="A7057" s="1" t="s">
        <v>25</v>
      </c>
      <c r="B7057" s="1" t="s">
        <v>11</v>
      </c>
      <c r="C7057" s="27">
        <v>2525</v>
      </c>
      <c r="D7057" s="8">
        <v>42770644</v>
      </c>
      <c r="E7057" s="1">
        <v>2</v>
      </c>
      <c r="F7057" s="25">
        <v>2000</v>
      </c>
      <c r="G7057" s="1" t="s">
        <v>12</v>
      </c>
      <c r="H7057" s="1" t="s">
        <v>13</v>
      </c>
      <c r="I7057" s="4">
        <v>18.793769000000001</v>
      </c>
      <c r="J7057" s="4">
        <v>88.163909000000004</v>
      </c>
    </row>
    <row r="7058" spans="1:10" x14ac:dyDescent="0.25">
      <c r="A7058" s="1" t="s">
        <v>26</v>
      </c>
      <c r="B7058" s="1" t="s">
        <v>11</v>
      </c>
      <c r="C7058" s="27">
        <v>931</v>
      </c>
      <c r="D7058" s="8">
        <v>26944950</v>
      </c>
      <c r="E7058" s="1">
        <v>5</v>
      </c>
      <c r="F7058" s="25">
        <v>2006</v>
      </c>
      <c r="G7058" s="1" t="s">
        <v>29</v>
      </c>
      <c r="H7058" s="1" t="s">
        <v>16</v>
      </c>
      <c r="I7058" s="4">
        <v>35.193925999999998</v>
      </c>
      <c r="J7058" s="4">
        <v>73.723408000000006</v>
      </c>
    </row>
    <row r="7059" spans="1:10" x14ac:dyDescent="0.25">
      <c r="A7059" s="1" t="s">
        <v>17</v>
      </c>
      <c r="B7059" s="1" t="s">
        <v>24</v>
      </c>
      <c r="C7059" s="27">
        <v>4851</v>
      </c>
      <c r="D7059" s="8">
        <v>20856379</v>
      </c>
      <c r="E7059" s="1">
        <v>2</v>
      </c>
      <c r="F7059" s="25">
        <v>2017</v>
      </c>
      <c r="G7059" s="1" t="s">
        <v>19</v>
      </c>
      <c r="H7059" s="1" t="s">
        <v>21</v>
      </c>
      <c r="I7059" s="4">
        <v>19.610088000000001</v>
      </c>
      <c r="J7059" s="4">
        <v>69.124902000000006</v>
      </c>
    </row>
    <row r="7060" spans="1:10" x14ac:dyDescent="0.25">
      <c r="A7060" s="1" t="s">
        <v>23</v>
      </c>
      <c r="B7060" s="1" t="s">
        <v>11</v>
      </c>
      <c r="C7060" s="27">
        <v>987</v>
      </c>
      <c r="D7060" s="8">
        <v>5633372</v>
      </c>
      <c r="E7060" s="1">
        <v>5</v>
      </c>
      <c r="F7060" s="25">
        <v>2012</v>
      </c>
      <c r="G7060" s="1" t="s">
        <v>29</v>
      </c>
      <c r="H7060" s="1" t="s">
        <v>13</v>
      </c>
      <c r="I7060" s="4">
        <v>10.277016</v>
      </c>
      <c r="J7060" s="4">
        <v>72.006736000000004</v>
      </c>
    </row>
    <row r="7061" spans="1:10" x14ac:dyDescent="0.25">
      <c r="A7061" s="1" t="s">
        <v>10</v>
      </c>
      <c r="B7061" s="1" t="s">
        <v>18</v>
      </c>
      <c r="C7061" s="27">
        <v>2346</v>
      </c>
      <c r="D7061" s="8">
        <v>14339499</v>
      </c>
      <c r="E7061" s="1">
        <v>5</v>
      </c>
      <c r="F7061" s="25">
        <v>2001</v>
      </c>
      <c r="G7061" s="1" t="s">
        <v>19</v>
      </c>
      <c r="H7061" s="1" t="s">
        <v>21</v>
      </c>
      <c r="I7061" s="4">
        <v>20.046854</v>
      </c>
      <c r="J7061" s="4">
        <v>84.621588000000003</v>
      </c>
    </row>
    <row r="7062" spans="1:10" x14ac:dyDescent="0.25">
      <c r="A7062" s="1" t="s">
        <v>25</v>
      </c>
      <c r="B7062" s="1" t="s">
        <v>11</v>
      </c>
      <c r="C7062" s="27">
        <v>3699</v>
      </c>
      <c r="D7062" s="8">
        <v>22017019</v>
      </c>
      <c r="E7062" s="1">
        <v>5</v>
      </c>
      <c r="F7062" s="25">
        <v>2004</v>
      </c>
      <c r="G7062" s="1" t="s">
        <v>15</v>
      </c>
      <c r="H7062" s="1" t="s">
        <v>21</v>
      </c>
      <c r="I7062" s="4">
        <v>18.095775</v>
      </c>
      <c r="J7062" s="4">
        <v>96.770702</v>
      </c>
    </row>
    <row r="7063" spans="1:10" x14ac:dyDescent="0.25">
      <c r="A7063" s="1" t="s">
        <v>23</v>
      </c>
      <c r="B7063" s="1" t="s">
        <v>24</v>
      </c>
      <c r="C7063" s="27">
        <v>892</v>
      </c>
      <c r="D7063" s="8">
        <v>31074056</v>
      </c>
      <c r="E7063" s="1">
        <v>5</v>
      </c>
      <c r="F7063" s="25">
        <v>2008</v>
      </c>
      <c r="G7063" s="1" t="s">
        <v>12</v>
      </c>
      <c r="H7063" s="1" t="s">
        <v>21</v>
      </c>
      <c r="I7063" s="4">
        <v>26.646498999999999</v>
      </c>
      <c r="J7063" s="4">
        <v>96.932773999999995</v>
      </c>
    </row>
    <row r="7064" spans="1:10" x14ac:dyDescent="0.25">
      <c r="A7064" s="1" t="s">
        <v>25</v>
      </c>
      <c r="B7064" s="1" t="s">
        <v>11</v>
      </c>
      <c r="C7064" s="27">
        <v>2543</v>
      </c>
      <c r="D7064" s="8">
        <v>24141709</v>
      </c>
      <c r="E7064" s="1">
        <v>2</v>
      </c>
      <c r="F7064" s="25">
        <v>2004</v>
      </c>
      <c r="G7064" s="1" t="s">
        <v>12</v>
      </c>
      <c r="H7064" s="1" t="s">
        <v>21</v>
      </c>
      <c r="I7064" s="4">
        <v>26.292487000000001</v>
      </c>
      <c r="J7064" s="4">
        <v>75.417456000000001</v>
      </c>
    </row>
    <row r="7065" spans="1:10" x14ac:dyDescent="0.25">
      <c r="A7065" s="1" t="s">
        <v>22</v>
      </c>
      <c r="B7065" s="1" t="s">
        <v>11</v>
      </c>
      <c r="C7065" s="27">
        <v>4795</v>
      </c>
      <c r="D7065" s="8">
        <v>49426708</v>
      </c>
      <c r="E7065" s="1">
        <v>4</v>
      </c>
      <c r="F7065" s="25">
        <v>2010</v>
      </c>
      <c r="G7065" s="1" t="s">
        <v>15</v>
      </c>
      <c r="H7065" s="1" t="s">
        <v>21</v>
      </c>
      <c r="I7065" s="4">
        <v>24.219459000000001</v>
      </c>
      <c r="J7065" s="4">
        <v>93.451795000000004</v>
      </c>
    </row>
    <row r="7066" spans="1:10" x14ac:dyDescent="0.25">
      <c r="A7066" s="1" t="s">
        <v>22</v>
      </c>
      <c r="B7066" s="1" t="s">
        <v>11</v>
      </c>
      <c r="C7066" s="27">
        <v>4955</v>
      </c>
      <c r="D7066" s="8">
        <v>28026297</v>
      </c>
      <c r="E7066" s="1">
        <v>4</v>
      </c>
      <c r="F7066" s="25">
        <v>2003</v>
      </c>
      <c r="G7066" s="1" t="s">
        <v>12</v>
      </c>
      <c r="H7066" s="1" t="s">
        <v>21</v>
      </c>
      <c r="I7066" s="4">
        <v>36.280661000000002</v>
      </c>
      <c r="J7066" s="4">
        <v>75.281932999999995</v>
      </c>
    </row>
    <row r="7067" spans="1:10" x14ac:dyDescent="0.25">
      <c r="A7067" s="1" t="s">
        <v>30</v>
      </c>
      <c r="B7067" s="1" t="s">
        <v>24</v>
      </c>
      <c r="C7067" s="27">
        <v>4585</v>
      </c>
      <c r="D7067" s="8">
        <v>31630726</v>
      </c>
      <c r="E7067" s="1">
        <v>2</v>
      </c>
      <c r="F7067" s="25">
        <v>2016</v>
      </c>
      <c r="G7067" s="1" t="s">
        <v>12</v>
      </c>
      <c r="H7067" s="1" t="s">
        <v>16</v>
      </c>
      <c r="I7067" s="4">
        <v>25.174195000000001</v>
      </c>
      <c r="J7067" s="4">
        <v>75.119885999999994</v>
      </c>
    </row>
    <row r="7068" spans="1:10" x14ac:dyDescent="0.25">
      <c r="A7068" s="1" t="s">
        <v>17</v>
      </c>
      <c r="B7068" s="1" t="s">
        <v>11</v>
      </c>
      <c r="C7068" s="27">
        <v>4003</v>
      </c>
      <c r="D7068" s="8">
        <v>27348221</v>
      </c>
      <c r="E7068" s="1">
        <v>5</v>
      </c>
      <c r="F7068" s="25">
        <v>2020</v>
      </c>
      <c r="G7068" s="1" t="s">
        <v>27</v>
      </c>
      <c r="H7068" s="1" t="s">
        <v>13</v>
      </c>
      <c r="I7068" s="4">
        <v>29.507439000000002</v>
      </c>
      <c r="J7068" s="4">
        <v>82.395875000000004</v>
      </c>
    </row>
    <row r="7069" spans="1:10" x14ac:dyDescent="0.25">
      <c r="A7069" s="1" t="s">
        <v>10</v>
      </c>
      <c r="B7069" s="1" t="s">
        <v>18</v>
      </c>
      <c r="C7069" s="27">
        <v>3777</v>
      </c>
      <c r="D7069" s="8">
        <v>21259282</v>
      </c>
      <c r="E7069" s="1">
        <v>3</v>
      </c>
      <c r="F7069" s="25">
        <v>2011</v>
      </c>
      <c r="G7069" s="1" t="s">
        <v>27</v>
      </c>
      <c r="H7069" s="1" t="s">
        <v>21</v>
      </c>
      <c r="I7069" s="4">
        <v>25.02468</v>
      </c>
      <c r="J7069" s="4">
        <v>77.860220999999996</v>
      </c>
    </row>
    <row r="7070" spans="1:10" x14ac:dyDescent="0.25">
      <c r="A7070" s="1" t="s">
        <v>26</v>
      </c>
      <c r="B7070" s="1" t="s">
        <v>18</v>
      </c>
      <c r="C7070" s="27">
        <v>1555</v>
      </c>
      <c r="D7070" s="8">
        <v>25966336</v>
      </c>
      <c r="E7070" s="1">
        <v>4</v>
      </c>
      <c r="F7070" s="25">
        <v>2015</v>
      </c>
      <c r="G7070" s="1" t="s">
        <v>27</v>
      </c>
      <c r="H7070" s="1" t="s">
        <v>16</v>
      </c>
      <c r="I7070" s="4">
        <v>10.103464000000001</v>
      </c>
      <c r="J7070" s="4">
        <v>92.264696000000001</v>
      </c>
    </row>
    <row r="7071" spans="1:10" x14ac:dyDescent="0.25">
      <c r="A7071" s="1" t="s">
        <v>10</v>
      </c>
      <c r="B7071" s="1" t="s">
        <v>18</v>
      </c>
      <c r="C7071" s="27">
        <v>2434</v>
      </c>
      <c r="D7071" s="8">
        <v>40098898</v>
      </c>
      <c r="E7071" s="1">
        <v>4</v>
      </c>
      <c r="F7071" s="25">
        <v>2016</v>
      </c>
      <c r="G7071" s="1" t="s">
        <v>27</v>
      </c>
      <c r="H7071" s="1" t="s">
        <v>21</v>
      </c>
      <c r="I7071" s="4">
        <v>22.926535999999999</v>
      </c>
      <c r="J7071" s="4">
        <v>89.230309000000005</v>
      </c>
    </row>
    <row r="7072" spans="1:10" x14ac:dyDescent="0.25">
      <c r="A7072" s="1" t="s">
        <v>22</v>
      </c>
      <c r="B7072" s="1" t="s">
        <v>24</v>
      </c>
      <c r="C7072" s="27">
        <v>4797</v>
      </c>
      <c r="D7072" s="8">
        <v>12048267</v>
      </c>
      <c r="E7072" s="1">
        <v>5</v>
      </c>
      <c r="F7072" s="25">
        <v>2020</v>
      </c>
      <c r="G7072" s="1" t="s">
        <v>19</v>
      </c>
      <c r="H7072" s="1" t="s">
        <v>16</v>
      </c>
      <c r="I7072" s="4">
        <v>21.794512000000001</v>
      </c>
      <c r="J7072" s="4">
        <v>95.885908000000001</v>
      </c>
    </row>
    <row r="7073" spans="1:10" x14ac:dyDescent="0.25">
      <c r="A7073" s="1" t="s">
        <v>14</v>
      </c>
      <c r="B7073" s="1" t="s">
        <v>11</v>
      </c>
      <c r="C7073" s="27">
        <v>1850</v>
      </c>
      <c r="D7073" s="8">
        <v>36197147</v>
      </c>
      <c r="E7073" s="1">
        <v>4</v>
      </c>
      <c r="F7073" s="25">
        <v>2022</v>
      </c>
      <c r="G7073" s="1" t="s">
        <v>19</v>
      </c>
      <c r="H7073" s="1" t="s">
        <v>21</v>
      </c>
      <c r="I7073" s="4">
        <v>21.886894000000002</v>
      </c>
      <c r="J7073" s="4">
        <v>73.934466</v>
      </c>
    </row>
    <row r="7074" spans="1:10" x14ac:dyDescent="0.25">
      <c r="A7074" s="1" t="s">
        <v>26</v>
      </c>
      <c r="B7074" s="1" t="s">
        <v>18</v>
      </c>
      <c r="C7074" s="27">
        <v>3561</v>
      </c>
      <c r="D7074" s="8">
        <v>43637481</v>
      </c>
      <c r="E7074" s="1">
        <v>4</v>
      </c>
      <c r="F7074" s="25">
        <v>2004</v>
      </c>
      <c r="G7074" s="1" t="s">
        <v>29</v>
      </c>
      <c r="H7074" s="1" t="s">
        <v>13</v>
      </c>
      <c r="I7074" s="4">
        <v>13.061533000000001</v>
      </c>
      <c r="J7074" s="4">
        <v>77.264698999999993</v>
      </c>
    </row>
    <row r="7075" spans="1:10" x14ac:dyDescent="0.25">
      <c r="A7075" s="1" t="s">
        <v>23</v>
      </c>
      <c r="B7075" s="1" t="s">
        <v>24</v>
      </c>
      <c r="C7075" s="27">
        <v>2347</v>
      </c>
      <c r="D7075" s="8">
        <v>47832782</v>
      </c>
      <c r="E7075" s="1">
        <v>2</v>
      </c>
      <c r="F7075" s="25">
        <v>2002</v>
      </c>
      <c r="G7075" s="1" t="s">
        <v>12</v>
      </c>
      <c r="H7075" s="1" t="s">
        <v>21</v>
      </c>
      <c r="I7075" s="4">
        <v>18.091812000000001</v>
      </c>
      <c r="J7075" s="4">
        <v>78.811948000000001</v>
      </c>
    </row>
    <row r="7076" spans="1:10" x14ac:dyDescent="0.25">
      <c r="A7076" s="1" t="s">
        <v>10</v>
      </c>
      <c r="B7076" s="1" t="s">
        <v>18</v>
      </c>
      <c r="C7076" s="27">
        <v>3399</v>
      </c>
      <c r="D7076" s="8">
        <v>4463411</v>
      </c>
      <c r="E7076" s="1">
        <v>4</v>
      </c>
      <c r="F7076" s="25">
        <v>2005</v>
      </c>
      <c r="G7076" s="1" t="s">
        <v>12</v>
      </c>
      <c r="H7076" s="1" t="s">
        <v>16</v>
      </c>
      <c r="I7076" s="4">
        <v>10.176002</v>
      </c>
      <c r="J7076" s="4">
        <v>69.825812999999997</v>
      </c>
    </row>
    <row r="7077" spans="1:10" x14ac:dyDescent="0.25">
      <c r="A7077" s="1" t="s">
        <v>26</v>
      </c>
      <c r="B7077" s="1" t="s">
        <v>24</v>
      </c>
      <c r="C7077" s="27">
        <v>1617</v>
      </c>
      <c r="D7077" s="8">
        <v>25075385</v>
      </c>
      <c r="E7077" s="1">
        <v>4</v>
      </c>
      <c r="F7077" s="25">
        <v>2019</v>
      </c>
      <c r="G7077" s="1" t="s">
        <v>15</v>
      </c>
      <c r="H7077" s="1" t="s">
        <v>16</v>
      </c>
      <c r="I7077" s="4">
        <v>29.447462000000002</v>
      </c>
      <c r="J7077" s="4">
        <v>68.687652999999997</v>
      </c>
    </row>
    <row r="7078" spans="1:10" x14ac:dyDescent="0.25">
      <c r="A7078" s="1" t="s">
        <v>17</v>
      </c>
      <c r="B7078" s="1" t="s">
        <v>18</v>
      </c>
      <c r="C7078" s="27">
        <v>3713</v>
      </c>
      <c r="D7078" s="8">
        <v>1104635</v>
      </c>
      <c r="E7078" s="1">
        <v>4</v>
      </c>
      <c r="F7078" s="25">
        <v>2000</v>
      </c>
      <c r="G7078" s="1" t="s">
        <v>29</v>
      </c>
      <c r="H7078" s="1" t="s">
        <v>13</v>
      </c>
      <c r="I7078" s="4">
        <v>18.717002000000001</v>
      </c>
      <c r="J7078" s="4">
        <v>89.805498</v>
      </c>
    </row>
    <row r="7079" spans="1:10" x14ac:dyDescent="0.25">
      <c r="A7079" s="1" t="s">
        <v>10</v>
      </c>
      <c r="B7079" s="1" t="s">
        <v>24</v>
      </c>
      <c r="C7079" s="27">
        <v>3594</v>
      </c>
      <c r="D7079" s="8">
        <v>16674520</v>
      </c>
      <c r="E7079" s="1">
        <v>5</v>
      </c>
      <c r="F7079" s="25">
        <v>2001</v>
      </c>
      <c r="G7079" s="1" t="s">
        <v>27</v>
      </c>
      <c r="H7079" s="1" t="s">
        <v>21</v>
      </c>
      <c r="I7079" s="4">
        <v>15.912538</v>
      </c>
      <c r="J7079" s="4">
        <v>83.732973000000001</v>
      </c>
    </row>
    <row r="7080" spans="1:10" x14ac:dyDescent="0.25">
      <c r="A7080" s="1" t="s">
        <v>14</v>
      </c>
      <c r="B7080" s="1" t="s">
        <v>11</v>
      </c>
      <c r="C7080" s="27">
        <v>3214</v>
      </c>
      <c r="D7080" s="8">
        <v>27648201</v>
      </c>
      <c r="E7080" s="1">
        <v>3</v>
      </c>
      <c r="F7080" s="25">
        <v>2003</v>
      </c>
      <c r="G7080" s="1" t="s">
        <v>29</v>
      </c>
      <c r="H7080" s="1" t="s">
        <v>13</v>
      </c>
      <c r="I7080" s="4">
        <v>8.7235049999999994</v>
      </c>
      <c r="J7080" s="4">
        <v>83.177617999999995</v>
      </c>
    </row>
    <row r="7081" spans="1:10" x14ac:dyDescent="0.25">
      <c r="A7081" s="1" t="s">
        <v>22</v>
      </c>
      <c r="B7081" s="1" t="s">
        <v>11</v>
      </c>
      <c r="C7081" s="27">
        <v>2231</v>
      </c>
      <c r="D7081" s="8">
        <v>23873221</v>
      </c>
      <c r="E7081" s="1">
        <v>5</v>
      </c>
      <c r="F7081" s="25">
        <v>2004</v>
      </c>
      <c r="G7081" s="1" t="s">
        <v>15</v>
      </c>
      <c r="H7081" s="1" t="s">
        <v>21</v>
      </c>
      <c r="I7081" s="4">
        <v>13.312049</v>
      </c>
      <c r="J7081" s="4">
        <v>73.597399999999993</v>
      </c>
    </row>
    <row r="7082" spans="1:10" x14ac:dyDescent="0.25">
      <c r="A7082" s="1" t="s">
        <v>25</v>
      </c>
      <c r="B7082" s="1" t="s">
        <v>24</v>
      </c>
      <c r="C7082" s="27">
        <v>1512</v>
      </c>
      <c r="D7082" s="8">
        <v>49509328</v>
      </c>
      <c r="E7082" s="1">
        <v>3</v>
      </c>
      <c r="F7082" s="25">
        <v>2016</v>
      </c>
      <c r="G7082" s="1" t="s">
        <v>29</v>
      </c>
      <c r="H7082" s="1" t="s">
        <v>16</v>
      </c>
      <c r="I7082" s="4">
        <v>21.517979</v>
      </c>
      <c r="J7082" s="4">
        <v>71.984534999999994</v>
      </c>
    </row>
    <row r="7083" spans="1:10" x14ac:dyDescent="0.25">
      <c r="A7083" s="1" t="s">
        <v>28</v>
      </c>
      <c r="B7083" s="1" t="s">
        <v>11</v>
      </c>
      <c r="C7083" s="27">
        <v>1997</v>
      </c>
      <c r="D7083" s="8">
        <v>43839749</v>
      </c>
      <c r="E7083" s="1">
        <v>1</v>
      </c>
      <c r="F7083" s="25">
        <v>2005</v>
      </c>
      <c r="G7083" s="1" t="s">
        <v>19</v>
      </c>
      <c r="H7083" s="1" t="s">
        <v>13</v>
      </c>
      <c r="I7083" s="4">
        <v>28.495729999999998</v>
      </c>
      <c r="J7083" s="4">
        <v>76.783484000000001</v>
      </c>
    </row>
    <row r="7084" spans="1:10" x14ac:dyDescent="0.25">
      <c r="A7084" s="1" t="s">
        <v>17</v>
      </c>
      <c r="B7084" s="1" t="s">
        <v>24</v>
      </c>
      <c r="C7084" s="27">
        <v>4472</v>
      </c>
      <c r="D7084" s="8">
        <v>1494696</v>
      </c>
      <c r="E7084" s="1">
        <v>2</v>
      </c>
      <c r="F7084" s="25">
        <v>2019</v>
      </c>
      <c r="G7084" s="1" t="s">
        <v>12</v>
      </c>
      <c r="H7084" s="1" t="s">
        <v>21</v>
      </c>
      <c r="I7084" s="4">
        <v>25.657798</v>
      </c>
      <c r="J7084" s="4">
        <v>95.257981999999998</v>
      </c>
    </row>
    <row r="7085" spans="1:10" x14ac:dyDescent="0.25">
      <c r="A7085" s="1" t="s">
        <v>20</v>
      </c>
      <c r="B7085" s="1" t="s">
        <v>24</v>
      </c>
      <c r="C7085" s="27">
        <v>2179</v>
      </c>
      <c r="D7085" s="8">
        <v>20125504</v>
      </c>
      <c r="E7085" s="1">
        <v>4</v>
      </c>
      <c r="F7085" s="25">
        <v>2005</v>
      </c>
      <c r="G7085" s="1" t="s">
        <v>12</v>
      </c>
      <c r="H7085" s="1" t="s">
        <v>16</v>
      </c>
      <c r="I7085" s="4">
        <v>10.5436</v>
      </c>
      <c r="J7085" s="4">
        <v>72.899316999999996</v>
      </c>
    </row>
    <row r="7086" spans="1:10" x14ac:dyDescent="0.25">
      <c r="A7086" s="1" t="s">
        <v>10</v>
      </c>
      <c r="B7086" s="1" t="s">
        <v>24</v>
      </c>
      <c r="C7086" s="27">
        <v>3784</v>
      </c>
      <c r="D7086" s="8">
        <v>42062419</v>
      </c>
      <c r="E7086" s="1">
        <v>2</v>
      </c>
      <c r="F7086" s="25">
        <v>2002</v>
      </c>
      <c r="G7086" s="1" t="s">
        <v>27</v>
      </c>
      <c r="H7086" s="1" t="s">
        <v>21</v>
      </c>
      <c r="I7086" s="4">
        <v>36.970252000000002</v>
      </c>
      <c r="J7086" s="4">
        <v>78.243988000000002</v>
      </c>
    </row>
    <row r="7087" spans="1:10" x14ac:dyDescent="0.25">
      <c r="A7087" s="1" t="s">
        <v>10</v>
      </c>
      <c r="B7087" s="1" t="s">
        <v>24</v>
      </c>
      <c r="C7087" s="27">
        <v>3692</v>
      </c>
      <c r="D7087" s="8">
        <v>31965657</v>
      </c>
      <c r="E7087" s="1">
        <v>2</v>
      </c>
      <c r="F7087" s="25">
        <v>2019</v>
      </c>
      <c r="G7087" s="1" t="s">
        <v>15</v>
      </c>
      <c r="H7087" s="1" t="s">
        <v>16</v>
      </c>
      <c r="I7087" s="4">
        <v>13.066948999999999</v>
      </c>
      <c r="J7087" s="4">
        <v>85.154848000000001</v>
      </c>
    </row>
    <row r="7088" spans="1:10" x14ac:dyDescent="0.25">
      <c r="A7088" s="1" t="s">
        <v>26</v>
      </c>
      <c r="B7088" s="1" t="s">
        <v>24</v>
      </c>
      <c r="C7088" s="27">
        <v>2202</v>
      </c>
      <c r="D7088" s="8">
        <v>39373823</v>
      </c>
      <c r="E7088" s="1">
        <v>1</v>
      </c>
      <c r="F7088" s="25">
        <v>2004</v>
      </c>
      <c r="G7088" s="1" t="s">
        <v>15</v>
      </c>
      <c r="H7088" s="1" t="s">
        <v>16</v>
      </c>
      <c r="I7088" s="4">
        <v>12.499739</v>
      </c>
      <c r="J7088" s="4">
        <v>95.294177000000005</v>
      </c>
    </row>
    <row r="7089" spans="1:10" x14ac:dyDescent="0.25">
      <c r="A7089" s="1" t="s">
        <v>14</v>
      </c>
      <c r="B7089" s="1" t="s">
        <v>18</v>
      </c>
      <c r="C7089" s="27">
        <v>2804</v>
      </c>
      <c r="D7089" s="8">
        <v>36523027</v>
      </c>
      <c r="E7089" s="1">
        <v>3</v>
      </c>
      <c r="F7089" s="25">
        <v>2007</v>
      </c>
      <c r="G7089" s="1" t="s">
        <v>19</v>
      </c>
      <c r="H7089" s="1" t="s">
        <v>13</v>
      </c>
      <c r="I7089" s="4">
        <v>19.501835</v>
      </c>
      <c r="J7089" s="4">
        <v>94.753223000000006</v>
      </c>
    </row>
    <row r="7090" spans="1:10" x14ac:dyDescent="0.25">
      <c r="A7090" s="1" t="s">
        <v>10</v>
      </c>
      <c r="B7090" s="1" t="s">
        <v>24</v>
      </c>
      <c r="C7090" s="27">
        <v>617</v>
      </c>
      <c r="D7090" s="8">
        <v>22918381</v>
      </c>
      <c r="E7090" s="1">
        <v>4</v>
      </c>
      <c r="F7090" s="25">
        <v>2001</v>
      </c>
      <c r="G7090" s="1" t="s">
        <v>15</v>
      </c>
      <c r="H7090" s="1" t="s">
        <v>21</v>
      </c>
      <c r="I7090" s="4">
        <v>18.389702</v>
      </c>
      <c r="J7090" s="4">
        <v>90.597731999999993</v>
      </c>
    </row>
    <row r="7091" spans="1:10" x14ac:dyDescent="0.25">
      <c r="A7091" s="1" t="s">
        <v>10</v>
      </c>
      <c r="B7091" s="1" t="s">
        <v>24</v>
      </c>
      <c r="C7091" s="27">
        <v>1453</v>
      </c>
      <c r="D7091" s="8">
        <v>10789672</v>
      </c>
      <c r="E7091" s="1">
        <v>1</v>
      </c>
      <c r="F7091" s="25">
        <v>2017</v>
      </c>
      <c r="G7091" s="1" t="s">
        <v>29</v>
      </c>
      <c r="H7091" s="1" t="s">
        <v>16</v>
      </c>
      <c r="I7091" s="4">
        <v>10.906685</v>
      </c>
      <c r="J7091" s="4">
        <v>68.758055999999996</v>
      </c>
    </row>
    <row r="7092" spans="1:10" x14ac:dyDescent="0.25">
      <c r="A7092" s="1" t="s">
        <v>10</v>
      </c>
      <c r="B7092" s="1" t="s">
        <v>18</v>
      </c>
      <c r="C7092" s="27">
        <v>3568</v>
      </c>
      <c r="D7092" s="8">
        <v>14401169</v>
      </c>
      <c r="E7092" s="1">
        <v>5</v>
      </c>
      <c r="F7092" s="25">
        <v>2002</v>
      </c>
      <c r="G7092" s="1" t="s">
        <v>27</v>
      </c>
      <c r="H7092" s="1" t="s">
        <v>21</v>
      </c>
      <c r="I7092" s="4">
        <v>19.141469000000001</v>
      </c>
      <c r="J7092" s="4">
        <v>81.774251000000007</v>
      </c>
    </row>
    <row r="7093" spans="1:10" x14ac:dyDescent="0.25">
      <c r="A7093" s="1" t="s">
        <v>30</v>
      </c>
      <c r="B7093" s="1" t="s">
        <v>18</v>
      </c>
      <c r="C7093" s="27">
        <v>1762</v>
      </c>
      <c r="D7093" s="8">
        <v>32356159</v>
      </c>
      <c r="E7093" s="1">
        <v>5</v>
      </c>
      <c r="F7093" s="25">
        <v>2001</v>
      </c>
      <c r="G7093" s="1" t="s">
        <v>15</v>
      </c>
      <c r="H7093" s="1" t="s">
        <v>16</v>
      </c>
      <c r="I7093" s="4">
        <v>17.572761</v>
      </c>
      <c r="J7093" s="4">
        <v>95.333493000000004</v>
      </c>
    </row>
    <row r="7094" spans="1:10" x14ac:dyDescent="0.25">
      <c r="A7094" s="1" t="s">
        <v>26</v>
      </c>
      <c r="B7094" s="1" t="s">
        <v>18</v>
      </c>
      <c r="C7094" s="27">
        <v>1060</v>
      </c>
      <c r="D7094" s="8">
        <v>23642729</v>
      </c>
      <c r="E7094" s="1">
        <v>4</v>
      </c>
      <c r="F7094" s="25">
        <v>2014</v>
      </c>
      <c r="G7094" s="1" t="s">
        <v>12</v>
      </c>
      <c r="H7094" s="1" t="s">
        <v>13</v>
      </c>
      <c r="I7094" s="4">
        <v>26.572088999999998</v>
      </c>
      <c r="J7094" s="4">
        <v>76.338909999999998</v>
      </c>
    </row>
    <row r="7095" spans="1:10" x14ac:dyDescent="0.25">
      <c r="A7095" s="1" t="s">
        <v>14</v>
      </c>
      <c r="B7095" s="1" t="s">
        <v>24</v>
      </c>
      <c r="C7095" s="27">
        <v>673</v>
      </c>
      <c r="D7095" s="8">
        <v>35554350</v>
      </c>
      <c r="E7095" s="1">
        <v>3</v>
      </c>
      <c r="F7095" s="25">
        <v>2022</v>
      </c>
      <c r="G7095" s="1" t="s">
        <v>29</v>
      </c>
      <c r="H7095" s="1" t="s">
        <v>13</v>
      </c>
      <c r="I7095" s="4">
        <v>31.001653999999998</v>
      </c>
      <c r="J7095" s="4">
        <v>87.570108000000005</v>
      </c>
    </row>
    <row r="7096" spans="1:10" x14ac:dyDescent="0.25">
      <c r="A7096" s="1" t="s">
        <v>30</v>
      </c>
      <c r="B7096" s="1" t="s">
        <v>24</v>
      </c>
      <c r="C7096" s="27">
        <v>2240</v>
      </c>
      <c r="D7096" s="8">
        <v>13610038</v>
      </c>
      <c r="E7096" s="1">
        <v>2</v>
      </c>
      <c r="F7096" s="25">
        <v>2008</v>
      </c>
      <c r="G7096" s="1" t="s">
        <v>19</v>
      </c>
      <c r="H7096" s="1" t="s">
        <v>16</v>
      </c>
      <c r="I7096" s="4">
        <v>14.446872000000001</v>
      </c>
      <c r="J7096" s="4">
        <v>88.466541000000007</v>
      </c>
    </row>
    <row r="7097" spans="1:10" x14ac:dyDescent="0.25">
      <c r="A7097" s="1" t="s">
        <v>22</v>
      </c>
      <c r="B7097" s="1" t="s">
        <v>18</v>
      </c>
      <c r="C7097" s="27">
        <v>615</v>
      </c>
      <c r="D7097" s="8">
        <v>43974352</v>
      </c>
      <c r="E7097" s="1">
        <v>4</v>
      </c>
      <c r="F7097" s="25">
        <v>2003</v>
      </c>
      <c r="G7097" s="1" t="s">
        <v>15</v>
      </c>
      <c r="H7097" s="1" t="s">
        <v>13</v>
      </c>
      <c r="I7097" s="4">
        <v>23.427758000000001</v>
      </c>
      <c r="J7097" s="4">
        <v>73.052954999999997</v>
      </c>
    </row>
    <row r="7098" spans="1:10" x14ac:dyDescent="0.25">
      <c r="A7098" s="1" t="s">
        <v>23</v>
      </c>
      <c r="B7098" s="1" t="s">
        <v>18</v>
      </c>
      <c r="C7098" s="27">
        <v>526</v>
      </c>
      <c r="D7098" s="8">
        <v>14193187</v>
      </c>
      <c r="E7098" s="1">
        <v>3</v>
      </c>
      <c r="F7098" s="25">
        <v>2006</v>
      </c>
      <c r="G7098" s="1" t="s">
        <v>19</v>
      </c>
      <c r="H7098" s="1" t="s">
        <v>13</v>
      </c>
      <c r="I7098" s="4">
        <v>34.428607</v>
      </c>
      <c r="J7098" s="4">
        <v>70.348417999999995</v>
      </c>
    </row>
    <row r="7099" spans="1:10" x14ac:dyDescent="0.25">
      <c r="A7099" s="1" t="s">
        <v>22</v>
      </c>
      <c r="B7099" s="1" t="s">
        <v>24</v>
      </c>
      <c r="C7099" s="27">
        <v>1389</v>
      </c>
      <c r="D7099" s="8">
        <v>15156391</v>
      </c>
      <c r="E7099" s="1">
        <v>2</v>
      </c>
      <c r="F7099" s="25">
        <v>2010</v>
      </c>
      <c r="G7099" s="1" t="s">
        <v>19</v>
      </c>
      <c r="H7099" s="1" t="s">
        <v>16</v>
      </c>
      <c r="I7099" s="4">
        <v>9.7637979999999995</v>
      </c>
      <c r="J7099" s="4">
        <v>78.996234999999999</v>
      </c>
    </row>
    <row r="7100" spans="1:10" x14ac:dyDescent="0.25">
      <c r="A7100" s="1" t="s">
        <v>22</v>
      </c>
      <c r="B7100" s="1" t="s">
        <v>18</v>
      </c>
      <c r="C7100" s="27">
        <v>3980</v>
      </c>
      <c r="D7100" s="8">
        <v>7261572</v>
      </c>
      <c r="E7100" s="1">
        <v>5</v>
      </c>
      <c r="F7100" s="25">
        <v>2010</v>
      </c>
      <c r="G7100" s="1" t="s">
        <v>12</v>
      </c>
      <c r="H7100" s="1" t="s">
        <v>16</v>
      </c>
      <c r="I7100" s="4">
        <v>25.892278999999998</v>
      </c>
      <c r="J7100" s="4">
        <v>87.467726999999996</v>
      </c>
    </row>
    <row r="7101" spans="1:10" x14ac:dyDescent="0.25">
      <c r="A7101" s="1" t="s">
        <v>28</v>
      </c>
      <c r="B7101" s="1" t="s">
        <v>18</v>
      </c>
      <c r="C7101" s="27">
        <v>1694</v>
      </c>
      <c r="D7101" s="8">
        <v>13091686</v>
      </c>
      <c r="E7101" s="1">
        <v>4</v>
      </c>
      <c r="F7101" s="25">
        <v>2002</v>
      </c>
      <c r="G7101" s="1" t="s">
        <v>19</v>
      </c>
      <c r="H7101" s="1" t="s">
        <v>16</v>
      </c>
      <c r="I7101" s="4">
        <v>23.738340999999998</v>
      </c>
      <c r="J7101" s="4">
        <v>74.732020000000006</v>
      </c>
    </row>
    <row r="7102" spans="1:10" x14ac:dyDescent="0.25">
      <c r="A7102" s="1" t="s">
        <v>23</v>
      </c>
      <c r="B7102" s="1" t="s">
        <v>11</v>
      </c>
      <c r="C7102" s="27">
        <v>2308</v>
      </c>
      <c r="D7102" s="8">
        <v>14031888</v>
      </c>
      <c r="E7102" s="1">
        <v>2</v>
      </c>
      <c r="F7102" s="25">
        <v>2003</v>
      </c>
      <c r="G7102" s="1" t="s">
        <v>19</v>
      </c>
      <c r="H7102" s="1" t="s">
        <v>13</v>
      </c>
      <c r="I7102" s="4">
        <v>19.889747</v>
      </c>
      <c r="J7102" s="4">
        <v>86.420727999999997</v>
      </c>
    </row>
    <row r="7103" spans="1:10" x14ac:dyDescent="0.25">
      <c r="A7103" s="1" t="s">
        <v>10</v>
      </c>
      <c r="B7103" s="1" t="s">
        <v>11</v>
      </c>
      <c r="C7103" s="27">
        <v>2082</v>
      </c>
      <c r="D7103" s="8">
        <v>49768434</v>
      </c>
      <c r="E7103" s="1">
        <v>1</v>
      </c>
      <c r="F7103" s="25">
        <v>2010</v>
      </c>
      <c r="G7103" s="1" t="s">
        <v>12</v>
      </c>
      <c r="H7103" s="1" t="s">
        <v>21</v>
      </c>
      <c r="I7103" s="4">
        <v>11.872035</v>
      </c>
      <c r="J7103" s="4">
        <v>71.528675000000007</v>
      </c>
    </row>
    <row r="7104" spans="1:10" x14ac:dyDescent="0.25">
      <c r="A7104" s="1" t="s">
        <v>17</v>
      </c>
      <c r="B7104" s="1" t="s">
        <v>11</v>
      </c>
      <c r="C7104" s="27">
        <v>1245</v>
      </c>
      <c r="D7104" s="8">
        <v>2927463</v>
      </c>
      <c r="E7104" s="1">
        <v>4</v>
      </c>
      <c r="F7104" s="25">
        <v>2003</v>
      </c>
      <c r="G7104" s="1" t="s">
        <v>29</v>
      </c>
      <c r="H7104" s="1" t="s">
        <v>16</v>
      </c>
      <c r="I7104" s="4">
        <v>21.174878</v>
      </c>
      <c r="J7104" s="4">
        <v>71.059838999999997</v>
      </c>
    </row>
    <row r="7105" spans="1:10" x14ac:dyDescent="0.25">
      <c r="A7105" s="1" t="s">
        <v>10</v>
      </c>
      <c r="B7105" s="1" t="s">
        <v>24</v>
      </c>
      <c r="C7105" s="27">
        <v>3562</v>
      </c>
      <c r="D7105" s="8">
        <v>28471176</v>
      </c>
      <c r="E7105" s="1">
        <v>5</v>
      </c>
      <c r="F7105" s="25">
        <v>2008</v>
      </c>
      <c r="G7105" s="1" t="s">
        <v>12</v>
      </c>
      <c r="H7105" s="1" t="s">
        <v>21</v>
      </c>
      <c r="I7105" s="4">
        <v>18.886058999999999</v>
      </c>
      <c r="J7105" s="4">
        <v>78.408446999999995</v>
      </c>
    </row>
    <row r="7106" spans="1:10" x14ac:dyDescent="0.25">
      <c r="A7106" s="1" t="s">
        <v>23</v>
      </c>
      <c r="B7106" s="1" t="s">
        <v>18</v>
      </c>
      <c r="C7106" s="27">
        <v>4719</v>
      </c>
      <c r="D7106" s="8">
        <v>31678146</v>
      </c>
      <c r="E7106" s="1">
        <v>2</v>
      </c>
      <c r="F7106" s="25">
        <v>2014</v>
      </c>
      <c r="G7106" s="1" t="s">
        <v>15</v>
      </c>
      <c r="H7106" s="1" t="s">
        <v>21</v>
      </c>
      <c r="I7106" s="4">
        <v>30.649149000000001</v>
      </c>
      <c r="J7106" s="4">
        <v>95.134405999999998</v>
      </c>
    </row>
    <row r="7107" spans="1:10" x14ac:dyDescent="0.25">
      <c r="A7107" s="1" t="s">
        <v>10</v>
      </c>
      <c r="B7107" s="1" t="s">
        <v>24</v>
      </c>
      <c r="C7107" s="27">
        <v>1160</v>
      </c>
      <c r="D7107" s="8">
        <v>38814264</v>
      </c>
      <c r="E7107" s="1">
        <v>3</v>
      </c>
      <c r="F7107" s="25">
        <v>2013</v>
      </c>
      <c r="G7107" s="1" t="s">
        <v>27</v>
      </c>
      <c r="H7107" s="1" t="s">
        <v>16</v>
      </c>
      <c r="I7107" s="4">
        <v>20.418111</v>
      </c>
      <c r="J7107" s="4">
        <v>96.726230999999999</v>
      </c>
    </row>
    <row r="7108" spans="1:10" x14ac:dyDescent="0.25">
      <c r="A7108" s="1" t="s">
        <v>17</v>
      </c>
      <c r="B7108" s="1" t="s">
        <v>11</v>
      </c>
      <c r="C7108" s="27">
        <v>877</v>
      </c>
      <c r="D7108" s="8">
        <v>2796079</v>
      </c>
      <c r="E7108" s="1">
        <v>4</v>
      </c>
      <c r="F7108" s="25">
        <v>2007</v>
      </c>
      <c r="G7108" s="1" t="s">
        <v>15</v>
      </c>
      <c r="H7108" s="1" t="s">
        <v>16</v>
      </c>
      <c r="I7108" s="4">
        <v>9.6773640000000007</v>
      </c>
      <c r="J7108" s="4">
        <v>90.716048000000001</v>
      </c>
    </row>
    <row r="7109" spans="1:10" x14ac:dyDescent="0.25">
      <c r="A7109" s="1" t="s">
        <v>26</v>
      </c>
      <c r="B7109" s="1" t="s">
        <v>24</v>
      </c>
      <c r="C7109" s="27">
        <v>2149</v>
      </c>
      <c r="D7109" s="8">
        <v>32495443</v>
      </c>
      <c r="E7109" s="1">
        <v>3</v>
      </c>
      <c r="F7109" s="25">
        <v>2017</v>
      </c>
      <c r="G7109" s="1" t="s">
        <v>27</v>
      </c>
      <c r="H7109" s="1" t="s">
        <v>21</v>
      </c>
      <c r="I7109" s="4">
        <v>18.10669</v>
      </c>
      <c r="J7109" s="4">
        <v>92.479235000000003</v>
      </c>
    </row>
    <row r="7110" spans="1:10" x14ac:dyDescent="0.25">
      <c r="A7110" s="1" t="s">
        <v>20</v>
      </c>
      <c r="B7110" s="1" t="s">
        <v>11</v>
      </c>
      <c r="C7110" s="27">
        <v>2308</v>
      </c>
      <c r="D7110" s="8">
        <v>25897800</v>
      </c>
      <c r="E7110" s="1">
        <v>3</v>
      </c>
      <c r="F7110" s="25">
        <v>2007</v>
      </c>
      <c r="G7110" s="1" t="s">
        <v>29</v>
      </c>
      <c r="H7110" s="1" t="s">
        <v>21</v>
      </c>
      <c r="I7110" s="4">
        <v>12.313967999999999</v>
      </c>
      <c r="J7110" s="4">
        <v>93.950883000000005</v>
      </c>
    </row>
    <row r="7111" spans="1:10" x14ac:dyDescent="0.25">
      <c r="A7111" s="1" t="s">
        <v>26</v>
      </c>
      <c r="B7111" s="1" t="s">
        <v>11</v>
      </c>
      <c r="C7111" s="27">
        <v>1458</v>
      </c>
      <c r="D7111" s="8">
        <v>2126003</v>
      </c>
      <c r="E7111" s="1">
        <v>2</v>
      </c>
      <c r="F7111" s="25">
        <v>2003</v>
      </c>
      <c r="G7111" s="1" t="s">
        <v>12</v>
      </c>
      <c r="H7111" s="1" t="s">
        <v>21</v>
      </c>
      <c r="I7111" s="4">
        <v>34.971846999999997</v>
      </c>
      <c r="J7111" s="4">
        <v>90.452730000000003</v>
      </c>
    </row>
    <row r="7112" spans="1:10" x14ac:dyDescent="0.25">
      <c r="A7112" s="1" t="s">
        <v>10</v>
      </c>
      <c r="B7112" s="1" t="s">
        <v>11</v>
      </c>
      <c r="C7112" s="27">
        <v>4576</v>
      </c>
      <c r="D7112" s="8">
        <v>44205571</v>
      </c>
      <c r="E7112" s="1">
        <v>2</v>
      </c>
      <c r="F7112" s="25">
        <v>2004</v>
      </c>
      <c r="G7112" s="1" t="s">
        <v>15</v>
      </c>
      <c r="H7112" s="1" t="s">
        <v>16</v>
      </c>
      <c r="I7112" s="4">
        <v>9.0599519999999991</v>
      </c>
      <c r="J7112" s="4">
        <v>87.705813000000006</v>
      </c>
    </row>
    <row r="7113" spans="1:10" x14ac:dyDescent="0.25">
      <c r="A7113" s="1" t="s">
        <v>28</v>
      </c>
      <c r="B7113" s="1" t="s">
        <v>18</v>
      </c>
      <c r="C7113" s="27">
        <v>2037</v>
      </c>
      <c r="D7113" s="8">
        <v>16717270</v>
      </c>
      <c r="E7113" s="1">
        <v>2</v>
      </c>
      <c r="F7113" s="25">
        <v>2008</v>
      </c>
      <c r="G7113" s="1" t="s">
        <v>27</v>
      </c>
      <c r="H7113" s="1" t="s">
        <v>21</v>
      </c>
      <c r="I7113" s="4">
        <v>26.811233000000001</v>
      </c>
      <c r="J7113" s="4">
        <v>70.410781999999998</v>
      </c>
    </row>
    <row r="7114" spans="1:10" x14ac:dyDescent="0.25">
      <c r="A7114" s="1" t="s">
        <v>28</v>
      </c>
      <c r="B7114" s="1" t="s">
        <v>18</v>
      </c>
      <c r="C7114" s="27">
        <v>3995</v>
      </c>
      <c r="D7114" s="8">
        <v>15458579</v>
      </c>
      <c r="E7114" s="1">
        <v>5</v>
      </c>
      <c r="F7114" s="25">
        <v>2012</v>
      </c>
      <c r="G7114" s="1" t="s">
        <v>27</v>
      </c>
      <c r="H7114" s="1" t="s">
        <v>21</v>
      </c>
      <c r="I7114" s="4">
        <v>29.375540999999998</v>
      </c>
      <c r="J7114" s="4">
        <v>76.211567000000002</v>
      </c>
    </row>
    <row r="7115" spans="1:10" x14ac:dyDescent="0.25">
      <c r="A7115" s="1" t="s">
        <v>26</v>
      </c>
      <c r="B7115" s="1" t="s">
        <v>11</v>
      </c>
      <c r="C7115" s="27">
        <v>3993</v>
      </c>
      <c r="D7115" s="8">
        <v>11651256</v>
      </c>
      <c r="E7115" s="1">
        <v>5</v>
      </c>
      <c r="F7115" s="25">
        <v>2010</v>
      </c>
      <c r="G7115" s="1" t="s">
        <v>19</v>
      </c>
      <c r="H7115" s="1" t="s">
        <v>21</v>
      </c>
      <c r="I7115" s="4">
        <v>11.332522000000001</v>
      </c>
      <c r="J7115" s="4">
        <v>86.154556999999997</v>
      </c>
    </row>
    <row r="7116" spans="1:10" x14ac:dyDescent="0.25">
      <c r="A7116" s="1" t="s">
        <v>23</v>
      </c>
      <c r="B7116" s="1" t="s">
        <v>24</v>
      </c>
      <c r="C7116" s="27">
        <v>3908</v>
      </c>
      <c r="D7116" s="8">
        <v>31029599</v>
      </c>
      <c r="E7116" s="1">
        <v>1</v>
      </c>
      <c r="F7116" s="25">
        <v>2012</v>
      </c>
      <c r="G7116" s="1" t="s">
        <v>15</v>
      </c>
      <c r="H7116" s="1" t="s">
        <v>21</v>
      </c>
      <c r="I7116" s="4">
        <v>16.473980999999998</v>
      </c>
      <c r="J7116" s="4">
        <v>88.104562999999999</v>
      </c>
    </row>
    <row r="7117" spans="1:10" x14ac:dyDescent="0.25">
      <c r="A7117" s="1" t="s">
        <v>10</v>
      </c>
      <c r="B7117" s="1" t="s">
        <v>18</v>
      </c>
      <c r="C7117" s="27">
        <v>3418</v>
      </c>
      <c r="D7117" s="8">
        <v>9155245</v>
      </c>
      <c r="E7117" s="1">
        <v>5</v>
      </c>
      <c r="F7117" s="25">
        <v>2020</v>
      </c>
      <c r="G7117" s="1" t="s">
        <v>12</v>
      </c>
      <c r="H7117" s="1" t="s">
        <v>16</v>
      </c>
      <c r="I7117" s="4">
        <v>15.388961</v>
      </c>
      <c r="J7117" s="4">
        <v>71.921344000000005</v>
      </c>
    </row>
    <row r="7118" spans="1:10" x14ac:dyDescent="0.25">
      <c r="A7118" s="1" t="s">
        <v>10</v>
      </c>
      <c r="B7118" s="1" t="s">
        <v>18</v>
      </c>
      <c r="C7118" s="27">
        <v>3717</v>
      </c>
      <c r="D7118" s="8">
        <v>44982816</v>
      </c>
      <c r="E7118" s="1">
        <v>3</v>
      </c>
      <c r="F7118" s="25">
        <v>2003</v>
      </c>
      <c r="G7118" s="1" t="s">
        <v>19</v>
      </c>
      <c r="H7118" s="1" t="s">
        <v>16</v>
      </c>
      <c r="I7118" s="4">
        <v>33.911509000000002</v>
      </c>
      <c r="J7118" s="4">
        <v>94.882232000000002</v>
      </c>
    </row>
    <row r="7119" spans="1:10" x14ac:dyDescent="0.25">
      <c r="A7119" s="1" t="s">
        <v>23</v>
      </c>
      <c r="B7119" s="1" t="s">
        <v>24</v>
      </c>
      <c r="C7119" s="27">
        <v>4925</v>
      </c>
      <c r="D7119" s="8">
        <v>12026649</v>
      </c>
      <c r="E7119" s="1">
        <v>3</v>
      </c>
      <c r="F7119" s="25">
        <v>2022</v>
      </c>
      <c r="G7119" s="1" t="s">
        <v>29</v>
      </c>
      <c r="H7119" s="1" t="s">
        <v>21</v>
      </c>
      <c r="I7119" s="4">
        <v>23.366717000000001</v>
      </c>
      <c r="J7119" s="4">
        <v>96.824663000000001</v>
      </c>
    </row>
    <row r="7120" spans="1:10" x14ac:dyDescent="0.25">
      <c r="A7120" s="1" t="s">
        <v>14</v>
      </c>
      <c r="B7120" s="1" t="s">
        <v>24</v>
      </c>
      <c r="C7120" s="27">
        <v>1950</v>
      </c>
      <c r="D7120" s="8">
        <v>47748654</v>
      </c>
      <c r="E7120" s="1">
        <v>4</v>
      </c>
      <c r="F7120" s="25">
        <v>2004</v>
      </c>
      <c r="G7120" s="1" t="s">
        <v>27</v>
      </c>
      <c r="H7120" s="1" t="s">
        <v>21</v>
      </c>
      <c r="I7120" s="4">
        <v>26.072513000000001</v>
      </c>
      <c r="J7120" s="4">
        <v>78.548947999999996</v>
      </c>
    </row>
    <row r="7121" spans="1:10" x14ac:dyDescent="0.25">
      <c r="A7121" s="1" t="s">
        <v>28</v>
      </c>
      <c r="B7121" s="1" t="s">
        <v>24</v>
      </c>
      <c r="C7121" s="27">
        <v>4885</v>
      </c>
      <c r="D7121" s="8">
        <v>22297664</v>
      </c>
      <c r="E7121" s="1">
        <v>2</v>
      </c>
      <c r="F7121" s="25">
        <v>2008</v>
      </c>
      <c r="G7121" s="1" t="s">
        <v>15</v>
      </c>
      <c r="H7121" s="1" t="s">
        <v>21</v>
      </c>
      <c r="I7121" s="4">
        <v>36.732179000000002</v>
      </c>
      <c r="J7121" s="4">
        <v>92.692762000000002</v>
      </c>
    </row>
    <row r="7122" spans="1:10" x14ac:dyDescent="0.25">
      <c r="A7122" s="1" t="s">
        <v>25</v>
      </c>
      <c r="B7122" s="1" t="s">
        <v>24</v>
      </c>
      <c r="C7122" s="27">
        <v>3378</v>
      </c>
      <c r="D7122" s="8">
        <v>18732844</v>
      </c>
      <c r="E7122" s="1">
        <v>4</v>
      </c>
      <c r="F7122" s="25">
        <v>2013</v>
      </c>
      <c r="G7122" s="1" t="s">
        <v>27</v>
      </c>
      <c r="H7122" s="1" t="s">
        <v>16</v>
      </c>
      <c r="I7122" s="4">
        <v>29.777429000000001</v>
      </c>
      <c r="J7122" s="4">
        <v>77.841466999999994</v>
      </c>
    </row>
    <row r="7123" spans="1:10" x14ac:dyDescent="0.25">
      <c r="A7123" s="1" t="s">
        <v>30</v>
      </c>
      <c r="B7123" s="1" t="s">
        <v>11</v>
      </c>
      <c r="C7123" s="27">
        <v>2778</v>
      </c>
      <c r="D7123" s="8">
        <v>11111396</v>
      </c>
      <c r="E7123" s="1">
        <v>5</v>
      </c>
      <c r="F7123" s="25">
        <v>2000</v>
      </c>
      <c r="G7123" s="1" t="s">
        <v>15</v>
      </c>
      <c r="H7123" s="1" t="s">
        <v>13</v>
      </c>
      <c r="I7123" s="4">
        <v>19.726927</v>
      </c>
      <c r="J7123" s="4">
        <v>90.766614000000004</v>
      </c>
    </row>
    <row r="7124" spans="1:10" x14ac:dyDescent="0.25">
      <c r="A7124" s="1" t="s">
        <v>20</v>
      </c>
      <c r="B7124" s="1" t="s">
        <v>24</v>
      </c>
      <c r="C7124" s="27">
        <v>4597</v>
      </c>
      <c r="D7124" s="8">
        <v>22723997</v>
      </c>
      <c r="E7124" s="1">
        <v>4</v>
      </c>
      <c r="F7124" s="25">
        <v>2012</v>
      </c>
      <c r="G7124" s="1" t="s">
        <v>15</v>
      </c>
      <c r="H7124" s="1" t="s">
        <v>13</v>
      </c>
      <c r="I7124" s="4">
        <v>11.519733</v>
      </c>
      <c r="J7124" s="4">
        <v>76.953387000000006</v>
      </c>
    </row>
    <row r="7125" spans="1:10" x14ac:dyDescent="0.25">
      <c r="A7125" s="1" t="s">
        <v>20</v>
      </c>
      <c r="B7125" s="1" t="s">
        <v>24</v>
      </c>
      <c r="C7125" s="27">
        <v>1042</v>
      </c>
      <c r="D7125" s="8">
        <v>19323620</v>
      </c>
      <c r="E7125" s="1">
        <v>1</v>
      </c>
      <c r="F7125" s="25">
        <v>2018</v>
      </c>
      <c r="G7125" s="1" t="s">
        <v>29</v>
      </c>
      <c r="H7125" s="1" t="s">
        <v>21</v>
      </c>
      <c r="I7125" s="4">
        <v>27.121048999999999</v>
      </c>
      <c r="J7125" s="4">
        <v>80.835346999999999</v>
      </c>
    </row>
    <row r="7126" spans="1:10" x14ac:dyDescent="0.25">
      <c r="A7126" s="1" t="s">
        <v>20</v>
      </c>
      <c r="B7126" s="1" t="s">
        <v>18</v>
      </c>
      <c r="C7126" s="27">
        <v>3007</v>
      </c>
      <c r="D7126" s="8">
        <v>36633188</v>
      </c>
      <c r="E7126" s="1">
        <v>1</v>
      </c>
      <c r="F7126" s="25">
        <v>2003</v>
      </c>
      <c r="G7126" s="1" t="s">
        <v>19</v>
      </c>
      <c r="H7126" s="1" t="s">
        <v>16</v>
      </c>
      <c r="I7126" s="4">
        <v>21.363977999999999</v>
      </c>
      <c r="J7126" s="4">
        <v>73.453648000000001</v>
      </c>
    </row>
    <row r="7127" spans="1:10" x14ac:dyDescent="0.25">
      <c r="A7127" s="1" t="s">
        <v>22</v>
      </c>
      <c r="B7127" s="1" t="s">
        <v>11</v>
      </c>
      <c r="C7127" s="27">
        <v>1181</v>
      </c>
      <c r="D7127" s="8">
        <v>40120320</v>
      </c>
      <c r="E7127" s="1">
        <v>5</v>
      </c>
      <c r="F7127" s="25">
        <v>2019</v>
      </c>
      <c r="G7127" s="1" t="s">
        <v>29</v>
      </c>
      <c r="H7127" s="1" t="s">
        <v>13</v>
      </c>
      <c r="I7127" s="4">
        <v>24.603104999999999</v>
      </c>
      <c r="J7127" s="4">
        <v>80.050077000000002</v>
      </c>
    </row>
    <row r="7128" spans="1:10" x14ac:dyDescent="0.25">
      <c r="A7128" s="1" t="s">
        <v>20</v>
      </c>
      <c r="B7128" s="1" t="s">
        <v>11</v>
      </c>
      <c r="C7128" s="27">
        <v>1397</v>
      </c>
      <c r="D7128" s="8">
        <v>7656776</v>
      </c>
      <c r="E7128" s="1">
        <v>1</v>
      </c>
      <c r="F7128" s="25">
        <v>2009</v>
      </c>
      <c r="G7128" s="1" t="s">
        <v>19</v>
      </c>
      <c r="H7128" s="1" t="s">
        <v>13</v>
      </c>
      <c r="I7128" s="4">
        <v>22.141839000000001</v>
      </c>
      <c r="J7128" s="4">
        <v>84.382029000000003</v>
      </c>
    </row>
    <row r="7129" spans="1:10" x14ac:dyDescent="0.25">
      <c r="A7129" s="1" t="s">
        <v>30</v>
      </c>
      <c r="B7129" s="1" t="s">
        <v>24</v>
      </c>
      <c r="C7129" s="27">
        <v>3495</v>
      </c>
      <c r="D7129" s="8">
        <v>11425847</v>
      </c>
      <c r="E7129" s="1">
        <v>1</v>
      </c>
      <c r="F7129" s="25">
        <v>2010</v>
      </c>
      <c r="G7129" s="1" t="s">
        <v>12</v>
      </c>
      <c r="H7129" s="1" t="s">
        <v>16</v>
      </c>
      <c r="I7129" s="4">
        <v>20.328541000000001</v>
      </c>
      <c r="J7129" s="4">
        <v>91.461882000000003</v>
      </c>
    </row>
    <row r="7130" spans="1:10" x14ac:dyDescent="0.25">
      <c r="A7130" s="1" t="s">
        <v>23</v>
      </c>
      <c r="B7130" s="1" t="s">
        <v>24</v>
      </c>
      <c r="C7130" s="27">
        <v>2787</v>
      </c>
      <c r="D7130" s="8">
        <v>48525393</v>
      </c>
      <c r="E7130" s="1">
        <v>1</v>
      </c>
      <c r="F7130" s="25">
        <v>2011</v>
      </c>
      <c r="G7130" s="1" t="s">
        <v>12</v>
      </c>
      <c r="H7130" s="1" t="s">
        <v>21</v>
      </c>
      <c r="I7130" s="4">
        <v>34.591858000000002</v>
      </c>
      <c r="J7130" s="4">
        <v>96.054113000000001</v>
      </c>
    </row>
    <row r="7131" spans="1:10" x14ac:dyDescent="0.25">
      <c r="A7131" s="1" t="s">
        <v>23</v>
      </c>
      <c r="B7131" s="1" t="s">
        <v>18</v>
      </c>
      <c r="C7131" s="27">
        <v>866</v>
      </c>
      <c r="D7131" s="8">
        <v>26917371</v>
      </c>
      <c r="E7131" s="1">
        <v>5</v>
      </c>
      <c r="F7131" s="25">
        <v>2016</v>
      </c>
      <c r="G7131" s="1" t="s">
        <v>19</v>
      </c>
      <c r="H7131" s="1" t="s">
        <v>16</v>
      </c>
      <c r="I7131" s="4">
        <v>12.182425</v>
      </c>
      <c r="J7131" s="4">
        <v>86.327768000000006</v>
      </c>
    </row>
    <row r="7132" spans="1:10" x14ac:dyDescent="0.25">
      <c r="A7132" s="1" t="s">
        <v>30</v>
      </c>
      <c r="B7132" s="1" t="s">
        <v>24</v>
      </c>
      <c r="C7132" s="27">
        <v>2102</v>
      </c>
      <c r="D7132" s="8">
        <v>33598801</v>
      </c>
      <c r="E7132" s="1">
        <v>4</v>
      </c>
      <c r="F7132" s="25">
        <v>2013</v>
      </c>
      <c r="G7132" s="1" t="s">
        <v>29</v>
      </c>
      <c r="H7132" s="1" t="s">
        <v>13</v>
      </c>
      <c r="I7132" s="4">
        <v>20.509647000000001</v>
      </c>
      <c r="J7132" s="4">
        <v>73.240458000000004</v>
      </c>
    </row>
    <row r="7133" spans="1:10" x14ac:dyDescent="0.25">
      <c r="A7133" s="1" t="s">
        <v>30</v>
      </c>
      <c r="B7133" s="1" t="s">
        <v>24</v>
      </c>
      <c r="C7133" s="27">
        <v>4063</v>
      </c>
      <c r="D7133" s="8">
        <v>4946095</v>
      </c>
      <c r="E7133" s="1">
        <v>1</v>
      </c>
      <c r="F7133" s="25">
        <v>2005</v>
      </c>
      <c r="G7133" s="1" t="s">
        <v>15</v>
      </c>
      <c r="H7133" s="1" t="s">
        <v>13</v>
      </c>
      <c r="I7133" s="4">
        <v>32.550680999999997</v>
      </c>
      <c r="J7133" s="4">
        <v>80.729772999999994</v>
      </c>
    </row>
    <row r="7134" spans="1:10" x14ac:dyDescent="0.25">
      <c r="A7134" s="1" t="s">
        <v>25</v>
      </c>
      <c r="B7134" s="1" t="s">
        <v>24</v>
      </c>
      <c r="C7134" s="27">
        <v>852</v>
      </c>
      <c r="D7134" s="8">
        <v>24792283</v>
      </c>
      <c r="E7134" s="1">
        <v>1</v>
      </c>
      <c r="F7134" s="25">
        <v>2020</v>
      </c>
      <c r="G7134" s="1" t="s">
        <v>27</v>
      </c>
      <c r="H7134" s="1" t="s">
        <v>21</v>
      </c>
      <c r="I7134" s="4">
        <v>12.858333</v>
      </c>
      <c r="J7134" s="4">
        <v>78.880831999999998</v>
      </c>
    </row>
    <row r="7135" spans="1:10" x14ac:dyDescent="0.25">
      <c r="A7135" s="1" t="s">
        <v>10</v>
      </c>
      <c r="B7135" s="1" t="s">
        <v>18</v>
      </c>
      <c r="C7135" s="27">
        <v>3802</v>
      </c>
      <c r="D7135" s="8">
        <v>34238113</v>
      </c>
      <c r="E7135" s="1">
        <v>1</v>
      </c>
      <c r="F7135" s="25">
        <v>2002</v>
      </c>
      <c r="G7135" s="1" t="s">
        <v>12</v>
      </c>
      <c r="H7135" s="1" t="s">
        <v>13</v>
      </c>
      <c r="I7135" s="4">
        <v>33.357613000000001</v>
      </c>
      <c r="J7135" s="4">
        <v>72.655231999999998</v>
      </c>
    </row>
    <row r="7136" spans="1:10" x14ac:dyDescent="0.25">
      <c r="A7136" s="1" t="s">
        <v>14</v>
      </c>
      <c r="B7136" s="1" t="s">
        <v>11</v>
      </c>
      <c r="C7136" s="27">
        <v>3541</v>
      </c>
      <c r="D7136" s="8">
        <v>12474864</v>
      </c>
      <c r="E7136" s="1">
        <v>3</v>
      </c>
      <c r="F7136" s="25">
        <v>2000</v>
      </c>
      <c r="G7136" s="1" t="s">
        <v>19</v>
      </c>
      <c r="H7136" s="1" t="s">
        <v>16</v>
      </c>
      <c r="I7136" s="4">
        <v>36.926599000000003</v>
      </c>
      <c r="J7136" s="4">
        <v>84.907528999999997</v>
      </c>
    </row>
    <row r="7137" spans="1:10" x14ac:dyDescent="0.25">
      <c r="A7137" s="1" t="s">
        <v>26</v>
      </c>
      <c r="B7137" s="1" t="s">
        <v>24</v>
      </c>
      <c r="C7137" s="27">
        <v>1954</v>
      </c>
      <c r="D7137" s="8">
        <v>6805225</v>
      </c>
      <c r="E7137" s="1">
        <v>4</v>
      </c>
      <c r="F7137" s="25">
        <v>2007</v>
      </c>
      <c r="G7137" s="1" t="s">
        <v>15</v>
      </c>
      <c r="H7137" s="1" t="s">
        <v>21</v>
      </c>
      <c r="I7137" s="4">
        <v>28.047763</v>
      </c>
      <c r="J7137" s="4">
        <v>89.745153999999999</v>
      </c>
    </row>
    <row r="7138" spans="1:10" x14ac:dyDescent="0.25">
      <c r="A7138" s="1" t="s">
        <v>17</v>
      </c>
      <c r="B7138" s="1" t="s">
        <v>24</v>
      </c>
      <c r="C7138" s="27">
        <v>4957</v>
      </c>
      <c r="D7138" s="8">
        <v>39226237</v>
      </c>
      <c r="E7138" s="1">
        <v>1</v>
      </c>
      <c r="F7138" s="25">
        <v>2009</v>
      </c>
      <c r="G7138" s="1" t="s">
        <v>27</v>
      </c>
      <c r="H7138" s="1" t="s">
        <v>21</v>
      </c>
      <c r="I7138" s="4">
        <v>27.083755</v>
      </c>
      <c r="J7138" s="4">
        <v>93.916285000000002</v>
      </c>
    </row>
    <row r="7139" spans="1:10" x14ac:dyDescent="0.25">
      <c r="A7139" s="1" t="s">
        <v>25</v>
      </c>
      <c r="B7139" s="1" t="s">
        <v>11</v>
      </c>
      <c r="C7139" s="27">
        <v>4336</v>
      </c>
      <c r="D7139" s="8">
        <v>11481600</v>
      </c>
      <c r="E7139" s="1">
        <v>1</v>
      </c>
      <c r="F7139" s="25">
        <v>2012</v>
      </c>
      <c r="G7139" s="1" t="s">
        <v>27</v>
      </c>
      <c r="H7139" s="1" t="s">
        <v>21</v>
      </c>
      <c r="I7139" s="4">
        <v>24.891183000000002</v>
      </c>
      <c r="J7139" s="4">
        <v>94.026737999999995</v>
      </c>
    </row>
    <row r="7140" spans="1:10" x14ac:dyDescent="0.25">
      <c r="A7140" s="1" t="s">
        <v>20</v>
      </c>
      <c r="B7140" s="1" t="s">
        <v>11</v>
      </c>
      <c r="C7140" s="27">
        <v>2323</v>
      </c>
      <c r="D7140" s="8">
        <v>23085516</v>
      </c>
      <c r="E7140" s="1">
        <v>5</v>
      </c>
      <c r="F7140" s="25">
        <v>2006</v>
      </c>
      <c r="G7140" s="1" t="s">
        <v>29</v>
      </c>
      <c r="H7140" s="1" t="s">
        <v>16</v>
      </c>
      <c r="I7140" s="4">
        <v>23.199663000000001</v>
      </c>
      <c r="J7140" s="4">
        <v>87.507015999999993</v>
      </c>
    </row>
    <row r="7141" spans="1:10" x14ac:dyDescent="0.25">
      <c r="A7141" s="1" t="s">
        <v>25</v>
      </c>
      <c r="B7141" s="1" t="s">
        <v>24</v>
      </c>
      <c r="C7141" s="27">
        <v>3146</v>
      </c>
      <c r="D7141" s="8">
        <v>12532259</v>
      </c>
      <c r="E7141" s="1">
        <v>5</v>
      </c>
      <c r="F7141" s="25">
        <v>2012</v>
      </c>
      <c r="G7141" s="1" t="s">
        <v>19</v>
      </c>
      <c r="H7141" s="1" t="s">
        <v>21</v>
      </c>
      <c r="I7141" s="4">
        <v>19.428526000000002</v>
      </c>
      <c r="J7141" s="4">
        <v>90.043542000000002</v>
      </c>
    </row>
    <row r="7142" spans="1:10" x14ac:dyDescent="0.25">
      <c r="A7142" s="1" t="s">
        <v>20</v>
      </c>
      <c r="B7142" s="1" t="s">
        <v>11</v>
      </c>
      <c r="C7142" s="27">
        <v>1561</v>
      </c>
      <c r="D7142" s="8">
        <v>31395820</v>
      </c>
      <c r="E7142" s="1">
        <v>4</v>
      </c>
      <c r="F7142" s="25">
        <v>2020</v>
      </c>
      <c r="G7142" s="1" t="s">
        <v>29</v>
      </c>
      <c r="H7142" s="1" t="s">
        <v>13</v>
      </c>
      <c r="I7142" s="4">
        <v>25.265926</v>
      </c>
      <c r="J7142" s="4">
        <v>72.334584000000007</v>
      </c>
    </row>
    <row r="7143" spans="1:10" x14ac:dyDescent="0.25">
      <c r="A7143" s="1" t="s">
        <v>20</v>
      </c>
      <c r="B7143" s="1" t="s">
        <v>24</v>
      </c>
      <c r="C7143" s="27">
        <v>1768</v>
      </c>
      <c r="D7143" s="8">
        <v>40477363</v>
      </c>
      <c r="E7143" s="1">
        <v>5</v>
      </c>
      <c r="F7143" s="25">
        <v>2002</v>
      </c>
      <c r="G7143" s="1" t="s">
        <v>12</v>
      </c>
      <c r="H7143" s="1" t="s">
        <v>13</v>
      </c>
      <c r="I7143" s="4">
        <v>24.754279</v>
      </c>
      <c r="J7143" s="4">
        <v>81.492896999999999</v>
      </c>
    </row>
    <row r="7144" spans="1:10" x14ac:dyDescent="0.25">
      <c r="A7144" s="1" t="s">
        <v>20</v>
      </c>
      <c r="B7144" s="1" t="s">
        <v>11</v>
      </c>
      <c r="C7144" s="27">
        <v>3135</v>
      </c>
      <c r="D7144" s="8">
        <v>34752700</v>
      </c>
      <c r="E7144" s="1">
        <v>2</v>
      </c>
      <c r="F7144" s="25">
        <v>2005</v>
      </c>
      <c r="G7144" s="1" t="s">
        <v>12</v>
      </c>
      <c r="H7144" s="1" t="s">
        <v>13</v>
      </c>
      <c r="I7144" s="4">
        <v>18.162018</v>
      </c>
      <c r="J7144" s="4">
        <v>91.998756</v>
      </c>
    </row>
    <row r="7145" spans="1:10" x14ac:dyDescent="0.25">
      <c r="A7145" s="1" t="s">
        <v>17</v>
      </c>
      <c r="B7145" s="1" t="s">
        <v>24</v>
      </c>
      <c r="C7145" s="27">
        <v>600</v>
      </c>
      <c r="D7145" s="8">
        <v>35308833</v>
      </c>
      <c r="E7145" s="1">
        <v>4</v>
      </c>
      <c r="F7145" s="25">
        <v>2015</v>
      </c>
      <c r="G7145" s="1" t="s">
        <v>29</v>
      </c>
      <c r="H7145" s="1" t="s">
        <v>13</v>
      </c>
      <c r="I7145" s="4">
        <v>30.936675000000001</v>
      </c>
      <c r="J7145" s="4">
        <v>74.190669999999997</v>
      </c>
    </row>
    <row r="7146" spans="1:10" x14ac:dyDescent="0.25">
      <c r="A7146" s="1" t="s">
        <v>25</v>
      </c>
      <c r="B7146" s="1" t="s">
        <v>24</v>
      </c>
      <c r="C7146" s="27">
        <v>4988</v>
      </c>
      <c r="D7146" s="8">
        <v>47245527</v>
      </c>
      <c r="E7146" s="1">
        <v>5</v>
      </c>
      <c r="F7146" s="25">
        <v>2007</v>
      </c>
      <c r="G7146" s="1" t="s">
        <v>12</v>
      </c>
      <c r="H7146" s="1" t="s">
        <v>16</v>
      </c>
      <c r="I7146" s="4">
        <v>16.338759</v>
      </c>
      <c r="J7146" s="4">
        <v>76.432500000000005</v>
      </c>
    </row>
    <row r="7147" spans="1:10" x14ac:dyDescent="0.25">
      <c r="A7147" s="1" t="s">
        <v>28</v>
      </c>
      <c r="B7147" s="1" t="s">
        <v>24</v>
      </c>
      <c r="C7147" s="27">
        <v>1902</v>
      </c>
      <c r="D7147" s="8">
        <v>47449685</v>
      </c>
      <c r="E7147" s="1">
        <v>3</v>
      </c>
      <c r="F7147" s="25">
        <v>2020</v>
      </c>
      <c r="G7147" s="1" t="s">
        <v>19</v>
      </c>
      <c r="H7147" s="1" t="s">
        <v>13</v>
      </c>
      <c r="I7147" s="4">
        <v>32.650115</v>
      </c>
      <c r="J7147" s="4">
        <v>95.140749999999997</v>
      </c>
    </row>
    <row r="7148" spans="1:10" x14ac:dyDescent="0.25">
      <c r="A7148" s="1" t="s">
        <v>30</v>
      </c>
      <c r="B7148" s="1" t="s">
        <v>24</v>
      </c>
      <c r="C7148" s="27">
        <v>1544</v>
      </c>
      <c r="D7148" s="8">
        <v>42776225</v>
      </c>
      <c r="E7148" s="1">
        <v>1</v>
      </c>
      <c r="F7148" s="25">
        <v>2006</v>
      </c>
      <c r="G7148" s="1" t="s">
        <v>12</v>
      </c>
      <c r="H7148" s="1" t="s">
        <v>16</v>
      </c>
      <c r="I7148" s="4">
        <v>29.950061000000002</v>
      </c>
      <c r="J7148" s="4">
        <v>74.911630000000002</v>
      </c>
    </row>
    <row r="7149" spans="1:10" x14ac:dyDescent="0.25">
      <c r="A7149" s="1" t="s">
        <v>28</v>
      </c>
      <c r="B7149" s="1" t="s">
        <v>24</v>
      </c>
      <c r="C7149" s="27">
        <v>1421</v>
      </c>
      <c r="D7149" s="8">
        <v>18707237</v>
      </c>
      <c r="E7149" s="1">
        <v>4</v>
      </c>
      <c r="F7149" s="25">
        <v>2019</v>
      </c>
      <c r="G7149" s="1" t="s">
        <v>15</v>
      </c>
      <c r="H7149" s="1" t="s">
        <v>21</v>
      </c>
      <c r="I7149" s="4">
        <v>27.877091</v>
      </c>
      <c r="J7149" s="4">
        <v>71.768686000000002</v>
      </c>
    </row>
    <row r="7150" spans="1:10" x14ac:dyDescent="0.25">
      <c r="A7150" s="1" t="s">
        <v>10</v>
      </c>
      <c r="B7150" s="1" t="s">
        <v>18</v>
      </c>
      <c r="C7150" s="27">
        <v>830</v>
      </c>
      <c r="D7150" s="8">
        <v>27889651</v>
      </c>
      <c r="E7150" s="1">
        <v>3</v>
      </c>
      <c r="F7150" s="25">
        <v>2003</v>
      </c>
      <c r="G7150" s="1" t="s">
        <v>27</v>
      </c>
      <c r="H7150" s="1" t="s">
        <v>21</v>
      </c>
      <c r="I7150" s="4">
        <v>33.887182000000003</v>
      </c>
      <c r="J7150" s="4">
        <v>74.911615999999995</v>
      </c>
    </row>
    <row r="7151" spans="1:10" x14ac:dyDescent="0.25">
      <c r="A7151" s="1" t="s">
        <v>14</v>
      </c>
      <c r="B7151" s="1" t="s">
        <v>18</v>
      </c>
      <c r="C7151" s="27">
        <v>2377</v>
      </c>
      <c r="D7151" s="8">
        <v>32589241</v>
      </c>
      <c r="E7151" s="1">
        <v>5</v>
      </c>
      <c r="F7151" s="25">
        <v>2000</v>
      </c>
      <c r="G7151" s="1" t="s">
        <v>19</v>
      </c>
      <c r="H7151" s="1" t="s">
        <v>16</v>
      </c>
      <c r="I7151" s="4">
        <v>17.547190000000001</v>
      </c>
      <c r="J7151" s="4">
        <v>71.681132000000005</v>
      </c>
    </row>
    <row r="7152" spans="1:10" x14ac:dyDescent="0.25">
      <c r="A7152" s="1" t="s">
        <v>20</v>
      </c>
      <c r="B7152" s="1" t="s">
        <v>11</v>
      </c>
      <c r="C7152" s="27">
        <v>3124</v>
      </c>
      <c r="D7152" s="8">
        <v>9378483</v>
      </c>
      <c r="E7152" s="1">
        <v>4</v>
      </c>
      <c r="F7152" s="25">
        <v>2013</v>
      </c>
      <c r="G7152" s="1" t="s">
        <v>15</v>
      </c>
      <c r="H7152" s="1" t="s">
        <v>13</v>
      </c>
      <c r="I7152" s="4">
        <v>12.297371999999999</v>
      </c>
      <c r="J7152" s="4">
        <v>95.695898</v>
      </c>
    </row>
    <row r="7153" spans="1:10" x14ac:dyDescent="0.25">
      <c r="A7153" s="1" t="s">
        <v>26</v>
      </c>
      <c r="B7153" s="1" t="s">
        <v>24</v>
      </c>
      <c r="C7153" s="27">
        <v>3531</v>
      </c>
      <c r="D7153" s="8">
        <v>33623905</v>
      </c>
      <c r="E7153" s="1">
        <v>1</v>
      </c>
      <c r="F7153" s="25">
        <v>2010</v>
      </c>
      <c r="G7153" s="1" t="s">
        <v>12</v>
      </c>
      <c r="H7153" s="1" t="s">
        <v>21</v>
      </c>
      <c r="I7153" s="4">
        <v>10.759406</v>
      </c>
      <c r="J7153" s="4">
        <v>80.096793000000005</v>
      </c>
    </row>
    <row r="7154" spans="1:10" x14ac:dyDescent="0.25">
      <c r="A7154" s="1" t="s">
        <v>28</v>
      </c>
      <c r="B7154" s="1" t="s">
        <v>24</v>
      </c>
      <c r="C7154" s="27">
        <v>4151</v>
      </c>
      <c r="D7154" s="8">
        <v>17907968</v>
      </c>
      <c r="E7154" s="1">
        <v>4</v>
      </c>
      <c r="F7154" s="25">
        <v>2010</v>
      </c>
      <c r="G7154" s="1" t="s">
        <v>15</v>
      </c>
      <c r="H7154" s="1" t="s">
        <v>21</v>
      </c>
      <c r="I7154" s="4">
        <v>9.5849489999999999</v>
      </c>
      <c r="J7154" s="4">
        <v>69.081445000000002</v>
      </c>
    </row>
    <row r="7155" spans="1:10" x14ac:dyDescent="0.25">
      <c r="A7155" s="1" t="s">
        <v>25</v>
      </c>
      <c r="B7155" s="1" t="s">
        <v>11</v>
      </c>
      <c r="C7155" s="27">
        <v>3612</v>
      </c>
      <c r="D7155" s="8">
        <v>12989916</v>
      </c>
      <c r="E7155" s="1">
        <v>3</v>
      </c>
      <c r="F7155" s="25">
        <v>2013</v>
      </c>
      <c r="G7155" s="1" t="s">
        <v>15</v>
      </c>
      <c r="H7155" s="1" t="s">
        <v>16</v>
      </c>
      <c r="I7155" s="4">
        <v>22.847128999999999</v>
      </c>
      <c r="J7155" s="4">
        <v>79.064036000000002</v>
      </c>
    </row>
    <row r="7156" spans="1:10" x14ac:dyDescent="0.25">
      <c r="A7156" s="1" t="s">
        <v>25</v>
      </c>
      <c r="B7156" s="1" t="s">
        <v>18</v>
      </c>
      <c r="C7156" s="27">
        <v>3401</v>
      </c>
      <c r="D7156" s="8">
        <v>10188498</v>
      </c>
      <c r="E7156" s="1">
        <v>2</v>
      </c>
      <c r="F7156" s="25">
        <v>2010</v>
      </c>
      <c r="G7156" s="1" t="s">
        <v>27</v>
      </c>
      <c r="H7156" s="1" t="s">
        <v>21</v>
      </c>
      <c r="I7156" s="4">
        <v>15.080344</v>
      </c>
      <c r="J7156" s="4">
        <v>94.561614000000006</v>
      </c>
    </row>
    <row r="7157" spans="1:10" x14ac:dyDescent="0.25">
      <c r="A7157" s="1" t="s">
        <v>23</v>
      </c>
      <c r="B7157" s="1" t="s">
        <v>24</v>
      </c>
      <c r="C7157" s="27">
        <v>4376</v>
      </c>
      <c r="D7157" s="8">
        <v>694828</v>
      </c>
      <c r="E7157" s="1">
        <v>5</v>
      </c>
      <c r="F7157" s="25">
        <v>2021</v>
      </c>
      <c r="G7157" s="1" t="s">
        <v>27</v>
      </c>
      <c r="H7157" s="1" t="s">
        <v>21</v>
      </c>
      <c r="I7157" s="4">
        <v>24.219472</v>
      </c>
      <c r="J7157" s="4">
        <v>89.237601999999995</v>
      </c>
    </row>
    <row r="7158" spans="1:10" x14ac:dyDescent="0.25">
      <c r="A7158" s="1" t="s">
        <v>17</v>
      </c>
      <c r="B7158" s="1" t="s">
        <v>24</v>
      </c>
      <c r="C7158" s="27">
        <v>3810</v>
      </c>
      <c r="D7158" s="8">
        <v>31417975</v>
      </c>
      <c r="E7158" s="1">
        <v>2</v>
      </c>
      <c r="F7158" s="25">
        <v>2012</v>
      </c>
      <c r="G7158" s="1" t="s">
        <v>12</v>
      </c>
      <c r="H7158" s="1" t="s">
        <v>13</v>
      </c>
      <c r="I7158" s="4">
        <v>10.364938</v>
      </c>
      <c r="J7158" s="4">
        <v>71.804664000000002</v>
      </c>
    </row>
    <row r="7159" spans="1:10" x14ac:dyDescent="0.25">
      <c r="A7159" s="1" t="s">
        <v>30</v>
      </c>
      <c r="B7159" s="1" t="s">
        <v>24</v>
      </c>
      <c r="C7159" s="27">
        <v>4654</v>
      </c>
      <c r="D7159" s="8">
        <v>31996141</v>
      </c>
      <c r="E7159" s="1">
        <v>2</v>
      </c>
      <c r="F7159" s="25">
        <v>2015</v>
      </c>
      <c r="G7159" s="1" t="s">
        <v>12</v>
      </c>
      <c r="H7159" s="1" t="s">
        <v>13</v>
      </c>
      <c r="I7159" s="4">
        <v>20.399055000000001</v>
      </c>
      <c r="J7159" s="4">
        <v>78.303867999999994</v>
      </c>
    </row>
    <row r="7160" spans="1:10" x14ac:dyDescent="0.25">
      <c r="A7160" s="1" t="s">
        <v>28</v>
      </c>
      <c r="B7160" s="1" t="s">
        <v>11</v>
      </c>
      <c r="C7160" s="27">
        <v>1790</v>
      </c>
      <c r="D7160" s="8">
        <v>47161364</v>
      </c>
      <c r="E7160" s="1">
        <v>5</v>
      </c>
      <c r="F7160" s="25">
        <v>2015</v>
      </c>
      <c r="G7160" s="1" t="s">
        <v>15</v>
      </c>
      <c r="H7160" s="1" t="s">
        <v>21</v>
      </c>
      <c r="I7160" s="4">
        <v>33.562533999999999</v>
      </c>
      <c r="J7160" s="4">
        <v>74.742068000000003</v>
      </c>
    </row>
    <row r="7161" spans="1:10" x14ac:dyDescent="0.25">
      <c r="A7161" s="1" t="s">
        <v>28</v>
      </c>
      <c r="B7161" s="1" t="s">
        <v>18</v>
      </c>
      <c r="C7161" s="27">
        <v>1663</v>
      </c>
      <c r="D7161" s="8">
        <v>37156572</v>
      </c>
      <c r="E7161" s="1">
        <v>4</v>
      </c>
      <c r="F7161" s="25">
        <v>2003</v>
      </c>
      <c r="G7161" s="1" t="s">
        <v>29</v>
      </c>
      <c r="H7161" s="1" t="s">
        <v>21</v>
      </c>
      <c r="I7161" s="4">
        <v>12.373222999999999</v>
      </c>
      <c r="J7161" s="4">
        <v>88.654079999999993</v>
      </c>
    </row>
    <row r="7162" spans="1:10" x14ac:dyDescent="0.25">
      <c r="A7162" s="1" t="s">
        <v>17</v>
      </c>
      <c r="B7162" s="1" t="s">
        <v>11</v>
      </c>
      <c r="C7162" s="27">
        <v>4404</v>
      </c>
      <c r="D7162" s="8">
        <v>29562334</v>
      </c>
      <c r="E7162" s="1">
        <v>5</v>
      </c>
      <c r="F7162" s="25">
        <v>2007</v>
      </c>
      <c r="G7162" s="1" t="s">
        <v>12</v>
      </c>
      <c r="H7162" s="1" t="s">
        <v>21</v>
      </c>
      <c r="I7162" s="4">
        <v>19.846114</v>
      </c>
      <c r="J7162" s="4">
        <v>72.269371000000007</v>
      </c>
    </row>
    <row r="7163" spans="1:10" x14ac:dyDescent="0.25">
      <c r="A7163" s="1" t="s">
        <v>10</v>
      </c>
      <c r="B7163" s="1" t="s">
        <v>18</v>
      </c>
      <c r="C7163" s="27">
        <v>2805</v>
      </c>
      <c r="D7163" s="8">
        <v>15120214</v>
      </c>
      <c r="E7163" s="1">
        <v>5</v>
      </c>
      <c r="F7163" s="25">
        <v>2021</v>
      </c>
      <c r="G7163" s="1" t="s">
        <v>27</v>
      </c>
      <c r="H7163" s="1" t="s">
        <v>13</v>
      </c>
      <c r="I7163" s="4">
        <v>36.293418000000003</v>
      </c>
      <c r="J7163" s="4">
        <v>77.459663000000006</v>
      </c>
    </row>
    <row r="7164" spans="1:10" x14ac:dyDescent="0.25">
      <c r="A7164" s="1" t="s">
        <v>25</v>
      </c>
      <c r="B7164" s="1" t="s">
        <v>18</v>
      </c>
      <c r="C7164" s="27">
        <v>1109</v>
      </c>
      <c r="D7164" s="8">
        <v>22311074</v>
      </c>
      <c r="E7164" s="1">
        <v>2</v>
      </c>
      <c r="F7164" s="25">
        <v>2009</v>
      </c>
      <c r="G7164" s="1" t="s">
        <v>19</v>
      </c>
      <c r="H7164" s="1" t="s">
        <v>21</v>
      </c>
      <c r="I7164" s="4">
        <v>28.444035</v>
      </c>
      <c r="J7164" s="4">
        <v>90.296167999999994</v>
      </c>
    </row>
    <row r="7165" spans="1:10" x14ac:dyDescent="0.25">
      <c r="A7165" s="1" t="s">
        <v>25</v>
      </c>
      <c r="B7165" s="1" t="s">
        <v>24</v>
      </c>
      <c r="C7165" s="27">
        <v>4965</v>
      </c>
      <c r="D7165" s="8">
        <v>47611455</v>
      </c>
      <c r="E7165" s="1">
        <v>1</v>
      </c>
      <c r="F7165" s="25">
        <v>2022</v>
      </c>
      <c r="G7165" s="1" t="s">
        <v>15</v>
      </c>
      <c r="H7165" s="1" t="s">
        <v>21</v>
      </c>
      <c r="I7165" s="4">
        <v>21.981597000000001</v>
      </c>
      <c r="J7165" s="4">
        <v>72.649814000000006</v>
      </c>
    </row>
    <row r="7166" spans="1:10" x14ac:dyDescent="0.25">
      <c r="A7166" s="1" t="s">
        <v>20</v>
      </c>
      <c r="B7166" s="1" t="s">
        <v>11</v>
      </c>
      <c r="C7166" s="27">
        <v>1801</v>
      </c>
      <c r="D7166" s="8">
        <v>6140675</v>
      </c>
      <c r="E7166" s="1">
        <v>3</v>
      </c>
      <c r="F7166" s="25">
        <v>2001</v>
      </c>
      <c r="G7166" s="1" t="s">
        <v>12</v>
      </c>
      <c r="H7166" s="1" t="s">
        <v>13</v>
      </c>
      <c r="I7166" s="4">
        <v>22.332464999999999</v>
      </c>
      <c r="J7166" s="4">
        <v>89.259567000000004</v>
      </c>
    </row>
    <row r="7167" spans="1:10" x14ac:dyDescent="0.25">
      <c r="A7167" s="1" t="s">
        <v>30</v>
      </c>
      <c r="B7167" s="1" t="s">
        <v>11</v>
      </c>
      <c r="C7167" s="27">
        <v>4456</v>
      </c>
      <c r="D7167" s="8">
        <v>10971096</v>
      </c>
      <c r="E7167" s="1">
        <v>4</v>
      </c>
      <c r="F7167" s="25">
        <v>2014</v>
      </c>
      <c r="G7167" s="1" t="s">
        <v>27</v>
      </c>
      <c r="H7167" s="1" t="s">
        <v>13</v>
      </c>
      <c r="I7167" s="4">
        <v>12.514143000000001</v>
      </c>
      <c r="J7167" s="4">
        <v>90.566029999999998</v>
      </c>
    </row>
    <row r="7168" spans="1:10" x14ac:dyDescent="0.25">
      <c r="A7168" s="1" t="s">
        <v>23</v>
      </c>
      <c r="B7168" s="1" t="s">
        <v>11</v>
      </c>
      <c r="C7168" s="27">
        <v>3878</v>
      </c>
      <c r="D7168" s="8">
        <v>35038772</v>
      </c>
      <c r="E7168" s="1">
        <v>2</v>
      </c>
      <c r="F7168" s="25">
        <v>2022</v>
      </c>
      <c r="G7168" s="1" t="s">
        <v>29</v>
      </c>
      <c r="H7168" s="1" t="s">
        <v>21</v>
      </c>
      <c r="I7168" s="4">
        <v>9.1209179999999996</v>
      </c>
      <c r="J7168" s="4">
        <v>77.072603000000001</v>
      </c>
    </row>
    <row r="7169" spans="1:10" x14ac:dyDescent="0.25">
      <c r="A7169" s="1" t="s">
        <v>17</v>
      </c>
      <c r="B7169" s="1" t="s">
        <v>11</v>
      </c>
      <c r="C7169" s="27">
        <v>2027</v>
      </c>
      <c r="D7169" s="8">
        <v>19689782</v>
      </c>
      <c r="E7169" s="1">
        <v>5</v>
      </c>
      <c r="F7169" s="25">
        <v>2006</v>
      </c>
      <c r="G7169" s="1" t="s">
        <v>15</v>
      </c>
      <c r="H7169" s="1" t="s">
        <v>16</v>
      </c>
      <c r="I7169" s="4">
        <v>36.421776000000001</v>
      </c>
      <c r="J7169" s="4">
        <v>94.030724000000006</v>
      </c>
    </row>
    <row r="7170" spans="1:10" x14ac:dyDescent="0.25">
      <c r="A7170" s="1" t="s">
        <v>23</v>
      </c>
      <c r="B7170" s="1" t="s">
        <v>18</v>
      </c>
      <c r="C7170" s="27">
        <v>2649</v>
      </c>
      <c r="D7170" s="8">
        <v>15463582</v>
      </c>
      <c r="E7170" s="1">
        <v>4</v>
      </c>
      <c r="F7170" s="25">
        <v>2022</v>
      </c>
      <c r="G7170" s="1" t="s">
        <v>19</v>
      </c>
      <c r="H7170" s="1" t="s">
        <v>13</v>
      </c>
      <c r="I7170" s="4">
        <v>10.380354000000001</v>
      </c>
      <c r="J7170" s="4">
        <v>93.777567000000005</v>
      </c>
    </row>
    <row r="7171" spans="1:10" x14ac:dyDescent="0.25">
      <c r="A7171" s="1" t="s">
        <v>23</v>
      </c>
      <c r="B7171" s="1" t="s">
        <v>11</v>
      </c>
      <c r="C7171" s="27">
        <v>523</v>
      </c>
      <c r="D7171" s="8">
        <v>7311980</v>
      </c>
      <c r="E7171" s="1">
        <v>5</v>
      </c>
      <c r="F7171" s="25">
        <v>2000</v>
      </c>
      <c r="G7171" s="1" t="s">
        <v>19</v>
      </c>
      <c r="H7171" s="1" t="s">
        <v>21</v>
      </c>
      <c r="I7171" s="4">
        <v>26.251328999999998</v>
      </c>
      <c r="J7171" s="4">
        <v>82.978318000000002</v>
      </c>
    </row>
    <row r="7172" spans="1:10" x14ac:dyDescent="0.25">
      <c r="A7172" s="1" t="s">
        <v>26</v>
      </c>
      <c r="B7172" s="1" t="s">
        <v>11</v>
      </c>
      <c r="C7172" s="27">
        <v>1097</v>
      </c>
      <c r="D7172" s="8">
        <v>20488268</v>
      </c>
      <c r="E7172" s="1">
        <v>2</v>
      </c>
      <c r="F7172" s="25">
        <v>2014</v>
      </c>
      <c r="G7172" s="1" t="s">
        <v>27</v>
      </c>
      <c r="H7172" s="1" t="s">
        <v>21</v>
      </c>
      <c r="I7172" s="4">
        <v>23.389921999999999</v>
      </c>
      <c r="J7172" s="4">
        <v>93.681424000000007</v>
      </c>
    </row>
    <row r="7173" spans="1:10" x14ac:dyDescent="0.25">
      <c r="A7173" s="1" t="s">
        <v>22</v>
      </c>
      <c r="B7173" s="1" t="s">
        <v>11</v>
      </c>
      <c r="C7173" s="27">
        <v>3927</v>
      </c>
      <c r="D7173" s="8">
        <v>42801274</v>
      </c>
      <c r="E7173" s="1">
        <v>2</v>
      </c>
      <c r="F7173" s="25">
        <v>2017</v>
      </c>
      <c r="G7173" s="1" t="s">
        <v>27</v>
      </c>
      <c r="H7173" s="1" t="s">
        <v>13</v>
      </c>
      <c r="I7173" s="4">
        <v>8.9198280000000008</v>
      </c>
      <c r="J7173" s="4">
        <v>72.790059999999997</v>
      </c>
    </row>
    <row r="7174" spans="1:10" x14ac:dyDescent="0.25">
      <c r="A7174" s="1" t="s">
        <v>14</v>
      </c>
      <c r="B7174" s="1" t="s">
        <v>18</v>
      </c>
      <c r="C7174" s="27">
        <v>4496</v>
      </c>
      <c r="D7174" s="8">
        <v>25241497</v>
      </c>
      <c r="E7174" s="1">
        <v>2</v>
      </c>
      <c r="F7174" s="25">
        <v>2011</v>
      </c>
      <c r="G7174" s="1" t="s">
        <v>12</v>
      </c>
      <c r="H7174" s="1" t="s">
        <v>13</v>
      </c>
      <c r="I7174" s="4">
        <v>16.615074</v>
      </c>
      <c r="J7174" s="4">
        <v>78.683330999999995</v>
      </c>
    </row>
    <row r="7175" spans="1:10" x14ac:dyDescent="0.25">
      <c r="A7175" s="1" t="s">
        <v>30</v>
      </c>
      <c r="B7175" s="1" t="s">
        <v>24</v>
      </c>
      <c r="C7175" s="27">
        <v>2931</v>
      </c>
      <c r="D7175" s="8">
        <v>904604</v>
      </c>
      <c r="E7175" s="1">
        <v>5</v>
      </c>
      <c r="F7175" s="25">
        <v>2005</v>
      </c>
      <c r="G7175" s="1" t="s">
        <v>19</v>
      </c>
      <c r="H7175" s="1" t="s">
        <v>16</v>
      </c>
      <c r="I7175" s="4">
        <v>17.735147000000001</v>
      </c>
      <c r="J7175" s="4">
        <v>70.493942000000004</v>
      </c>
    </row>
    <row r="7176" spans="1:10" x14ac:dyDescent="0.25">
      <c r="A7176" s="1" t="s">
        <v>26</v>
      </c>
      <c r="B7176" s="1" t="s">
        <v>24</v>
      </c>
      <c r="C7176" s="27">
        <v>4623</v>
      </c>
      <c r="D7176" s="8">
        <v>3811638</v>
      </c>
      <c r="E7176" s="1">
        <v>5</v>
      </c>
      <c r="F7176" s="25">
        <v>2008</v>
      </c>
      <c r="G7176" s="1" t="s">
        <v>12</v>
      </c>
      <c r="H7176" s="1" t="s">
        <v>16</v>
      </c>
      <c r="I7176" s="4">
        <v>28.530875000000002</v>
      </c>
      <c r="J7176" s="4">
        <v>71.025267999999997</v>
      </c>
    </row>
    <row r="7177" spans="1:10" x14ac:dyDescent="0.25">
      <c r="A7177" s="1" t="s">
        <v>10</v>
      </c>
      <c r="B7177" s="1" t="s">
        <v>24</v>
      </c>
      <c r="C7177" s="27">
        <v>2767</v>
      </c>
      <c r="D7177" s="8">
        <v>12379278</v>
      </c>
      <c r="E7177" s="1">
        <v>4</v>
      </c>
      <c r="F7177" s="25">
        <v>2016</v>
      </c>
      <c r="G7177" s="1" t="s">
        <v>27</v>
      </c>
      <c r="H7177" s="1" t="s">
        <v>13</v>
      </c>
      <c r="I7177" s="4">
        <v>20.185780000000001</v>
      </c>
      <c r="J7177" s="4">
        <v>95.791954000000004</v>
      </c>
    </row>
    <row r="7178" spans="1:10" x14ac:dyDescent="0.25">
      <c r="A7178" s="1" t="s">
        <v>20</v>
      </c>
      <c r="B7178" s="1" t="s">
        <v>18</v>
      </c>
      <c r="C7178" s="27">
        <v>4187</v>
      </c>
      <c r="D7178" s="8">
        <v>24595473</v>
      </c>
      <c r="E7178" s="1">
        <v>4</v>
      </c>
      <c r="F7178" s="25">
        <v>2008</v>
      </c>
      <c r="G7178" s="1" t="s">
        <v>29</v>
      </c>
      <c r="H7178" s="1" t="s">
        <v>13</v>
      </c>
      <c r="I7178" s="4">
        <v>32.231405000000002</v>
      </c>
      <c r="J7178" s="4">
        <v>78.089595000000003</v>
      </c>
    </row>
    <row r="7179" spans="1:10" x14ac:dyDescent="0.25">
      <c r="A7179" s="1" t="s">
        <v>10</v>
      </c>
      <c r="B7179" s="1" t="s">
        <v>11</v>
      </c>
      <c r="C7179" s="27">
        <v>2821</v>
      </c>
      <c r="D7179" s="8">
        <v>7881621</v>
      </c>
      <c r="E7179" s="1">
        <v>1</v>
      </c>
      <c r="F7179" s="25">
        <v>2005</v>
      </c>
      <c r="G7179" s="1" t="s">
        <v>27</v>
      </c>
      <c r="H7179" s="1" t="s">
        <v>13</v>
      </c>
      <c r="I7179" s="4">
        <v>17.618027000000001</v>
      </c>
      <c r="J7179" s="4">
        <v>90.537144999999995</v>
      </c>
    </row>
    <row r="7180" spans="1:10" x14ac:dyDescent="0.25">
      <c r="A7180" s="1" t="s">
        <v>23</v>
      </c>
      <c r="B7180" s="1" t="s">
        <v>11</v>
      </c>
      <c r="C7180" s="27">
        <v>556</v>
      </c>
      <c r="D7180" s="8">
        <v>14346417</v>
      </c>
      <c r="E7180" s="1">
        <v>1</v>
      </c>
      <c r="F7180" s="25">
        <v>2003</v>
      </c>
      <c r="G7180" s="1" t="s">
        <v>19</v>
      </c>
      <c r="H7180" s="1" t="s">
        <v>13</v>
      </c>
      <c r="I7180" s="4">
        <v>24.417331999999998</v>
      </c>
      <c r="J7180" s="4">
        <v>72.574036000000007</v>
      </c>
    </row>
    <row r="7181" spans="1:10" x14ac:dyDescent="0.25">
      <c r="A7181" s="1" t="s">
        <v>17</v>
      </c>
      <c r="B7181" s="1" t="s">
        <v>11</v>
      </c>
      <c r="C7181" s="27">
        <v>2760</v>
      </c>
      <c r="D7181" s="8">
        <v>42857656</v>
      </c>
      <c r="E7181" s="1">
        <v>3</v>
      </c>
      <c r="F7181" s="25">
        <v>2003</v>
      </c>
      <c r="G7181" s="1" t="s">
        <v>19</v>
      </c>
      <c r="H7181" s="1" t="s">
        <v>13</v>
      </c>
      <c r="I7181" s="4">
        <v>11.840375</v>
      </c>
      <c r="J7181" s="4">
        <v>82.196816999999996</v>
      </c>
    </row>
    <row r="7182" spans="1:10" x14ac:dyDescent="0.25">
      <c r="A7182" s="1" t="s">
        <v>17</v>
      </c>
      <c r="B7182" s="1" t="s">
        <v>11</v>
      </c>
      <c r="C7182" s="27">
        <v>4558</v>
      </c>
      <c r="D7182" s="8">
        <v>28069684</v>
      </c>
      <c r="E7182" s="1">
        <v>2</v>
      </c>
      <c r="F7182" s="25">
        <v>2004</v>
      </c>
      <c r="G7182" s="1" t="s">
        <v>29</v>
      </c>
      <c r="H7182" s="1" t="s">
        <v>16</v>
      </c>
      <c r="I7182" s="4">
        <v>24.715382000000002</v>
      </c>
      <c r="J7182" s="4">
        <v>82.809595999999999</v>
      </c>
    </row>
    <row r="7183" spans="1:10" x14ac:dyDescent="0.25">
      <c r="A7183" s="1" t="s">
        <v>28</v>
      </c>
      <c r="B7183" s="1" t="s">
        <v>24</v>
      </c>
      <c r="C7183" s="27">
        <v>613</v>
      </c>
      <c r="D7183" s="8">
        <v>47024403</v>
      </c>
      <c r="E7183" s="1">
        <v>3</v>
      </c>
      <c r="F7183" s="25">
        <v>2017</v>
      </c>
      <c r="G7183" s="1" t="s">
        <v>27</v>
      </c>
      <c r="H7183" s="1" t="s">
        <v>16</v>
      </c>
      <c r="I7183" s="4">
        <v>19.680873999999999</v>
      </c>
      <c r="J7183" s="4">
        <v>68.866882000000004</v>
      </c>
    </row>
    <row r="7184" spans="1:10" x14ac:dyDescent="0.25">
      <c r="A7184" s="1" t="s">
        <v>20</v>
      </c>
      <c r="B7184" s="1" t="s">
        <v>11</v>
      </c>
      <c r="C7184" s="27">
        <v>4965</v>
      </c>
      <c r="D7184" s="8">
        <v>26050959</v>
      </c>
      <c r="E7184" s="1">
        <v>4</v>
      </c>
      <c r="F7184" s="25">
        <v>2004</v>
      </c>
      <c r="G7184" s="1" t="s">
        <v>12</v>
      </c>
      <c r="H7184" s="1" t="s">
        <v>21</v>
      </c>
      <c r="I7184" s="4">
        <v>9.8051340000000007</v>
      </c>
      <c r="J7184" s="4">
        <v>92.922465000000003</v>
      </c>
    </row>
    <row r="7185" spans="1:10" x14ac:dyDescent="0.25">
      <c r="A7185" s="1" t="s">
        <v>26</v>
      </c>
      <c r="B7185" s="1" t="s">
        <v>24</v>
      </c>
      <c r="C7185" s="27">
        <v>4539</v>
      </c>
      <c r="D7185" s="8">
        <v>11252617</v>
      </c>
      <c r="E7185" s="1">
        <v>5</v>
      </c>
      <c r="F7185" s="25">
        <v>2012</v>
      </c>
      <c r="G7185" s="1" t="s">
        <v>15</v>
      </c>
      <c r="H7185" s="1" t="s">
        <v>13</v>
      </c>
      <c r="I7185" s="4">
        <v>19.075074000000001</v>
      </c>
      <c r="J7185" s="4">
        <v>96.098729000000006</v>
      </c>
    </row>
    <row r="7186" spans="1:10" x14ac:dyDescent="0.25">
      <c r="A7186" s="1" t="s">
        <v>10</v>
      </c>
      <c r="B7186" s="1" t="s">
        <v>24</v>
      </c>
      <c r="C7186" s="27">
        <v>4477</v>
      </c>
      <c r="D7186" s="8">
        <v>24847280</v>
      </c>
      <c r="E7186" s="1">
        <v>3</v>
      </c>
      <c r="F7186" s="25">
        <v>2009</v>
      </c>
      <c r="G7186" s="1" t="s">
        <v>15</v>
      </c>
      <c r="H7186" s="1" t="s">
        <v>16</v>
      </c>
      <c r="I7186" s="4">
        <v>14.860972</v>
      </c>
      <c r="J7186" s="4">
        <v>79.205545000000001</v>
      </c>
    </row>
    <row r="7187" spans="1:10" x14ac:dyDescent="0.25">
      <c r="A7187" s="1" t="s">
        <v>17</v>
      </c>
      <c r="B7187" s="1" t="s">
        <v>18</v>
      </c>
      <c r="C7187" s="27">
        <v>4450</v>
      </c>
      <c r="D7187" s="8">
        <v>46406584</v>
      </c>
      <c r="E7187" s="1">
        <v>5</v>
      </c>
      <c r="F7187" s="25">
        <v>2010</v>
      </c>
      <c r="G7187" s="1" t="s">
        <v>29</v>
      </c>
      <c r="H7187" s="1" t="s">
        <v>13</v>
      </c>
      <c r="I7187" s="4">
        <v>25.04758</v>
      </c>
      <c r="J7187" s="4">
        <v>88.212243000000001</v>
      </c>
    </row>
    <row r="7188" spans="1:10" x14ac:dyDescent="0.25">
      <c r="A7188" s="1" t="s">
        <v>22</v>
      </c>
      <c r="B7188" s="1" t="s">
        <v>11</v>
      </c>
      <c r="C7188" s="27">
        <v>3282</v>
      </c>
      <c r="D7188" s="8">
        <v>47712592</v>
      </c>
      <c r="E7188" s="1">
        <v>1</v>
      </c>
      <c r="F7188" s="25">
        <v>2013</v>
      </c>
      <c r="G7188" s="1" t="s">
        <v>29</v>
      </c>
      <c r="H7188" s="1" t="s">
        <v>16</v>
      </c>
      <c r="I7188" s="4">
        <v>35.101517000000001</v>
      </c>
      <c r="J7188" s="4">
        <v>70.108418999999998</v>
      </c>
    </row>
    <row r="7189" spans="1:10" x14ac:dyDescent="0.25">
      <c r="A7189" s="1" t="s">
        <v>23</v>
      </c>
      <c r="B7189" s="1" t="s">
        <v>11</v>
      </c>
      <c r="C7189" s="27">
        <v>4378</v>
      </c>
      <c r="D7189" s="8">
        <v>9761913</v>
      </c>
      <c r="E7189" s="1">
        <v>1</v>
      </c>
      <c r="F7189" s="25">
        <v>2007</v>
      </c>
      <c r="G7189" s="1" t="s">
        <v>15</v>
      </c>
      <c r="H7189" s="1" t="s">
        <v>13</v>
      </c>
      <c r="I7189" s="4">
        <v>8.6203500000000002</v>
      </c>
      <c r="J7189" s="4">
        <v>89.354354000000001</v>
      </c>
    </row>
    <row r="7190" spans="1:10" x14ac:dyDescent="0.25">
      <c r="A7190" s="1" t="s">
        <v>23</v>
      </c>
      <c r="B7190" s="1" t="s">
        <v>11</v>
      </c>
      <c r="C7190" s="27">
        <v>1055</v>
      </c>
      <c r="D7190" s="8">
        <v>32417040</v>
      </c>
      <c r="E7190" s="1">
        <v>4</v>
      </c>
      <c r="F7190" s="25">
        <v>2012</v>
      </c>
      <c r="G7190" s="1" t="s">
        <v>27</v>
      </c>
      <c r="H7190" s="1" t="s">
        <v>21</v>
      </c>
      <c r="I7190" s="4">
        <v>16.748204000000001</v>
      </c>
      <c r="J7190" s="4">
        <v>78.047548000000006</v>
      </c>
    </row>
    <row r="7191" spans="1:10" x14ac:dyDescent="0.25">
      <c r="A7191" s="1" t="s">
        <v>14</v>
      </c>
      <c r="B7191" s="1" t="s">
        <v>24</v>
      </c>
      <c r="C7191" s="27">
        <v>1428</v>
      </c>
      <c r="D7191" s="8">
        <v>7213853</v>
      </c>
      <c r="E7191" s="1">
        <v>1</v>
      </c>
      <c r="F7191" s="25">
        <v>2003</v>
      </c>
      <c r="G7191" s="1" t="s">
        <v>27</v>
      </c>
      <c r="H7191" s="1" t="s">
        <v>16</v>
      </c>
      <c r="I7191" s="4">
        <v>16.022704000000001</v>
      </c>
      <c r="J7191" s="4">
        <v>90.162163000000007</v>
      </c>
    </row>
    <row r="7192" spans="1:10" x14ac:dyDescent="0.25">
      <c r="A7192" s="1" t="s">
        <v>28</v>
      </c>
      <c r="B7192" s="1" t="s">
        <v>11</v>
      </c>
      <c r="C7192" s="27">
        <v>978</v>
      </c>
      <c r="D7192" s="8">
        <v>16780513</v>
      </c>
      <c r="E7192" s="1">
        <v>3</v>
      </c>
      <c r="F7192" s="25">
        <v>2018</v>
      </c>
      <c r="G7192" s="1" t="s">
        <v>19</v>
      </c>
      <c r="H7192" s="1" t="s">
        <v>16</v>
      </c>
      <c r="I7192" s="4">
        <v>31.512042000000001</v>
      </c>
      <c r="J7192" s="4">
        <v>75.532679999999999</v>
      </c>
    </row>
    <row r="7193" spans="1:10" x14ac:dyDescent="0.25">
      <c r="A7193" s="1" t="s">
        <v>14</v>
      </c>
      <c r="B7193" s="1" t="s">
        <v>18</v>
      </c>
      <c r="C7193" s="27">
        <v>819</v>
      </c>
      <c r="D7193" s="8">
        <v>37052923</v>
      </c>
      <c r="E7193" s="1">
        <v>1</v>
      </c>
      <c r="F7193" s="25">
        <v>2012</v>
      </c>
      <c r="G7193" s="1" t="s">
        <v>27</v>
      </c>
      <c r="H7193" s="1" t="s">
        <v>21</v>
      </c>
      <c r="I7193" s="4">
        <v>10.935166000000001</v>
      </c>
      <c r="J7193" s="4">
        <v>84.206580000000002</v>
      </c>
    </row>
    <row r="7194" spans="1:10" x14ac:dyDescent="0.25">
      <c r="A7194" s="1" t="s">
        <v>14</v>
      </c>
      <c r="B7194" s="1" t="s">
        <v>11</v>
      </c>
      <c r="C7194" s="27">
        <v>1870</v>
      </c>
      <c r="D7194" s="8">
        <v>27851443</v>
      </c>
      <c r="E7194" s="1">
        <v>1</v>
      </c>
      <c r="F7194" s="25">
        <v>2017</v>
      </c>
      <c r="G7194" s="1" t="s">
        <v>15</v>
      </c>
      <c r="H7194" s="1" t="s">
        <v>13</v>
      </c>
      <c r="I7194" s="4">
        <v>17.351151000000002</v>
      </c>
      <c r="J7194" s="4">
        <v>76.742964999999998</v>
      </c>
    </row>
    <row r="7195" spans="1:10" x14ac:dyDescent="0.25">
      <c r="A7195" s="1" t="s">
        <v>26</v>
      </c>
      <c r="B7195" s="1" t="s">
        <v>18</v>
      </c>
      <c r="C7195" s="27">
        <v>3456</v>
      </c>
      <c r="D7195" s="8">
        <v>37215189</v>
      </c>
      <c r="E7195" s="1">
        <v>3</v>
      </c>
      <c r="F7195" s="25">
        <v>2017</v>
      </c>
      <c r="G7195" s="1" t="s">
        <v>15</v>
      </c>
      <c r="H7195" s="1" t="s">
        <v>16</v>
      </c>
      <c r="I7195" s="4">
        <v>32.292910999999997</v>
      </c>
      <c r="J7195" s="4">
        <v>87.538784000000007</v>
      </c>
    </row>
    <row r="7196" spans="1:10" x14ac:dyDescent="0.25">
      <c r="A7196" s="1" t="s">
        <v>10</v>
      </c>
      <c r="B7196" s="1" t="s">
        <v>24</v>
      </c>
      <c r="C7196" s="27">
        <v>1271</v>
      </c>
      <c r="D7196" s="8">
        <v>16971111</v>
      </c>
      <c r="E7196" s="1">
        <v>3</v>
      </c>
      <c r="F7196" s="25">
        <v>2003</v>
      </c>
      <c r="G7196" s="1" t="s">
        <v>12</v>
      </c>
      <c r="H7196" s="1" t="s">
        <v>16</v>
      </c>
      <c r="I7196" s="4">
        <v>21.372638999999999</v>
      </c>
      <c r="J7196" s="4">
        <v>87.826547000000005</v>
      </c>
    </row>
    <row r="7197" spans="1:10" x14ac:dyDescent="0.25">
      <c r="A7197" s="1" t="s">
        <v>25</v>
      </c>
      <c r="B7197" s="1" t="s">
        <v>24</v>
      </c>
      <c r="C7197" s="27">
        <v>879</v>
      </c>
      <c r="D7197" s="8">
        <v>34022871</v>
      </c>
      <c r="E7197" s="1">
        <v>4</v>
      </c>
      <c r="F7197" s="25">
        <v>2013</v>
      </c>
      <c r="G7197" s="1" t="s">
        <v>29</v>
      </c>
      <c r="H7197" s="1" t="s">
        <v>13</v>
      </c>
      <c r="I7197" s="4">
        <v>29.919989999999999</v>
      </c>
      <c r="J7197" s="4">
        <v>95.551815000000005</v>
      </c>
    </row>
    <row r="7198" spans="1:10" x14ac:dyDescent="0.25">
      <c r="A7198" s="1" t="s">
        <v>14</v>
      </c>
      <c r="B7198" s="1" t="s">
        <v>18</v>
      </c>
      <c r="C7198" s="27">
        <v>4493</v>
      </c>
      <c r="D7198" s="8">
        <v>44881924</v>
      </c>
      <c r="E7198" s="1">
        <v>4</v>
      </c>
      <c r="F7198" s="25">
        <v>2022</v>
      </c>
      <c r="G7198" s="1" t="s">
        <v>15</v>
      </c>
      <c r="H7198" s="1" t="s">
        <v>21</v>
      </c>
      <c r="I7198" s="4">
        <v>35.954954000000001</v>
      </c>
      <c r="J7198" s="4">
        <v>77.465248000000003</v>
      </c>
    </row>
    <row r="7199" spans="1:10" x14ac:dyDescent="0.25">
      <c r="A7199" s="1" t="s">
        <v>26</v>
      </c>
      <c r="B7199" s="1" t="s">
        <v>18</v>
      </c>
      <c r="C7199" s="27">
        <v>3177</v>
      </c>
      <c r="D7199" s="8">
        <v>37531197</v>
      </c>
      <c r="E7199" s="1">
        <v>1</v>
      </c>
      <c r="F7199" s="25">
        <v>2008</v>
      </c>
      <c r="G7199" s="1" t="s">
        <v>27</v>
      </c>
      <c r="H7199" s="1" t="s">
        <v>21</v>
      </c>
      <c r="I7199" s="4">
        <v>15.828326000000001</v>
      </c>
      <c r="J7199" s="4">
        <v>82.372726999999998</v>
      </c>
    </row>
    <row r="7200" spans="1:10" x14ac:dyDescent="0.25">
      <c r="A7200" s="1" t="s">
        <v>17</v>
      </c>
      <c r="B7200" s="1" t="s">
        <v>18</v>
      </c>
      <c r="C7200" s="27">
        <v>1119</v>
      </c>
      <c r="D7200" s="8">
        <v>34771022</v>
      </c>
      <c r="E7200" s="1">
        <v>3</v>
      </c>
      <c r="F7200" s="25">
        <v>2015</v>
      </c>
      <c r="G7200" s="1" t="s">
        <v>19</v>
      </c>
      <c r="H7200" s="1" t="s">
        <v>16</v>
      </c>
      <c r="I7200" s="4">
        <v>21.939986999999999</v>
      </c>
      <c r="J7200" s="4">
        <v>87.111056000000005</v>
      </c>
    </row>
    <row r="7201" spans="1:10" x14ac:dyDescent="0.25">
      <c r="A7201" s="1" t="s">
        <v>14</v>
      </c>
      <c r="B7201" s="1" t="s">
        <v>11</v>
      </c>
      <c r="C7201" s="27">
        <v>1745</v>
      </c>
      <c r="D7201" s="8">
        <v>26540701</v>
      </c>
      <c r="E7201" s="1">
        <v>1</v>
      </c>
      <c r="F7201" s="25">
        <v>2019</v>
      </c>
      <c r="G7201" s="1" t="s">
        <v>29</v>
      </c>
      <c r="H7201" s="1" t="s">
        <v>13</v>
      </c>
      <c r="I7201" s="4">
        <v>17.742677</v>
      </c>
      <c r="J7201" s="4">
        <v>70.101550000000003</v>
      </c>
    </row>
    <row r="7202" spans="1:10" x14ac:dyDescent="0.25">
      <c r="A7202" s="1" t="s">
        <v>14</v>
      </c>
      <c r="B7202" s="1" t="s">
        <v>24</v>
      </c>
      <c r="C7202" s="27">
        <v>2840</v>
      </c>
      <c r="D7202" s="8">
        <v>38576953</v>
      </c>
      <c r="E7202" s="1">
        <v>3</v>
      </c>
      <c r="F7202" s="25">
        <v>2005</v>
      </c>
      <c r="G7202" s="1" t="s">
        <v>12</v>
      </c>
      <c r="H7202" s="1" t="s">
        <v>16</v>
      </c>
      <c r="I7202" s="4">
        <v>33.209285999999999</v>
      </c>
      <c r="J7202" s="4">
        <v>74.088406000000006</v>
      </c>
    </row>
    <row r="7203" spans="1:10" x14ac:dyDescent="0.25">
      <c r="A7203" s="1" t="s">
        <v>30</v>
      </c>
      <c r="B7203" s="1" t="s">
        <v>24</v>
      </c>
      <c r="C7203" s="27">
        <v>3933</v>
      </c>
      <c r="D7203" s="8">
        <v>45635888</v>
      </c>
      <c r="E7203" s="1">
        <v>1</v>
      </c>
      <c r="F7203" s="25">
        <v>2006</v>
      </c>
      <c r="G7203" s="1" t="s">
        <v>27</v>
      </c>
      <c r="H7203" s="1" t="s">
        <v>13</v>
      </c>
      <c r="I7203" s="4">
        <v>16.033189</v>
      </c>
      <c r="J7203" s="4">
        <v>73.257906000000006</v>
      </c>
    </row>
    <row r="7204" spans="1:10" x14ac:dyDescent="0.25">
      <c r="A7204" s="1" t="s">
        <v>30</v>
      </c>
      <c r="B7204" s="1" t="s">
        <v>18</v>
      </c>
      <c r="C7204" s="27">
        <v>1129</v>
      </c>
      <c r="D7204" s="8">
        <v>40972178</v>
      </c>
      <c r="E7204" s="1">
        <v>4</v>
      </c>
      <c r="F7204" s="25">
        <v>2003</v>
      </c>
      <c r="G7204" s="1" t="s">
        <v>27</v>
      </c>
      <c r="H7204" s="1" t="s">
        <v>13</v>
      </c>
      <c r="I7204" s="4">
        <v>13.577045999999999</v>
      </c>
      <c r="J7204" s="4">
        <v>95.131434999999996</v>
      </c>
    </row>
    <row r="7205" spans="1:10" x14ac:dyDescent="0.25">
      <c r="A7205" s="1" t="s">
        <v>14</v>
      </c>
      <c r="B7205" s="1" t="s">
        <v>24</v>
      </c>
      <c r="C7205" s="27">
        <v>4025</v>
      </c>
      <c r="D7205" s="8">
        <v>1839032</v>
      </c>
      <c r="E7205" s="1">
        <v>1</v>
      </c>
      <c r="F7205" s="25">
        <v>2019</v>
      </c>
      <c r="G7205" s="1" t="s">
        <v>27</v>
      </c>
      <c r="H7205" s="1" t="s">
        <v>16</v>
      </c>
      <c r="I7205" s="4">
        <v>10.759175000000001</v>
      </c>
      <c r="J7205" s="4">
        <v>76.159082999999995</v>
      </c>
    </row>
    <row r="7206" spans="1:10" x14ac:dyDescent="0.25">
      <c r="A7206" s="1" t="s">
        <v>30</v>
      </c>
      <c r="B7206" s="1" t="s">
        <v>18</v>
      </c>
      <c r="C7206" s="27">
        <v>3395</v>
      </c>
      <c r="D7206" s="8">
        <v>3779030</v>
      </c>
      <c r="E7206" s="1">
        <v>5</v>
      </c>
      <c r="F7206" s="25">
        <v>2016</v>
      </c>
      <c r="G7206" s="1" t="s">
        <v>19</v>
      </c>
      <c r="H7206" s="1" t="s">
        <v>13</v>
      </c>
      <c r="I7206" s="4">
        <v>8.2517460000000007</v>
      </c>
      <c r="J7206" s="4">
        <v>86.696617000000003</v>
      </c>
    </row>
    <row r="7207" spans="1:10" x14ac:dyDescent="0.25">
      <c r="A7207" s="1" t="s">
        <v>17</v>
      </c>
      <c r="B7207" s="1" t="s">
        <v>24</v>
      </c>
      <c r="C7207" s="27">
        <v>4058</v>
      </c>
      <c r="D7207" s="8">
        <v>38888410</v>
      </c>
      <c r="E7207" s="1">
        <v>4</v>
      </c>
      <c r="F7207" s="25">
        <v>2009</v>
      </c>
      <c r="G7207" s="1" t="s">
        <v>27</v>
      </c>
      <c r="H7207" s="1" t="s">
        <v>21</v>
      </c>
      <c r="I7207" s="4">
        <v>25.258652000000001</v>
      </c>
      <c r="J7207" s="4">
        <v>96.568827999999996</v>
      </c>
    </row>
    <row r="7208" spans="1:10" x14ac:dyDescent="0.25">
      <c r="A7208" s="1" t="s">
        <v>28</v>
      </c>
      <c r="B7208" s="1" t="s">
        <v>18</v>
      </c>
      <c r="C7208" s="27">
        <v>4663</v>
      </c>
      <c r="D7208" s="8">
        <v>18782599</v>
      </c>
      <c r="E7208" s="1">
        <v>4</v>
      </c>
      <c r="F7208" s="25">
        <v>2000</v>
      </c>
      <c r="G7208" s="1" t="s">
        <v>15</v>
      </c>
      <c r="H7208" s="1" t="s">
        <v>16</v>
      </c>
      <c r="I7208" s="4">
        <v>28.689174999999999</v>
      </c>
      <c r="J7208" s="4">
        <v>75.917931999999993</v>
      </c>
    </row>
    <row r="7209" spans="1:10" x14ac:dyDescent="0.25">
      <c r="A7209" s="1" t="s">
        <v>26</v>
      </c>
      <c r="B7209" s="1" t="s">
        <v>11</v>
      </c>
      <c r="C7209" s="27">
        <v>3395</v>
      </c>
      <c r="D7209" s="8">
        <v>9380387</v>
      </c>
      <c r="E7209" s="1">
        <v>5</v>
      </c>
      <c r="F7209" s="25">
        <v>2021</v>
      </c>
      <c r="G7209" s="1" t="s">
        <v>27</v>
      </c>
      <c r="H7209" s="1" t="s">
        <v>13</v>
      </c>
      <c r="I7209" s="4">
        <v>34.496740000000003</v>
      </c>
      <c r="J7209" s="4">
        <v>84.459585000000004</v>
      </c>
    </row>
    <row r="7210" spans="1:10" x14ac:dyDescent="0.25">
      <c r="A7210" s="1" t="s">
        <v>17</v>
      </c>
      <c r="B7210" s="1" t="s">
        <v>18</v>
      </c>
      <c r="C7210" s="27">
        <v>2128</v>
      </c>
      <c r="D7210" s="8">
        <v>16240011</v>
      </c>
      <c r="E7210" s="1">
        <v>4</v>
      </c>
      <c r="F7210" s="25">
        <v>2018</v>
      </c>
      <c r="G7210" s="1" t="s">
        <v>15</v>
      </c>
      <c r="H7210" s="1" t="s">
        <v>16</v>
      </c>
      <c r="I7210" s="4">
        <v>27.730983999999999</v>
      </c>
      <c r="J7210" s="4">
        <v>78.741101</v>
      </c>
    </row>
    <row r="7211" spans="1:10" x14ac:dyDescent="0.25">
      <c r="A7211" s="1" t="s">
        <v>30</v>
      </c>
      <c r="B7211" s="1" t="s">
        <v>18</v>
      </c>
      <c r="C7211" s="27">
        <v>4098</v>
      </c>
      <c r="D7211" s="8">
        <v>49416677</v>
      </c>
      <c r="E7211" s="1">
        <v>3</v>
      </c>
      <c r="F7211" s="25">
        <v>2003</v>
      </c>
      <c r="G7211" s="1" t="s">
        <v>19</v>
      </c>
      <c r="H7211" s="1" t="s">
        <v>13</v>
      </c>
      <c r="I7211" s="4">
        <v>9.6615640000000003</v>
      </c>
      <c r="J7211" s="4">
        <v>89.927092999999999</v>
      </c>
    </row>
    <row r="7212" spans="1:10" x14ac:dyDescent="0.25">
      <c r="A7212" s="1" t="s">
        <v>17</v>
      </c>
      <c r="B7212" s="1" t="s">
        <v>24</v>
      </c>
      <c r="C7212" s="27">
        <v>3785</v>
      </c>
      <c r="D7212" s="8">
        <v>27138586</v>
      </c>
      <c r="E7212" s="1">
        <v>4</v>
      </c>
      <c r="F7212" s="25">
        <v>2016</v>
      </c>
      <c r="G7212" s="1" t="s">
        <v>29</v>
      </c>
      <c r="H7212" s="1" t="s">
        <v>21</v>
      </c>
      <c r="I7212" s="4">
        <v>36.378155999999997</v>
      </c>
      <c r="J7212" s="4">
        <v>88.327884999999995</v>
      </c>
    </row>
    <row r="7213" spans="1:10" x14ac:dyDescent="0.25">
      <c r="A7213" s="1" t="s">
        <v>26</v>
      </c>
      <c r="B7213" s="1" t="s">
        <v>24</v>
      </c>
      <c r="C7213" s="27">
        <v>1894</v>
      </c>
      <c r="D7213" s="8">
        <v>20563254</v>
      </c>
      <c r="E7213" s="1">
        <v>5</v>
      </c>
      <c r="F7213" s="25">
        <v>2019</v>
      </c>
      <c r="G7213" s="1" t="s">
        <v>19</v>
      </c>
      <c r="H7213" s="1" t="s">
        <v>13</v>
      </c>
      <c r="I7213" s="4">
        <v>28.974651999999999</v>
      </c>
      <c r="J7213" s="4">
        <v>73.054991000000001</v>
      </c>
    </row>
    <row r="7214" spans="1:10" x14ac:dyDescent="0.25">
      <c r="A7214" s="1" t="s">
        <v>14</v>
      </c>
      <c r="B7214" s="1" t="s">
        <v>24</v>
      </c>
      <c r="C7214" s="27">
        <v>1593</v>
      </c>
      <c r="D7214" s="8">
        <v>16144878</v>
      </c>
      <c r="E7214" s="1">
        <v>5</v>
      </c>
      <c r="F7214" s="25">
        <v>2001</v>
      </c>
      <c r="G7214" s="1" t="s">
        <v>15</v>
      </c>
      <c r="H7214" s="1" t="s">
        <v>13</v>
      </c>
      <c r="I7214" s="4">
        <v>19.432607999999998</v>
      </c>
      <c r="J7214" s="4">
        <v>84.495183999999995</v>
      </c>
    </row>
    <row r="7215" spans="1:10" x14ac:dyDescent="0.25">
      <c r="A7215" s="1" t="s">
        <v>14</v>
      </c>
      <c r="B7215" s="1" t="s">
        <v>18</v>
      </c>
      <c r="C7215" s="27">
        <v>2943</v>
      </c>
      <c r="D7215" s="8">
        <v>3628992</v>
      </c>
      <c r="E7215" s="1">
        <v>1</v>
      </c>
      <c r="F7215" s="25">
        <v>2006</v>
      </c>
      <c r="G7215" s="1" t="s">
        <v>12</v>
      </c>
      <c r="H7215" s="1" t="s">
        <v>21</v>
      </c>
      <c r="I7215" s="4">
        <v>8.0207180000000005</v>
      </c>
      <c r="J7215" s="4">
        <v>68.625570999999994</v>
      </c>
    </row>
    <row r="7216" spans="1:10" x14ac:dyDescent="0.25">
      <c r="A7216" s="1" t="s">
        <v>23</v>
      </c>
      <c r="B7216" s="1" t="s">
        <v>11</v>
      </c>
      <c r="C7216" s="27">
        <v>4666</v>
      </c>
      <c r="D7216" s="8">
        <v>3446129</v>
      </c>
      <c r="E7216" s="1">
        <v>2</v>
      </c>
      <c r="F7216" s="25">
        <v>2019</v>
      </c>
      <c r="G7216" s="1" t="s">
        <v>12</v>
      </c>
      <c r="H7216" s="1" t="s">
        <v>13</v>
      </c>
      <c r="I7216" s="4">
        <v>11.88897</v>
      </c>
      <c r="J7216" s="4">
        <v>91.533246000000005</v>
      </c>
    </row>
    <row r="7217" spans="1:10" x14ac:dyDescent="0.25">
      <c r="A7217" s="1" t="s">
        <v>17</v>
      </c>
      <c r="B7217" s="1" t="s">
        <v>24</v>
      </c>
      <c r="C7217" s="27">
        <v>1214</v>
      </c>
      <c r="D7217" s="8">
        <v>44271442</v>
      </c>
      <c r="E7217" s="1">
        <v>2</v>
      </c>
      <c r="F7217" s="25">
        <v>2022</v>
      </c>
      <c r="G7217" s="1" t="s">
        <v>29</v>
      </c>
      <c r="H7217" s="1" t="s">
        <v>13</v>
      </c>
      <c r="I7217" s="4">
        <v>14.613784000000001</v>
      </c>
      <c r="J7217" s="4">
        <v>69.529953000000006</v>
      </c>
    </row>
    <row r="7218" spans="1:10" x14ac:dyDescent="0.25">
      <c r="A7218" s="1" t="s">
        <v>25</v>
      </c>
      <c r="B7218" s="1" t="s">
        <v>18</v>
      </c>
      <c r="C7218" s="27">
        <v>1610</v>
      </c>
      <c r="D7218" s="8">
        <v>5089685</v>
      </c>
      <c r="E7218" s="1">
        <v>1</v>
      </c>
      <c r="F7218" s="25">
        <v>2013</v>
      </c>
      <c r="G7218" s="1" t="s">
        <v>15</v>
      </c>
      <c r="H7218" s="1" t="s">
        <v>21</v>
      </c>
      <c r="I7218" s="4">
        <v>20.090454000000001</v>
      </c>
      <c r="J7218" s="4">
        <v>81.146850000000001</v>
      </c>
    </row>
    <row r="7219" spans="1:10" x14ac:dyDescent="0.25">
      <c r="A7219" s="1" t="s">
        <v>14</v>
      </c>
      <c r="B7219" s="1" t="s">
        <v>11</v>
      </c>
      <c r="C7219" s="27">
        <v>4909</v>
      </c>
      <c r="D7219" s="8">
        <v>21502793</v>
      </c>
      <c r="E7219" s="1">
        <v>3</v>
      </c>
      <c r="F7219" s="25">
        <v>2015</v>
      </c>
      <c r="G7219" s="1" t="s">
        <v>27</v>
      </c>
      <c r="H7219" s="1" t="s">
        <v>21</v>
      </c>
      <c r="I7219" s="4">
        <v>34.966031000000001</v>
      </c>
      <c r="J7219" s="4">
        <v>80.584188999999995</v>
      </c>
    </row>
    <row r="7220" spans="1:10" x14ac:dyDescent="0.25">
      <c r="A7220" s="1" t="s">
        <v>20</v>
      </c>
      <c r="B7220" s="1" t="s">
        <v>18</v>
      </c>
      <c r="C7220" s="27">
        <v>2656</v>
      </c>
      <c r="D7220" s="8">
        <v>27720951</v>
      </c>
      <c r="E7220" s="1">
        <v>1</v>
      </c>
      <c r="F7220" s="25">
        <v>2000</v>
      </c>
      <c r="G7220" s="1" t="s">
        <v>19</v>
      </c>
      <c r="H7220" s="1" t="s">
        <v>21</v>
      </c>
      <c r="I7220" s="4">
        <v>33.371307999999999</v>
      </c>
      <c r="J7220" s="4">
        <v>83.127138000000002</v>
      </c>
    </row>
    <row r="7221" spans="1:10" x14ac:dyDescent="0.25">
      <c r="A7221" s="1" t="s">
        <v>10</v>
      </c>
      <c r="B7221" s="1" t="s">
        <v>18</v>
      </c>
      <c r="C7221" s="27">
        <v>1286</v>
      </c>
      <c r="D7221" s="8">
        <v>21547513</v>
      </c>
      <c r="E7221" s="1">
        <v>4</v>
      </c>
      <c r="F7221" s="25">
        <v>2021</v>
      </c>
      <c r="G7221" s="1" t="s">
        <v>12</v>
      </c>
      <c r="H7221" s="1" t="s">
        <v>13</v>
      </c>
      <c r="I7221" s="4">
        <v>30.992004000000001</v>
      </c>
      <c r="J7221" s="4">
        <v>95.340479000000002</v>
      </c>
    </row>
    <row r="7222" spans="1:10" x14ac:dyDescent="0.25">
      <c r="A7222" s="1" t="s">
        <v>22</v>
      </c>
      <c r="B7222" s="1" t="s">
        <v>18</v>
      </c>
      <c r="C7222" s="27">
        <v>2017</v>
      </c>
      <c r="D7222" s="8">
        <v>10798192</v>
      </c>
      <c r="E7222" s="1">
        <v>1</v>
      </c>
      <c r="F7222" s="25">
        <v>2004</v>
      </c>
      <c r="G7222" s="1" t="s">
        <v>12</v>
      </c>
      <c r="H7222" s="1" t="s">
        <v>21</v>
      </c>
      <c r="I7222" s="4">
        <v>10.752231</v>
      </c>
      <c r="J7222" s="4">
        <v>76.503645000000006</v>
      </c>
    </row>
    <row r="7223" spans="1:10" x14ac:dyDescent="0.25">
      <c r="A7223" s="1" t="s">
        <v>17</v>
      </c>
      <c r="B7223" s="1" t="s">
        <v>24</v>
      </c>
      <c r="C7223" s="27">
        <v>3052</v>
      </c>
      <c r="D7223" s="8">
        <v>32428860</v>
      </c>
      <c r="E7223" s="1">
        <v>4</v>
      </c>
      <c r="F7223" s="25">
        <v>2006</v>
      </c>
      <c r="G7223" s="1" t="s">
        <v>29</v>
      </c>
      <c r="H7223" s="1" t="s">
        <v>16</v>
      </c>
      <c r="I7223" s="4">
        <v>31.727706999999999</v>
      </c>
      <c r="J7223" s="4">
        <v>90.575755999999998</v>
      </c>
    </row>
    <row r="7224" spans="1:10" x14ac:dyDescent="0.25">
      <c r="A7224" s="1" t="s">
        <v>28</v>
      </c>
      <c r="B7224" s="1" t="s">
        <v>11</v>
      </c>
      <c r="C7224" s="27">
        <v>559</v>
      </c>
      <c r="D7224" s="8">
        <v>44470590</v>
      </c>
      <c r="E7224" s="1">
        <v>1</v>
      </c>
      <c r="F7224" s="25">
        <v>2000</v>
      </c>
      <c r="G7224" s="1" t="s">
        <v>15</v>
      </c>
      <c r="H7224" s="1" t="s">
        <v>16</v>
      </c>
      <c r="I7224" s="4">
        <v>22.515609000000001</v>
      </c>
      <c r="J7224" s="4">
        <v>68.506995000000003</v>
      </c>
    </row>
    <row r="7225" spans="1:10" x14ac:dyDescent="0.25">
      <c r="A7225" s="1" t="s">
        <v>22</v>
      </c>
      <c r="B7225" s="1" t="s">
        <v>18</v>
      </c>
      <c r="C7225" s="27">
        <v>2431</v>
      </c>
      <c r="D7225" s="8">
        <v>31151823</v>
      </c>
      <c r="E7225" s="1">
        <v>5</v>
      </c>
      <c r="F7225" s="25">
        <v>2010</v>
      </c>
      <c r="G7225" s="1" t="s">
        <v>29</v>
      </c>
      <c r="H7225" s="1" t="s">
        <v>16</v>
      </c>
      <c r="I7225" s="4">
        <v>18.351237999999999</v>
      </c>
      <c r="J7225" s="4">
        <v>94.510495000000006</v>
      </c>
    </row>
    <row r="7226" spans="1:10" x14ac:dyDescent="0.25">
      <c r="A7226" s="1" t="s">
        <v>10</v>
      </c>
      <c r="B7226" s="1" t="s">
        <v>24</v>
      </c>
      <c r="C7226" s="27">
        <v>971</v>
      </c>
      <c r="D7226" s="8">
        <v>1619272</v>
      </c>
      <c r="E7226" s="1">
        <v>3</v>
      </c>
      <c r="F7226" s="25">
        <v>2002</v>
      </c>
      <c r="G7226" s="1" t="s">
        <v>12</v>
      </c>
      <c r="H7226" s="1" t="s">
        <v>16</v>
      </c>
      <c r="I7226" s="4">
        <v>34.380716999999997</v>
      </c>
      <c r="J7226" s="4">
        <v>77.143020000000007</v>
      </c>
    </row>
    <row r="7227" spans="1:10" x14ac:dyDescent="0.25">
      <c r="A7227" s="1" t="s">
        <v>23</v>
      </c>
      <c r="B7227" s="1" t="s">
        <v>24</v>
      </c>
      <c r="C7227" s="27">
        <v>2019</v>
      </c>
      <c r="D7227" s="8">
        <v>18081226</v>
      </c>
      <c r="E7227" s="1">
        <v>5</v>
      </c>
      <c r="F7227" s="25">
        <v>2011</v>
      </c>
      <c r="G7227" s="1" t="s">
        <v>15</v>
      </c>
      <c r="H7227" s="1" t="s">
        <v>13</v>
      </c>
      <c r="I7227" s="4">
        <v>13.73386</v>
      </c>
      <c r="J7227" s="4">
        <v>74.280398000000005</v>
      </c>
    </row>
    <row r="7228" spans="1:10" x14ac:dyDescent="0.25">
      <c r="A7228" s="1" t="s">
        <v>23</v>
      </c>
      <c r="B7228" s="1" t="s">
        <v>18</v>
      </c>
      <c r="C7228" s="27">
        <v>1043</v>
      </c>
      <c r="D7228" s="8">
        <v>45529855</v>
      </c>
      <c r="E7228" s="1">
        <v>5</v>
      </c>
      <c r="F7228" s="25">
        <v>2004</v>
      </c>
      <c r="G7228" s="1" t="s">
        <v>27</v>
      </c>
      <c r="H7228" s="1" t="s">
        <v>16</v>
      </c>
      <c r="I7228" s="4">
        <v>31.242536999999999</v>
      </c>
      <c r="J7228" s="4">
        <v>90.447258000000005</v>
      </c>
    </row>
    <row r="7229" spans="1:10" x14ac:dyDescent="0.25">
      <c r="A7229" s="1" t="s">
        <v>30</v>
      </c>
      <c r="B7229" s="1" t="s">
        <v>11</v>
      </c>
      <c r="C7229" s="27">
        <v>4302</v>
      </c>
      <c r="D7229" s="8">
        <v>13880889</v>
      </c>
      <c r="E7229" s="1">
        <v>5</v>
      </c>
      <c r="F7229" s="25">
        <v>2017</v>
      </c>
      <c r="G7229" s="1" t="s">
        <v>29</v>
      </c>
      <c r="H7229" s="1" t="s">
        <v>16</v>
      </c>
      <c r="I7229" s="4">
        <v>17.569279999999999</v>
      </c>
      <c r="J7229" s="4">
        <v>83.484717000000003</v>
      </c>
    </row>
    <row r="7230" spans="1:10" x14ac:dyDescent="0.25">
      <c r="A7230" s="1" t="s">
        <v>30</v>
      </c>
      <c r="B7230" s="1" t="s">
        <v>18</v>
      </c>
      <c r="C7230" s="27">
        <v>887</v>
      </c>
      <c r="D7230" s="8">
        <v>17507606</v>
      </c>
      <c r="E7230" s="1">
        <v>4</v>
      </c>
      <c r="F7230" s="25">
        <v>2009</v>
      </c>
      <c r="G7230" s="1" t="s">
        <v>29</v>
      </c>
      <c r="H7230" s="1" t="s">
        <v>21</v>
      </c>
      <c r="I7230" s="4">
        <v>24.522715999999999</v>
      </c>
      <c r="J7230" s="4">
        <v>87.795203999999998</v>
      </c>
    </row>
    <row r="7231" spans="1:10" x14ac:dyDescent="0.25">
      <c r="A7231" s="1" t="s">
        <v>20</v>
      </c>
      <c r="B7231" s="1" t="s">
        <v>18</v>
      </c>
      <c r="C7231" s="27">
        <v>930</v>
      </c>
      <c r="D7231" s="8">
        <v>23177401</v>
      </c>
      <c r="E7231" s="1">
        <v>2</v>
      </c>
      <c r="F7231" s="25">
        <v>2014</v>
      </c>
      <c r="G7231" s="1" t="s">
        <v>15</v>
      </c>
      <c r="H7231" s="1" t="s">
        <v>13</v>
      </c>
      <c r="I7231" s="4">
        <v>28.842392</v>
      </c>
      <c r="J7231" s="4">
        <v>93.076432999999994</v>
      </c>
    </row>
    <row r="7232" spans="1:10" x14ac:dyDescent="0.25">
      <c r="A7232" s="1" t="s">
        <v>30</v>
      </c>
      <c r="B7232" s="1" t="s">
        <v>11</v>
      </c>
      <c r="C7232" s="27">
        <v>3460</v>
      </c>
      <c r="D7232" s="8">
        <v>36464639</v>
      </c>
      <c r="E7232" s="1">
        <v>3</v>
      </c>
      <c r="F7232" s="25">
        <v>2015</v>
      </c>
      <c r="G7232" s="1" t="s">
        <v>12</v>
      </c>
      <c r="H7232" s="1" t="s">
        <v>16</v>
      </c>
      <c r="I7232" s="4">
        <v>33.433622999999997</v>
      </c>
      <c r="J7232" s="4">
        <v>95.029775999999998</v>
      </c>
    </row>
    <row r="7233" spans="1:10" x14ac:dyDescent="0.25">
      <c r="A7233" s="1" t="s">
        <v>23</v>
      </c>
      <c r="B7233" s="1" t="s">
        <v>24</v>
      </c>
      <c r="C7233" s="27">
        <v>2671</v>
      </c>
      <c r="D7233" s="8">
        <v>18295805</v>
      </c>
      <c r="E7233" s="1">
        <v>2</v>
      </c>
      <c r="F7233" s="25">
        <v>2002</v>
      </c>
      <c r="G7233" s="1" t="s">
        <v>12</v>
      </c>
      <c r="H7233" s="1" t="s">
        <v>16</v>
      </c>
      <c r="I7233" s="4">
        <v>32.932755999999998</v>
      </c>
      <c r="J7233" s="4">
        <v>70.189616999999998</v>
      </c>
    </row>
    <row r="7234" spans="1:10" x14ac:dyDescent="0.25">
      <c r="A7234" s="1" t="s">
        <v>14</v>
      </c>
      <c r="B7234" s="1" t="s">
        <v>18</v>
      </c>
      <c r="C7234" s="27">
        <v>1556</v>
      </c>
      <c r="D7234" s="8">
        <v>41888454</v>
      </c>
      <c r="E7234" s="1">
        <v>4</v>
      </c>
      <c r="F7234" s="25">
        <v>2021</v>
      </c>
      <c r="G7234" s="1" t="s">
        <v>15</v>
      </c>
      <c r="H7234" s="1" t="s">
        <v>21</v>
      </c>
      <c r="I7234" s="4">
        <v>30.415002999999999</v>
      </c>
      <c r="J7234" s="4">
        <v>82.894031999999996</v>
      </c>
    </row>
    <row r="7235" spans="1:10" x14ac:dyDescent="0.25">
      <c r="A7235" s="1" t="s">
        <v>23</v>
      </c>
      <c r="B7235" s="1" t="s">
        <v>18</v>
      </c>
      <c r="C7235" s="27">
        <v>2306</v>
      </c>
      <c r="D7235" s="8">
        <v>7183915</v>
      </c>
      <c r="E7235" s="1">
        <v>5</v>
      </c>
      <c r="F7235" s="25">
        <v>2018</v>
      </c>
      <c r="G7235" s="1" t="s">
        <v>29</v>
      </c>
      <c r="H7235" s="1" t="s">
        <v>13</v>
      </c>
      <c r="I7235" s="4">
        <v>17.596700999999999</v>
      </c>
      <c r="J7235" s="4">
        <v>69.889961</v>
      </c>
    </row>
    <row r="7236" spans="1:10" x14ac:dyDescent="0.25">
      <c r="A7236" s="1" t="s">
        <v>28</v>
      </c>
      <c r="B7236" s="1" t="s">
        <v>18</v>
      </c>
      <c r="C7236" s="27">
        <v>1836</v>
      </c>
      <c r="D7236" s="8">
        <v>2493024</v>
      </c>
      <c r="E7236" s="1">
        <v>3</v>
      </c>
      <c r="F7236" s="25">
        <v>2004</v>
      </c>
      <c r="G7236" s="1" t="s">
        <v>29</v>
      </c>
      <c r="H7236" s="1" t="s">
        <v>21</v>
      </c>
      <c r="I7236" s="4">
        <v>14.714687</v>
      </c>
      <c r="J7236" s="4">
        <v>68.790779000000001</v>
      </c>
    </row>
    <row r="7237" spans="1:10" x14ac:dyDescent="0.25">
      <c r="A7237" s="1" t="s">
        <v>10</v>
      </c>
      <c r="B7237" s="1" t="s">
        <v>24</v>
      </c>
      <c r="C7237" s="27">
        <v>4346</v>
      </c>
      <c r="D7237" s="8">
        <v>47878102</v>
      </c>
      <c r="E7237" s="1">
        <v>1</v>
      </c>
      <c r="F7237" s="25">
        <v>2016</v>
      </c>
      <c r="G7237" s="1" t="s">
        <v>27</v>
      </c>
      <c r="H7237" s="1" t="s">
        <v>21</v>
      </c>
      <c r="I7237" s="4">
        <v>11.355953</v>
      </c>
      <c r="J7237" s="4">
        <v>88.132907000000003</v>
      </c>
    </row>
    <row r="7238" spans="1:10" x14ac:dyDescent="0.25">
      <c r="A7238" s="1" t="s">
        <v>23</v>
      </c>
      <c r="B7238" s="1" t="s">
        <v>24</v>
      </c>
      <c r="C7238" s="27">
        <v>1736</v>
      </c>
      <c r="D7238" s="8">
        <v>16948857</v>
      </c>
      <c r="E7238" s="1">
        <v>1</v>
      </c>
      <c r="F7238" s="25">
        <v>2004</v>
      </c>
      <c r="G7238" s="1" t="s">
        <v>27</v>
      </c>
      <c r="H7238" s="1" t="s">
        <v>16</v>
      </c>
      <c r="I7238" s="4">
        <v>14.045885</v>
      </c>
      <c r="J7238" s="4">
        <v>86.443112999999997</v>
      </c>
    </row>
    <row r="7239" spans="1:10" x14ac:dyDescent="0.25">
      <c r="A7239" s="1" t="s">
        <v>23</v>
      </c>
      <c r="B7239" s="1" t="s">
        <v>24</v>
      </c>
      <c r="C7239" s="27">
        <v>773</v>
      </c>
      <c r="D7239" s="8">
        <v>6139213</v>
      </c>
      <c r="E7239" s="1">
        <v>5</v>
      </c>
      <c r="F7239" s="25">
        <v>2018</v>
      </c>
      <c r="G7239" s="1" t="s">
        <v>27</v>
      </c>
      <c r="H7239" s="1" t="s">
        <v>13</v>
      </c>
      <c r="I7239" s="4">
        <v>12.325366000000001</v>
      </c>
      <c r="J7239" s="4">
        <v>91.363077000000004</v>
      </c>
    </row>
    <row r="7240" spans="1:10" x14ac:dyDescent="0.25">
      <c r="A7240" s="1" t="s">
        <v>14</v>
      </c>
      <c r="B7240" s="1" t="s">
        <v>11</v>
      </c>
      <c r="C7240" s="27">
        <v>3463</v>
      </c>
      <c r="D7240" s="8">
        <v>30189105</v>
      </c>
      <c r="E7240" s="1">
        <v>5</v>
      </c>
      <c r="F7240" s="25">
        <v>2021</v>
      </c>
      <c r="G7240" s="1" t="s">
        <v>29</v>
      </c>
      <c r="H7240" s="1" t="s">
        <v>16</v>
      </c>
      <c r="I7240" s="4">
        <v>9.3427810000000004</v>
      </c>
      <c r="J7240" s="4">
        <v>87.238286000000002</v>
      </c>
    </row>
    <row r="7241" spans="1:10" x14ac:dyDescent="0.25">
      <c r="A7241" s="1" t="s">
        <v>30</v>
      </c>
      <c r="B7241" s="1" t="s">
        <v>18</v>
      </c>
      <c r="C7241" s="27">
        <v>4652</v>
      </c>
      <c r="D7241" s="8">
        <v>37360957</v>
      </c>
      <c r="E7241" s="1">
        <v>4</v>
      </c>
      <c r="F7241" s="25">
        <v>2000</v>
      </c>
      <c r="G7241" s="1" t="s">
        <v>27</v>
      </c>
      <c r="H7241" s="1" t="s">
        <v>16</v>
      </c>
      <c r="I7241" s="4">
        <v>26.731549999999999</v>
      </c>
      <c r="J7241" s="4">
        <v>75.537919000000002</v>
      </c>
    </row>
    <row r="7242" spans="1:10" x14ac:dyDescent="0.25">
      <c r="A7242" s="1" t="s">
        <v>26</v>
      </c>
      <c r="B7242" s="1" t="s">
        <v>18</v>
      </c>
      <c r="C7242" s="27">
        <v>971</v>
      </c>
      <c r="D7242" s="8">
        <v>10379188</v>
      </c>
      <c r="E7242" s="1">
        <v>4</v>
      </c>
      <c r="F7242" s="25">
        <v>2001</v>
      </c>
      <c r="G7242" s="1" t="s">
        <v>27</v>
      </c>
      <c r="H7242" s="1" t="s">
        <v>16</v>
      </c>
      <c r="I7242" s="4">
        <v>26.639831000000001</v>
      </c>
      <c r="J7242" s="4">
        <v>82.557069999999996</v>
      </c>
    </row>
    <row r="7243" spans="1:10" x14ac:dyDescent="0.25">
      <c r="A7243" s="1" t="s">
        <v>10</v>
      </c>
      <c r="B7243" s="1" t="s">
        <v>11</v>
      </c>
      <c r="C7243" s="27">
        <v>1854</v>
      </c>
      <c r="D7243" s="8">
        <v>9410903</v>
      </c>
      <c r="E7243" s="1">
        <v>1</v>
      </c>
      <c r="F7243" s="25">
        <v>2004</v>
      </c>
      <c r="G7243" s="1" t="s">
        <v>15</v>
      </c>
      <c r="H7243" s="1" t="s">
        <v>13</v>
      </c>
      <c r="I7243" s="4">
        <v>19.101544000000001</v>
      </c>
      <c r="J7243" s="4">
        <v>81.305149999999998</v>
      </c>
    </row>
    <row r="7244" spans="1:10" x14ac:dyDescent="0.25">
      <c r="A7244" s="1" t="s">
        <v>17</v>
      </c>
      <c r="B7244" s="1" t="s">
        <v>11</v>
      </c>
      <c r="C7244" s="27">
        <v>1746</v>
      </c>
      <c r="D7244" s="8">
        <v>7398428</v>
      </c>
      <c r="E7244" s="1">
        <v>1</v>
      </c>
      <c r="F7244" s="25">
        <v>2000</v>
      </c>
      <c r="G7244" s="1" t="s">
        <v>12</v>
      </c>
      <c r="H7244" s="1" t="s">
        <v>21</v>
      </c>
      <c r="I7244" s="4">
        <v>32.339633999999997</v>
      </c>
      <c r="J7244" s="4">
        <v>91.366056999999998</v>
      </c>
    </row>
    <row r="7245" spans="1:10" x14ac:dyDescent="0.25">
      <c r="A7245" s="1" t="s">
        <v>28</v>
      </c>
      <c r="B7245" s="1" t="s">
        <v>18</v>
      </c>
      <c r="C7245" s="27">
        <v>3674</v>
      </c>
      <c r="D7245" s="8">
        <v>36700829</v>
      </c>
      <c r="E7245" s="1">
        <v>3</v>
      </c>
      <c r="F7245" s="25">
        <v>2011</v>
      </c>
      <c r="G7245" s="1" t="s">
        <v>12</v>
      </c>
      <c r="H7245" s="1" t="s">
        <v>16</v>
      </c>
      <c r="I7245" s="4">
        <v>11.150399</v>
      </c>
      <c r="J7245" s="4">
        <v>88.885845000000003</v>
      </c>
    </row>
    <row r="7246" spans="1:10" x14ac:dyDescent="0.25">
      <c r="A7246" s="1" t="s">
        <v>10</v>
      </c>
      <c r="B7246" s="1" t="s">
        <v>11</v>
      </c>
      <c r="C7246" s="27">
        <v>4647</v>
      </c>
      <c r="D7246" s="8">
        <v>23463214</v>
      </c>
      <c r="E7246" s="1">
        <v>3</v>
      </c>
      <c r="F7246" s="25">
        <v>2003</v>
      </c>
      <c r="G7246" s="1" t="s">
        <v>19</v>
      </c>
      <c r="H7246" s="1" t="s">
        <v>21</v>
      </c>
      <c r="I7246" s="4">
        <v>33.569473000000002</v>
      </c>
      <c r="J7246" s="4">
        <v>95.993138999999999</v>
      </c>
    </row>
    <row r="7247" spans="1:10" x14ac:dyDescent="0.25">
      <c r="A7247" s="1" t="s">
        <v>23</v>
      </c>
      <c r="B7247" s="1" t="s">
        <v>24</v>
      </c>
      <c r="C7247" s="27">
        <v>4695</v>
      </c>
      <c r="D7247" s="8">
        <v>4476280</v>
      </c>
      <c r="E7247" s="1">
        <v>5</v>
      </c>
      <c r="F7247" s="25">
        <v>2008</v>
      </c>
      <c r="G7247" s="1" t="s">
        <v>27</v>
      </c>
      <c r="H7247" s="1" t="s">
        <v>13</v>
      </c>
      <c r="I7247" s="4">
        <v>27.259246000000001</v>
      </c>
      <c r="J7247" s="4">
        <v>93.778655999999998</v>
      </c>
    </row>
    <row r="7248" spans="1:10" x14ac:dyDescent="0.25">
      <c r="A7248" s="1" t="s">
        <v>25</v>
      </c>
      <c r="B7248" s="1" t="s">
        <v>24</v>
      </c>
      <c r="C7248" s="27">
        <v>3094</v>
      </c>
      <c r="D7248" s="8">
        <v>35312135</v>
      </c>
      <c r="E7248" s="1">
        <v>1</v>
      </c>
      <c r="F7248" s="25">
        <v>2008</v>
      </c>
      <c r="G7248" s="1" t="s">
        <v>12</v>
      </c>
      <c r="H7248" s="1" t="s">
        <v>21</v>
      </c>
      <c r="I7248" s="4">
        <v>27.710674000000001</v>
      </c>
      <c r="J7248" s="4">
        <v>80.941722999999996</v>
      </c>
    </row>
    <row r="7249" spans="1:10" x14ac:dyDescent="0.25">
      <c r="A7249" s="1" t="s">
        <v>10</v>
      </c>
      <c r="B7249" s="1" t="s">
        <v>18</v>
      </c>
      <c r="C7249" s="27">
        <v>4347</v>
      </c>
      <c r="D7249" s="8">
        <v>23328133</v>
      </c>
      <c r="E7249" s="1">
        <v>1</v>
      </c>
      <c r="F7249" s="25">
        <v>2020</v>
      </c>
      <c r="G7249" s="1" t="s">
        <v>19</v>
      </c>
      <c r="H7249" s="1" t="s">
        <v>16</v>
      </c>
      <c r="I7249" s="4">
        <v>20.890077999999999</v>
      </c>
      <c r="J7249" s="4">
        <v>92.147026999999994</v>
      </c>
    </row>
    <row r="7250" spans="1:10" x14ac:dyDescent="0.25">
      <c r="A7250" s="1" t="s">
        <v>26</v>
      </c>
      <c r="B7250" s="1" t="s">
        <v>11</v>
      </c>
      <c r="C7250" s="27">
        <v>4145</v>
      </c>
      <c r="D7250" s="8">
        <v>22758190</v>
      </c>
      <c r="E7250" s="1">
        <v>4</v>
      </c>
      <c r="F7250" s="25">
        <v>2020</v>
      </c>
      <c r="G7250" s="1" t="s">
        <v>27</v>
      </c>
      <c r="H7250" s="1" t="s">
        <v>16</v>
      </c>
      <c r="I7250" s="4">
        <v>23.775185</v>
      </c>
      <c r="J7250" s="4">
        <v>92.535443000000001</v>
      </c>
    </row>
    <row r="7251" spans="1:10" x14ac:dyDescent="0.25">
      <c r="A7251" s="1" t="s">
        <v>22</v>
      </c>
      <c r="B7251" s="1" t="s">
        <v>24</v>
      </c>
      <c r="C7251" s="27">
        <v>1467</v>
      </c>
      <c r="D7251" s="8">
        <v>8601200</v>
      </c>
      <c r="E7251" s="1">
        <v>3</v>
      </c>
      <c r="F7251" s="25">
        <v>2013</v>
      </c>
      <c r="G7251" s="1" t="s">
        <v>29</v>
      </c>
      <c r="H7251" s="1" t="s">
        <v>21</v>
      </c>
      <c r="I7251" s="4">
        <v>36.097690999999998</v>
      </c>
      <c r="J7251" s="4">
        <v>76.139465000000001</v>
      </c>
    </row>
    <row r="7252" spans="1:10" x14ac:dyDescent="0.25">
      <c r="A7252" s="1" t="s">
        <v>10</v>
      </c>
      <c r="B7252" s="1" t="s">
        <v>24</v>
      </c>
      <c r="C7252" s="27">
        <v>868</v>
      </c>
      <c r="D7252" s="8">
        <v>8096182</v>
      </c>
      <c r="E7252" s="1">
        <v>5</v>
      </c>
      <c r="F7252" s="25">
        <v>2010</v>
      </c>
      <c r="G7252" s="1" t="s">
        <v>15</v>
      </c>
      <c r="H7252" s="1" t="s">
        <v>21</v>
      </c>
      <c r="I7252" s="4">
        <v>18.885681000000002</v>
      </c>
      <c r="J7252" s="4">
        <v>91.243448000000001</v>
      </c>
    </row>
    <row r="7253" spans="1:10" x14ac:dyDescent="0.25">
      <c r="A7253" s="1" t="s">
        <v>17</v>
      </c>
      <c r="B7253" s="1" t="s">
        <v>11</v>
      </c>
      <c r="C7253" s="27">
        <v>1136</v>
      </c>
      <c r="D7253" s="8">
        <v>25949679</v>
      </c>
      <c r="E7253" s="1">
        <v>1</v>
      </c>
      <c r="F7253" s="25">
        <v>2013</v>
      </c>
      <c r="G7253" s="1" t="s">
        <v>15</v>
      </c>
      <c r="H7253" s="1" t="s">
        <v>16</v>
      </c>
      <c r="I7253" s="4">
        <v>20.494218</v>
      </c>
      <c r="J7253" s="4">
        <v>94.409546000000006</v>
      </c>
    </row>
    <row r="7254" spans="1:10" x14ac:dyDescent="0.25">
      <c r="A7254" s="1" t="s">
        <v>30</v>
      </c>
      <c r="B7254" s="1" t="s">
        <v>18</v>
      </c>
      <c r="C7254" s="27">
        <v>3093</v>
      </c>
      <c r="D7254" s="8">
        <v>22304184</v>
      </c>
      <c r="E7254" s="1">
        <v>3</v>
      </c>
      <c r="F7254" s="25">
        <v>2008</v>
      </c>
      <c r="G7254" s="1" t="s">
        <v>19</v>
      </c>
      <c r="H7254" s="1" t="s">
        <v>13</v>
      </c>
      <c r="I7254" s="4">
        <v>25.524522000000001</v>
      </c>
      <c r="J7254" s="4">
        <v>88.084879000000001</v>
      </c>
    </row>
    <row r="7255" spans="1:10" x14ac:dyDescent="0.25">
      <c r="A7255" s="1" t="s">
        <v>17</v>
      </c>
      <c r="B7255" s="1" t="s">
        <v>24</v>
      </c>
      <c r="C7255" s="27">
        <v>3377</v>
      </c>
      <c r="D7255" s="8">
        <v>12553568</v>
      </c>
      <c r="E7255" s="1">
        <v>2</v>
      </c>
      <c r="F7255" s="25">
        <v>2003</v>
      </c>
      <c r="G7255" s="1" t="s">
        <v>19</v>
      </c>
      <c r="H7255" s="1" t="s">
        <v>13</v>
      </c>
      <c r="I7255" s="4">
        <v>33.696420000000003</v>
      </c>
      <c r="J7255" s="4">
        <v>72.934126000000006</v>
      </c>
    </row>
    <row r="7256" spans="1:10" x14ac:dyDescent="0.25">
      <c r="A7256" s="1" t="s">
        <v>26</v>
      </c>
      <c r="B7256" s="1" t="s">
        <v>24</v>
      </c>
      <c r="C7256" s="27">
        <v>4753</v>
      </c>
      <c r="D7256" s="8">
        <v>44754901</v>
      </c>
      <c r="E7256" s="1">
        <v>1</v>
      </c>
      <c r="F7256" s="25">
        <v>2009</v>
      </c>
      <c r="G7256" s="1" t="s">
        <v>29</v>
      </c>
      <c r="H7256" s="1" t="s">
        <v>16</v>
      </c>
      <c r="I7256" s="4">
        <v>13.981609000000001</v>
      </c>
      <c r="J7256" s="4">
        <v>86.390084999999999</v>
      </c>
    </row>
    <row r="7257" spans="1:10" x14ac:dyDescent="0.25">
      <c r="A7257" s="1" t="s">
        <v>20</v>
      </c>
      <c r="B7257" s="1" t="s">
        <v>24</v>
      </c>
      <c r="C7257" s="27">
        <v>3400</v>
      </c>
      <c r="D7257" s="8">
        <v>15717046</v>
      </c>
      <c r="E7257" s="1">
        <v>2</v>
      </c>
      <c r="F7257" s="25">
        <v>2006</v>
      </c>
      <c r="G7257" s="1" t="s">
        <v>15</v>
      </c>
      <c r="H7257" s="1" t="s">
        <v>16</v>
      </c>
      <c r="I7257" s="4">
        <v>21.951571999999999</v>
      </c>
      <c r="J7257" s="4">
        <v>70.662644</v>
      </c>
    </row>
    <row r="7258" spans="1:10" x14ac:dyDescent="0.25">
      <c r="A7258" s="1" t="s">
        <v>23</v>
      </c>
      <c r="B7258" s="1" t="s">
        <v>11</v>
      </c>
      <c r="C7258" s="27">
        <v>3747</v>
      </c>
      <c r="D7258" s="8">
        <v>2781508</v>
      </c>
      <c r="E7258" s="1">
        <v>2</v>
      </c>
      <c r="F7258" s="25">
        <v>2008</v>
      </c>
      <c r="G7258" s="1" t="s">
        <v>27</v>
      </c>
      <c r="H7258" s="1" t="s">
        <v>16</v>
      </c>
      <c r="I7258" s="4">
        <v>29.824036</v>
      </c>
      <c r="J7258" s="4">
        <v>79.844260000000006</v>
      </c>
    </row>
    <row r="7259" spans="1:10" x14ac:dyDescent="0.25">
      <c r="A7259" s="1" t="s">
        <v>20</v>
      </c>
      <c r="B7259" s="1" t="s">
        <v>24</v>
      </c>
      <c r="C7259" s="27">
        <v>1822</v>
      </c>
      <c r="D7259" s="8">
        <v>27167222</v>
      </c>
      <c r="E7259" s="1">
        <v>3</v>
      </c>
      <c r="F7259" s="25">
        <v>2002</v>
      </c>
      <c r="G7259" s="1" t="s">
        <v>29</v>
      </c>
      <c r="H7259" s="1" t="s">
        <v>21</v>
      </c>
      <c r="I7259" s="4">
        <v>25.608888</v>
      </c>
      <c r="J7259" s="4">
        <v>87.293959000000001</v>
      </c>
    </row>
    <row r="7260" spans="1:10" x14ac:dyDescent="0.25">
      <c r="A7260" s="1" t="s">
        <v>23</v>
      </c>
      <c r="B7260" s="1" t="s">
        <v>11</v>
      </c>
      <c r="C7260" s="27">
        <v>1935</v>
      </c>
      <c r="D7260" s="8">
        <v>3419344</v>
      </c>
      <c r="E7260" s="1">
        <v>5</v>
      </c>
      <c r="F7260" s="25">
        <v>2005</v>
      </c>
      <c r="G7260" s="1" t="s">
        <v>15</v>
      </c>
      <c r="H7260" s="1" t="s">
        <v>16</v>
      </c>
      <c r="I7260" s="4">
        <v>9.1751529999999999</v>
      </c>
      <c r="J7260" s="4">
        <v>80.711814000000004</v>
      </c>
    </row>
    <row r="7261" spans="1:10" x14ac:dyDescent="0.25">
      <c r="A7261" s="1" t="s">
        <v>23</v>
      </c>
      <c r="B7261" s="1" t="s">
        <v>24</v>
      </c>
      <c r="C7261" s="27">
        <v>2734</v>
      </c>
      <c r="D7261" s="8">
        <v>14781383</v>
      </c>
      <c r="E7261" s="1">
        <v>2</v>
      </c>
      <c r="F7261" s="25">
        <v>2014</v>
      </c>
      <c r="G7261" s="1" t="s">
        <v>19</v>
      </c>
      <c r="H7261" s="1" t="s">
        <v>13</v>
      </c>
      <c r="I7261" s="4">
        <v>15.942289000000001</v>
      </c>
      <c r="J7261" s="4">
        <v>83.054128000000006</v>
      </c>
    </row>
    <row r="7262" spans="1:10" x14ac:dyDescent="0.25">
      <c r="A7262" s="1" t="s">
        <v>25</v>
      </c>
      <c r="B7262" s="1" t="s">
        <v>11</v>
      </c>
      <c r="C7262" s="27">
        <v>4148</v>
      </c>
      <c r="D7262" s="8">
        <v>26667676</v>
      </c>
      <c r="E7262" s="1">
        <v>4</v>
      </c>
      <c r="F7262" s="25">
        <v>2009</v>
      </c>
      <c r="G7262" s="1" t="s">
        <v>15</v>
      </c>
      <c r="H7262" s="1" t="s">
        <v>21</v>
      </c>
      <c r="I7262" s="4">
        <v>21.245486</v>
      </c>
      <c r="J7262" s="4">
        <v>93.695639999999997</v>
      </c>
    </row>
    <row r="7263" spans="1:10" x14ac:dyDescent="0.25">
      <c r="A7263" s="1" t="s">
        <v>23</v>
      </c>
      <c r="B7263" s="1" t="s">
        <v>11</v>
      </c>
      <c r="C7263" s="27">
        <v>4778</v>
      </c>
      <c r="D7263" s="8">
        <v>44761062</v>
      </c>
      <c r="E7263" s="1">
        <v>3</v>
      </c>
      <c r="F7263" s="25">
        <v>2002</v>
      </c>
      <c r="G7263" s="1" t="s">
        <v>15</v>
      </c>
      <c r="H7263" s="1" t="s">
        <v>13</v>
      </c>
      <c r="I7263" s="4">
        <v>36.440044999999998</v>
      </c>
      <c r="J7263" s="4">
        <v>78.420339999999996</v>
      </c>
    </row>
    <row r="7264" spans="1:10" x14ac:dyDescent="0.25">
      <c r="A7264" s="1" t="s">
        <v>22</v>
      </c>
      <c r="B7264" s="1" t="s">
        <v>11</v>
      </c>
      <c r="C7264" s="27">
        <v>2509</v>
      </c>
      <c r="D7264" s="8">
        <v>32750057</v>
      </c>
      <c r="E7264" s="1">
        <v>1</v>
      </c>
      <c r="F7264" s="25">
        <v>2012</v>
      </c>
      <c r="G7264" s="1" t="s">
        <v>12</v>
      </c>
      <c r="H7264" s="1" t="s">
        <v>13</v>
      </c>
      <c r="I7264" s="4">
        <v>30.350636000000002</v>
      </c>
      <c r="J7264" s="4">
        <v>70.500494000000003</v>
      </c>
    </row>
    <row r="7265" spans="1:10" x14ac:dyDescent="0.25">
      <c r="A7265" s="1" t="s">
        <v>30</v>
      </c>
      <c r="B7265" s="1" t="s">
        <v>24</v>
      </c>
      <c r="C7265" s="27">
        <v>834</v>
      </c>
      <c r="D7265" s="8">
        <v>20028088</v>
      </c>
      <c r="E7265" s="1">
        <v>5</v>
      </c>
      <c r="F7265" s="25">
        <v>2002</v>
      </c>
      <c r="G7265" s="1" t="s">
        <v>12</v>
      </c>
      <c r="H7265" s="1" t="s">
        <v>21</v>
      </c>
      <c r="I7265" s="4">
        <v>17.504463000000001</v>
      </c>
      <c r="J7265" s="4">
        <v>92.562938000000003</v>
      </c>
    </row>
    <row r="7266" spans="1:10" x14ac:dyDescent="0.25">
      <c r="A7266" s="1" t="s">
        <v>25</v>
      </c>
      <c r="B7266" s="1" t="s">
        <v>18</v>
      </c>
      <c r="C7266" s="27">
        <v>1907</v>
      </c>
      <c r="D7266" s="8">
        <v>35586131</v>
      </c>
      <c r="E7266" s="1">
        <v>1</v>
      </c>
      <c r="F7266" s="25">
        <v>2004</v>
      </c>
      <c r="G7266" s="1" t="s">
        <v>15</v>
      </c>
      <c r="H7266" s="1" t="s">
        <v>13</v>
      </c>
      <c r="I7266" s="4">
        <v>24.299112000000001</v>
      </c>
      <c r="J7266" s="4">
        <v>89.150960999999995</v>
      </c>
    </row>
    <row r="7267" spans="1:10" x14ac:dyDescent="0.25">
      <c r="A7267" s="1" t="s">
        <v>26</v>
      </c>
      <c r="B7267" s="1" t="s">
        <v>18</v>
      </c>
      <c r="C7267" s="27">
        <v>4103</v>
      </c>
      <c r="D7267" s="8">
        <v>23950139</v>
      </c>
      <c r="E7267" s="1">
        <v>1</v>
      </c>
      <c r="F7267" s="25">
        <v>2022</v>
      </c>
      <c r="G7267" s="1" t="s">
        <v>15</v>
      </c>
      <c r="H7267" s="1" t="s">
        <v>21</v>
      </c>
      <c r="I7267" s="4">
        <v>18.076286</v>
      </c>
      <c r="J7267" s="4">
        <v>82.828879000000001</v>
      </c>
    </row>
    <row r="7268" spans="1:10" x14ac:dyDescent="0.25">
      <c r="A7268" s="1" t="s">
        <v>20</v>
      </c>
      <c r="B7268" s="1" t="s">
        <v>11</v>
      </c>
      <c r="C7268" s="27">
        <v>1844</v>
      </c>
      <c r="D7268" s="8">
        <v>25402185</v>
      </c>
      <c r="E7268" s="1">
        <v>3</v>
      </c>
      <c r="F7268" s="25">
        <v>2020</v>
      </c>
      <c r="G7268" s="1" t="s">
        <v>19</v>
      </c>
      <c r="H7268" s="1" t="s">
        <v>21</v>
      </c>
      <c r="I7268" s="4">
        <v>21.32638</v>
      </c>
      <c r="J7268" s="4">
        <v>95.549491000000003</v>
      </c>
    </row>
    <row r="7269" spans="1:10" x14ac:dyDescent="0.25">
      <c r="A7269" s="1" t="s">
        <v>22</v>
      </c>
      <c r="B7269" s="1" t="s">
        <v>18</v>
      </c>
      <c r="C7269" s="27">
        <v>3559</v>
      </c>
      <c r="D7269" s="8">
        <v>31515510</v>
      </c>
      <c r="E7269" s="1">
        <v>1</v>
      </c>
      <c r="F7269" s="25">
        <v>2004</v>
      </c>
      <c r="G7269" s="1" t="s">
        <v>12</v>
      </c>
      <c r="H7269" s="1" t="s">
        <v>21</v>
      </c>
      <c r="I7269" s="4">
        <v>32.118544999999997</v>
      </c>
      <c r="J7269" s="4">
        <v>80.690635999999998</v>
      </c>
    </row>
    <row r="7270" spans="1:10" x14ac:dyDescent="0.25">
      <c r="A7270" s="1" t="s">
        <v>25</v>
      </c>
      <c r="B7270" s="1" t="s">
        <v>11</v>
      </c>
      <c r="C7270" s="27">
        <v>4212</v>
      </c>
      <c r="D7270" s="8">
        <v>3477899</v>
      </c>
      <c r="E7270" s="1">
        <v>3</v>
      </c>
      <c r="F7270" s="25">
        <v>2016</v>
      </c>
      <c r="G7270" s="1" t="s">
        <v>19</v>
      </c>
      <c r="H7270" s="1" t="s">
        <v>13</v>
      </c>
      <c r="I7270" s="4">
        <v>17.894912999999999</v>
      </c>
      <c r="J7270" s="4">
        <v>93.111914999999996</v>
      </c>
    </row>
    <row r="7271" spans="1:10" x14ac:dyDescent="0.25">
      <c r="A7271" s="1" t="s">
        <v>25</v>
      </c>
      <c r="B7271" s="1" t="s">
        <v>18</v>
      </c>
      <c r="C7271" s="27">
        <v>3289</v>
      </c>
      <c r="D7271" s="8">
        <v>21594367</v>
      </c>
      <c r="E7271" s="1">
        <v>4</v>
      </c>
      <c r="F7271" s="25">
        <v>2021</v>
      </c>
      <c r="G7271" s="1" t="s">
        <v>27</v>
      </c>
      <c r="H7271" s="1" t="s">
        <v>13</v>
      </c>
      <c r="I7271" s="4">
        <v>22.134567000000001</v>
      </c>
      <c r="J7271" s="4">
        <v>69.954228000000001</v>
      </c>
    </row>
    <row r="7272" spans="1:10" x14ac:dyDescent="0.25">
      <c r="A7272" s="1" t="s">
        <v>14</v>
      </c>
      <c r="B7272" s="1" t="s">
        <v>24</v>
      </c>
      <c r="C7272" s="27">
        <v>1694</v>
      </c>
      <c r="D7272" s="8">
        <v>5292764</v>
      </c>
      <c r="E7272" s="1">
        <v>4</v>
      </c>
      <c r="F7272" s="25">
        <v>2022</v>
      </c>
      <c r="G7272" s="1" t="s">
        <v>27</v>
      </c>
      <c r="H7272" s="1" t="s">
        <v>16</v>
      </c>
      <c r="I7272" s="4">
        <v>8.2063009999999998</v>
      </c>
      <c r="J7272" s="4">
        <v>78.765800999999996</v>
      </c>
    </row>
    <row r="7273" spans="1:10" x14ac:dyDescent="0.25">
      <c r="A7273" s="1" t="s">
        <v>25</v>
      </c>
      <c r="B7273" s="1" t="s">
        <v>24</v>
      </c>
      <c r="C7273" s="27">
        <v>918</v>
      </c>
      <c r="D7273" s="8">
        <v>24170552</v>
      </c>
      <c r="E7273" s="1">
        <v>1</v>
      </c>
      <c r="F7273" s="25">
        <v>2003</v>
      </c>
      <c r="G7273" s="1" t="s">
        <v>27</v>
      </c>
      <c r="H7273" s="1" t="s">
        <v>16</v>
      </c>
      <c r="I7273" s="4">
        <v>24.700944</v>
      </c>
      <c r="J7273" s="4">
        <v>74.360668000000004</v>
      </c>
    </row>
    <row r="7274" spans="1:10" x14ac:dyDescent="0.25">
      <c r="A7274" s="1" t="s">
        <v>14</v>
      </c>
      <c r="B7274" s="1" t="s">
        <v>18</v>
      </c>
      <c r="C7274" s="27">
        <v>2611</v>
      </c>
      <c r="D7274" s="8">
        <v>15689876</v>
      </c>
      <c r="E7274" s="1">
        <v>2</v>
      </c>
      <c r="F7274" s="25">
        <v>2007</v>
      </c>
      <c r="G7274" s="1" t="s">
        <v>19</v>
      </c>
      <c r="H7274" s="1" t="s">
        <v>16</v>
      </c>
      <c r="I7274" s="4">
        <v>21.475518000000001</v>
      </c>
      <c r="J7274" s="4">
        <v>77.938708000000005</v>
      </c>
    </row>
    <row r="7275" spans="1:10" x14ac:dyDescent="0.25">
      <c r="A7275" s="1" t="s">
        <v>22</v>
      </c>
      <c r="B7275" s="1" t="s">
        <v>24</v>
      </c>
      <c r="C7275" s="27">
        <v>1411</v>
      </c>
      <c r="D7275" s="8">
        <v>22627000</v>
      </c>
      <c r="E7275" s="1">
        <v>1</v>
      </c>
      <c r="F7275" s="25">
        <v>2003</v>
      </c>
      <c r="G7275" s="1" t="s">
        <v>12</v>
      </c>
      <c r="H7275" s="1" t="s">
        <v>16</v>
      </c>
      <c r="I7275" s="4">
        <v>11.707803999999999</v>
      </c>
      <c r="J7275" s="4">
        <v>92.884494000000004</v>
      </c>
    </row>
    <row r="7276" spans="1:10" x14ac:dyDescent="0.25">
      <c r="A7276" s="1" t="s">
        <v>20</v>
      </c>
      <c r="B7276" s="1" t="s">
        <v>11</v>
      </c>
      <c r="C7276" s="27">
        <v>1758</v>
      </c>
      <c r="D7276" s="8">
        <v>26896360</v>
      </c>
      <c r="E7276" s="1">
        <v>2</v>
      </c>
      <c r="F7276" s="25">
        <v>2014</v>
      </c>
      <c r="G7276" s="1" t="s">
        <v>15</v>
      </c>
      <c r="H7276" s="1" t="s">
        <v>16</v>
      </c>
      <c r="I7276" s="4">
        <v>36.421396000000001</v>
      </c>
      <c r="J7276" s="4">
        <v>85.766569000000004</v>
      </c>
    </row>
    <row r="7277" spans="1:10" x14ac:dyDescent="0.25">
      <c r="A7277" s="1" t="s">
        <v>10</v>
      </c>
      <c r="B7277" s="1" t="s">
        <v>18</v>
      </c>
      <c r="C7277" s="27">
        <v>1407</v>
      </c>
      <c r="D7277" s="8">
        <v>40146992</v>
      </c>
      <c r="E7277" s="1">
        <v>4</v>
      </c>
      <c r="F7277" s="25">
        <v>2014</v>
      </c>
      <c r="G7277" s="1" t="s">
        <v>27</v>
      </c>
      <c r="H7277" s="1" t="s">
        <v>21</v>
      </c>
      <c r="I7277" s="4">
        <v>34.273533</v>
      </c>
      <c r="J7277" s="4">
        <v>96.931940999999995</v>
      </c>
    </row>
    <row r="7278" spans="1:10" x14ac:dyDescent="0.25">
      <c r="A7278" s="1" t="s">
        <v>22</v>
      </c>
      <c r="B7278" s="1" t="s">
        <v>24</v>
      </c>
      <c r="C7278" s="27">
        <v>4182</v>
      </c>
      <c r="D7278" s="8">
        <v>39968853</v>
      </c>
      <c r="E7278" s="1">
        <v>2</v>
      </c>
      <c r="F7278" s="25">
        <v>2000</v>
      </c>
      <c r="G7278" s="1" t="s">
        <v>29</v>
      </c>
      <c r="H7278" s="1" t="s">
        <v>21</v>
      </c>
      <c r="I7278" s="4">
        <v>17.870089</v>
      </c>
      <c r="J7278" s="4">
        <v>72.305148000000003</v>
      </c>
    </row>
    <row r="7279" spans="1:10" x14ac:dyDescent="0.25">
      <c r="A7279" s="1" t="s">
        <v>28</v>
      </c>
      <c r="B7279" s="1" t="s">
        <v>24</v>
      </c>
      <c r="C7279" s="27">
        <v>1514</v>
      </c>
      <c r="D7279" s="8">
        <v>33482578</v>
      </c>
      <c r="E7279" s="1">
        <v>2</v>
      </c>
      <c r="F7279" s="25">
        <v>2015</v>
      </c>
      <c r="G7279" s="1" t="s">
        <v>15</v>
      </c>
      <c r="H7279" s="1" t="s">
        <v>13</v>
      </c>
      <c r="I7279" s="4">
        <v>19.432024999999999</v>
      </c>
      <c r="J7279" s="4">
        <v>70.183441999999999</v>
      </c>
    </row>
    <row r="7280" spans="1:10" x14ac:dyDescent="0.25">
      <c r="A7280" s="1" t="s">
        <v>25</v>
      </c>
      <c r="B7280" s="1" t="s">
        <v>11</v>
      </c>
      <c r="C7280" s="27">
        <v>2086</v>
      </c>
      <c r="D7280" s="8">
        <v>7871195</v>
      </c>
      <c r="E7280" s="1">
        <v>4</v>
      </c>
      <c r="F7280" s="25">
        <v>2010</v>
      </c>
      <c r="G7280" s="1" t="s">
        <v>12</v>
      </c>
      <c r="H7280" s="1" t="s">
        <v>16</v>
      </c>
      <c r="I7280" s="4">
        <v>20.530919000000001</v>
      </c>
      <c r="J7280" s="4">
        <v>93.416562999999996</v>
      </c>
    </row>
    <row r="7281" spans="1:10" x14ac:dyDescent="0.25">
      <c r="A7281" s="1" t="s">
        <v>26</v>
      </c>
      <c r="B7281" s="1" t="s">
        <v>18</v>
      </c>
      <c r="C7281" s="27">
        <v>1857</v>
      </c>
      <c r="D7281" s="8">
        <v>49566953</v>
      </c>
      <c r="E7281" s="1">
        <v>5</v>
      </c>
      <c r="F7281" s="25">
        <v>2002</v>
      </c>
      <c r="G7281" s="1" t="s">
        <v>19</v>
      </c>
      <c r="H7281" s="1" t="s">
        <v>13</v>
      </c>
      <c r="I7281" s="4">
        <v>27.218516999999999</v>
      </c>
      <c r="J7281" s="4">
        <v>84.373613000000006</v>
      </c>
    </row>
    <row r="7282" spans="1:10" x14ac:dyDescent="0.25">
      <c r="A7282" s="1" t="s">
        <v>20</v>
      </c>
      <c r="B7282" s="1" t="s">
        <v>24</v>
      </c>
      <c r="C7282" s="27">
        <v>4722</v>
      </c>
      <c r="D7282" s="8">
        <v>24092846</v>
      </c>
      <c r="E7282" s="1">
        <v>3</v>
      </c>
      <c r="F7282" s="25">
        <v>2016</v>
      </c>
      <c r="G7282" s="1" t="s">
        <v>15</v>
      </c>
      <c r="H7282" s="1" t="s">
        <v>16</v>
      </c>
      <c r="I7282" s="4">
        <v>12.039235</v>
      </c>
      <c r="J7282" s="4">
        <v>82.344093000000001</v>
      </c>
    </row>
    <row r="7283" spans="1:10" x14ac:dyDescent="0.25">
      <c r="A7283" s="1" t="s">
        <v>26</v>
      </c>
      <c r="B7283" s="1" t="s">
        <v>11</v>
      </c>
      <c r="C7283" s="27">
        <v>4594</v>
      </c>
      <c r="D7283" s="8">
        <v>41425262</v>
      </c>
      <c r="E7283" s="1">
        <v>1</v>
      </c>
      <c r="F7283" s="25">
        <v>2007</v>
      </c>
      <c r="G7283" s="1" t="s">
        <v>19</v>
      </c>
      <c r="H7283" s="1" t="s">
        <v>13</v>
      </c>
      <c r="I7283" s="4">
        <v>22.258866999999999</v>
      </c>
      <c r="J7283" s="4">
        <v>89.929362999999995</v>
      </c>
    </row>
    <row r="7284" spans="1:10" x14ac:dyDescent="0.25">
      <c r="A7284" s="1" t="s">
        <v>25</v>
      </c>
      <c r="B7284" s="1" t="s">
        <v>18</v>
      </c>
      <c r="C7284" s="27">
        <v>4503</v>
      </c>
      <c r="D7284" s="8">
        <v>47806290</v>
      </c>
      <c r="E7284" s="1">
        <v>4</v>
      </c>
      <c r="F7284" s="25">
        <v>2016</v>
      </c>
      <c r="G7284" s="1" t="s">
        <v>29</v>
      </c>
      <c r="H7284" s="1" t="s">
        <v>21</v>
      </c>
      <c r="I7284" s="4">
        <v>11.963652</v>
      </c>
      <c r="J7284" s="4">
        <v>92.201696999999996</v>
      </c>
    </row>
    <row r="7285" spans="1:10" x14ac:dyDescent="0.25">
      <c r="A7285" s="1" t="s">
        <v>17</v>
      </c>
      <c r="B7285" s="1" t="s">
        <v>18</v>
      </c>
      <c r="C7285" s="27">
        <v>2031</v>
      </c>
      <c r="D7285" s="8">
        <v>15309930</v>
      </c>
      <c r="E7285" s="1">
        <v>1</v>
      </c>
      <c r="F7285" s="25">
        <v>2005</v>
      </c>
      <c r="G7285" s="1" t="s">
        <v>27</v>
      </c>
      <c r="H7285" s="1" t="s">
        <v>21</v>
      </c>
      <c r="I7285" s="4">
        <v>15.075157000000001</v>
      </c>
      <c r="J7285" s="4">
        <v>83.677363</v>
      </c>
    </row>
    <row r="7286" spans="1:10" x14ac:dyDescent="0.25">
      <c r="A7286" s="1" t="s">
        <v>23</v>
      </c>
      <c r="B7286" s="1" t="s">
        <v>18</v>
      </c>
      <c r="C7286" s="27">
        <v>3905</v>
      </c>
      <c r="D7286" s="8">
        <v>4269045</v>
      </c>
      <c r="E7286" s="1">
        <v>1</v>
      </c>
      <c r="F7286" s="25">
        <v>2007</v>
      </c>
      <c r="G7286" s="1" t="s">
        <v>19</v>
      </c>
      <c r="H7286" s="1" t="s">
        <v>13</v>
      </c>
      <c r="I7286" s="4">
        <v>26.994845000000002</v>
      </c>
      <c r="J7286" s="4">
        <v>92.996426999999997</v>
      </c>
    </row>
    <row r="7287" spans="1:10" x14ac:dyDescent="0.25">
      <c r="A7287" s="1" t="s">
        <v>10</v>
      </c>
      <c r="B7287" s="1" t="s">
        <v>18</v>
      </c>
      <c r="C7287" s="27">
        <v>941</v>
      </c>
      <c r="D7287" s="8">
        <v>49210960</v>
      </c>
      <c r="E7287" s="1">
        <v>2</v>
      </c>
      <c r="F7287" s="25">
        <v>2009</v>
      </c>
      <c r="G7287" s="1" t="s">
        <v>19</v>
      </c>
      <c r="H7287" s="1" t="s">
        <v>16</v>
      </c>
      <c r="I7287" s="4">
        <v>20.469307000000001</v>
      </c>
      <c r="J7287" s="4">
        <v>73.912859999999995</v>
      </c>
    </row>
    <row r="7288" spans="1:10" x14ac:dyDescent="0.25">
      <c r="A7288" s="1" t="s">
        <v>26</v>
      </c>
      <c r="B7288" s="1" t="s">
        <v>24</v>
      </c>
      <c r="C7288" s="27">
        <v>2338</v>
      </c>
      <c r="D7288" s="8">
        <v>36077326</v>
      </c>
      <c r="E7288" s="1">
        <v>2</v>
      </c>
      <c r="F7288" s="25">
        <v>2006</v>
      </c>
      <c r="G7288" s="1" t="s">
        <v>19</v>
      </c>
      <c r="H7288" s="1" t="s">
        <v>13</v>
      </c>
      <c r="I7288" s="4">
        <v>23.717728000000001</v>
      </c>
      <c r="J7288" s="4">
        <v>78.469938999999997</v>
      </c>
    </row>
    <row r="7289" spans="1:10" x14ac:dyDescent="0.25">
      <c r="A7289" s="1" t="s">
        <v>25</v>
      </c>
      <c r="B7289" s="1" t="s">
        <v>11</v>
      </c>
      <c r="C7289" s="27">
        <v>1303</v>
      </c>
      <c r="D7289" s="8">
        <v>16432772</v>
      </c>
      <c r="E7289" s="1">
        <v>5</v>
      </c>
      <c r="F7289" s="25">
        <v>2010</v>
      </c>
      <c r="G7289" s="1" t="s">
        <v>27</v>
      </c>
      <c r="H7289" s="1" t="s">
        <v>16</v>
      </c>
      <c r="I7289" s="4">
        <v>31.284008</v>
      </c>
      <c r="J7289" s="4">
        <v>78.758148000000006</v>
      </c>
    </row>
    <row r="7290" spans="1:10" x14ac:dyDescent="0.25">
      <c r="A7290" s="1" t="s">
        <v>22</v>
      </c>
      <c r="B7290" s="1" t="s">
        <v>24</v>
      </c>
      <c r="C7290" s="27">
        <v>3129</v>
      </c>
      <c r="D7290" s="8">
        <v>31422462</v>
      </c>
      <c r="E7290" s="1">
        <v>3</v>
      </c>
      <c r="F7290" s="25">
        <v>2021</v>
      </c>
      <c r="G7290" s="1" t="s">
        <v>12</v>
      </c>
      <c r="H7290" s="1" t="s">
        <v>16</v>
      </c>
      <c r="I7290" s="4">
        <v>28.590191000000001</v>
      </c>
      <c r="J7290" s="4">
        <v>90.245497999999998</v>
      </c>
    </row>
    <row r="7291" spans="1:10" x14ac:dyDescent="0.25">
      <c r="A7291" s="1" t="s">
        <v>22</v>
      </c>
      <c r="B7291" s="1" t="s">
        <v>18</v>
      </c>
      <c r="C7291" s="27">
        <v>2011</v>
      </c>
      <c r="D7291" s="8">
        <v>13903457</v>
      </c>
      <c r="E7291" s="1">
        <v>5</v>
      </c>
      <c r="F7291" s="25">
        <v>2011</v>
      </c>
      <c r="G7291" s="1" t="s">
        <v>27</v>
      </c>
      <c r="H7291" s="1" t="s">
        <v>13</v>
      </c>
      <c r="I7291" s="4">
        <v>13.304465</v>
      </c>
      <c r="J7291" s="4">
        <v>69.347468000000006</v>
      </c>
    </row>
    <row r="7292" spans="1:10" x14ac:dyDescent="0.25">
      <c r="A7292" s="1" t="s">
        <v>28</v>
      </c>
      <c r="B7292" s="1" t="s">
        <v>18</v>
      </c>
      <c r="C7292" s="27">
        <v>1667</v>
      </c>
      <c r="D7292" s="8">
        <v>17058572</v>
      </c>
      <c r="E7292" s="1">
        <v>3</v>
      </c>
      <c r="F7292" s="25">
        <v>2021</v>
      </c>
      <c r="G7292" s="1" t="s">
        <v>12</v>
      </c>
      <c r="H7292" s="1" t="s">
        <v>16</v>
      </c>
      <c r="I7292" s="4">
        <v>33.917608000000001</v>
      </c>
      <c r="J7292" s="4">
        <v>95.907201000000001</v>
      </c>
    </row>
    <row r="7293" spans="1:10" x14ac:dyDescent="0.25">
      <c r="A7293" s="1" t="s">
        <v>23</v>
      </c>
      <c r="B7293" s="1" t="s">
        <v>11</v>
      </c>
      <c r="C7293" s="27">
        <v>1923</v>
      </c>
      <c r="D7293" s="8">
        <v>29339382</v>
      </c>
      <c r="E7293" s="1">
        <v>4</v>
      </c>
      <c r="F7293" s="25">
        <v>2011</v>
      </c>
      <c r="G7293" s="1" t="s">
        <v>15</v>
      </c>
      <c r="H7293" s="1" t="s">
        <v>13</v>
      </c>
      <c r="I7293" s="4">
        <v>24.862669</v>
      </c>
      <c r="J7293" s="4">
        <v>79.451960999999997</v>
      </c>
    </row>
    <row r="7294" spans="1:10" x14ac:dyDescent="0.25">
      <c r="A7294" s="1" t="s">
        <v>30</v>
      </c>
      <c r="B7294" s="1" t="s">
        <v>18</v>
      </c>
      <c r="C7294" s="27">
        <v>1261</v>
      </c>
      <c r="D7294" s="8">
        <v>18880731</v>
      </c>
      <c r="E7294" s="1">
        <v>1</v>
      </c>
      <c r="F7294" s="25">
        <v>2004</v>
      </c>
      <c r="G7294" s="1" t="s">
        <v>29</v>
      </c>
      <c r="H7294" s="1" t="s">
        <v>16</v>
      </c>
      <c r="I7294" s="4">
        <v>9.8152989999999996</v>
      </c>
      <c r="J7294" s="4">
        <v>70.579149999999998</v>
      </c>
    </row>
    <row r="7295" spans="1:10" x14ac:dyDescent="0.25">
      <c r="A7295" s="1" t="s">
        <v>17</v>
      </c>
      <c r="B7295" s="1" t="s">
        <v>11</v>
      </c>
      <c r="C7295" s="27">
        <v>4144</v>
      </c>
      <c r="D7295" s="8">
        <v>31838331</v>
      </c>
      <c r="E7295" s="1">
        <v>3</v>
      </c>
      <c r="F7295" s="25">
        <v>2018</v>
      </c>
      <c r="G7295" s="1" t="s">
        <v>15</v>
      </c>
      <c r="H7295" s="1" t="s">
        <v>16</v>
      </c>
      <c r="I7295" s="4">
        <v>14.242801999999999</v>
      </c>
      <c r="J7295" s="4">
        <v>72.490530000000007</v>
      </c>
    </row>
    <row r="7296" spans="1:10" x14ac:dyDescent="0.25">
      <c r="A7296" s="1" t="s">
        <v>10</v>
      </c>
      <c r="B7296" s="1" t="s">
        <v>18</v>
      </c>
      <c r="C7296" s="27">
        <v>3892</v>
      </c>
      <c r="D7296" s="8">
        <v>12071054</v>
      </c>
      <c r="E7296" s="1">
        <v>2</v>
      </c>
      <c r="F7296" s="25">
        <v>2022</v>
      </c>
      <c r="G7296" s="1" t="s">
        <v>15</v>
      </c>
      <c r="H7296" s="1" t="s">
        <v>13</v>
      </c>
      <c r="I7296" s="4">
        <v>22.492922</v>
      </c>
      <c r="J7296" s="4">
        <v>76.587019999999995</v>
      </c>
    </row>
    <row r="7297" spans="1:10" x14ac:dyDescent="0.25">
      <c r="A7297" s="1" t="s">
        <v>26</v>
      </c>
      <c r="B7297" s="1" t="s">
        <v>18</v>
      </c>
      <c r="C7297" s="27">
        <v>3241</v>
      </c>
      <c r="D7297" s="8">
        <v>37102121</v>
      </c>
      <c r="E7297" s="1">
        <v>1</v>
      </c>
      <c r="F7297" s="25">
        <v>2004</v>
      </c>
      <c r="G7297" s="1" t="s">
        <v>19</v>
      </c>
      <c r="H7297" s="1" t="s">
        <v>16</v>
      </c>
      <c r="I7297" s="4">
        <v>14.446372</v>
      </c>
      <c r="J7297" s="4">
        <v>80.135159000000002</v>
      </c>
    </row>
    <row r="7298" spans="1:10" x14ac:dyDescent="0.25">
      <c r="A7298" s="1" t="s">
        <v>23</v>
      </c>
      <c r="B7298" s="1" t="s">
        <v>11</v>
      </c>
      <c r="C7298" s="27">
        <v>4747</v>
      </c>
      <c r="D7298" s="8">
        <v>26850150</v>
      </c>
      <c r="E7298" s="1">
        <v>1</v>
      </c>
      <c r="F7298" s="25">
        <v>2009</v>
      </c>
      <c r="G7298" s="1" t="s">
        <v>15</v>
      </c>
      <c r="H7298" s="1" t="s">
        <v>16</v>
      </c>
      <c r="I7298" s="4">
        <v>17.468453</v>
      </c>
      <c r="J7298" s="4">
        <v>89.866495999999998</v>
      </c>
    </row>
    <row r="7299" spans="1:10" x14ac:dyDescent="0.25">
      <c r="A7299" s="1" t="s">
        <v>17</v>
      </c>
      <c r="B7299" s="1" t="s">
        <v>24</v>
      </c>
      <c r="C7299" s="27">
        <v>3687</v>
      </c>
      <c r="D7299" s="8">
        <v>41875017</v>
      </c>
      <c r="E7299" s="1">
        <v>3</v>
      </c>
      <c r="F7299" s="25">
        <v>2005</v>
      </c>
      <c r="G7299" s="1" t="s">
        <v>19</v>
      </c>
      <c r="H7299" s="1" t="s">
        <v>13</v>
      </c>
      <c r="I7299" s="4">
        <v>26.859099000000001</v>
      </c>
      <c r="J7299" s="4">
        <v>74.718001999999998</v>
      </c>
    </row>
    <row r="7300" spans="1:10" x14ac:dyDescent="0.25">
      <c r="A7300" s="1" t="s">
        <v>28</v>
      </c>
      <c r="B7300" s="1" t="s">
        <v>24</v>
      </c>
      <c r="C7300" s="27">
        <v>2708</v>
      </c>
      <c r="D7300" s="8">
        <v>45395693</v>
      </c>
      <c r="E7300" s="1">
        <v>1</v>
      </c>
      <c r="F7300" s="25">
        <v>2010</v>
      </c>
      <c r="G7300" s="1" t="s">
        <v>29</v>
      </c>
      <c r="H7300" s="1" t="s">
        <v>21</v>
      </c>
      <c r="I7300" s="4">
        <v>8.0552109999999999</v>
      </c>
      <c r="J7300" s="4">
        <v>90.225165000000004</v>
      </c>
    </row>
    <row r="7301" spans="1:10" x14ac:dyDescent="0.25">
      <c r="A7301" s="1" t="s">
        <v>26</v>
      </c>
      <c r="B7301" s="1" t="s">
        <v>18</v>
      </c>
      <c r="C7301" s="27">
        <v>770</v>
      </c>
      <c r="D7301" s="8">
        <v>4555269</v>
      </c>
      <c r="E7301" s="1">
        <v>2</v>
      </c>
      <c r="F7301" s="25">
        <v>2018</v>
      </c>
      <c r="G7301" s="1" t="s">
        <v>15</v>
      </c>
      <c r="H7301" s="1" t="s">
        <v>21</v>
      </c>
      <c r="I7301" s="4">
        <v>22.485517000000002</v>
      </c>
      <c r="J7301" s="4">
        <v>70.011788999999993</v>
      </c>
    </row>
    <row r="7302" spans="1:10" x14ac:dyDescent="0.25">
      <c r="A7302" s="1" t="s">
        <v>22</v>
      </c>
      <c r="B7302" s="1" t="s">
        <v>24</v>
      </c>
      <c r="C7302" s="27">
        <v>3860</v>
      </c>
      <c r="D7302" s="8">
        <v>956300</v>
      </c>
      <c r="E7302" s="1">
        <v>1</v>
      </c>
      <c r="F7302" s="25">
        <v>2003</v>
      </c>
      <c r="G7302" s="1" t="s">
        <v>27</v>
      </c>
      <c r="H7302" s="1" t="s">
        <v>21</v>
      </c>
      <c r="I7302" s="4">
        <v>17.229476999999999</v>
      </c>
      <c r="J7302" s="4">
        <v>78.182518999999999</v>
      </c>
    </row>
    <row r="7303" spans="1:10" x14ac:dyDescent="0.25">
      <c r="A7303" s="1" t="s">
        <v>25</v>
      </c>
      <c r="B7303" s="1" t="s">
        <v>24</v>
      </c>
      <c r="C7303" s="27">
        <v>4546</v>
      </c>
      <c r="D7303" s="8">
        <v>37074441</v>
      </c>
      <c r="E7303" s="1">
        <v>3</v>
      </c>
      <c r="F7303" s="25">
        <v>2007</v>
      </c>
      <c r="G7303" s="1" t="s">
        <v>29</v>
      </c>
      <c r="H7303" s="1" t="s">
        <v>13</v>
      </c>
      <c r="I7303" s="4">
        <v>27.261633</v>
      </c>
      <c r="J7303" s="4">
        <v>70.611892999999995</v>
      </c>
    </row>
    <row r="7304" spans="1:10" x14ac:dyDescent="0.25">
      <c r="A7304" s="1" t="s">
        <v>20</v>
      </c>
      <c r="B7304" s="1" t="s">
        <v>18</v>
      </c>
      <c r="C7304" s="27">
        <v>1701</v>
      </c>
      <c r="D7304" s="8">
        <v>48423974</v>
      </c>
      <c r="E7304" s="1">
        <v>3</v>
      </c>
      <c r="F7304" s="25">
        <v>2005</v>
      </c>
      <c r="G7304" s="1" t="s">
        <v>27</v>
      </c>
      <c r="H7304" s="1" t="s">
        <v>21</v>
      </c>
      <c r="I7304" s="4">
        <v>17.122841000000001</v>
      </c>
      <c r="J7304" s="4">
        <v>91.965010000000007</v>
      </c>
    </row>
    <row r="7305" spans="1:10" x14ac:dyDescent="0.25">
      <c r="A7305" s="1" t="s">
        <v>30</v>
      </c>
      <c r="B7305" s="1" t="s">
        <v>18</v>
      </c>
      <c r="C7305" s="27">
        <v>3802</v>
      </c>
      <c r="D7305" s="8">
        <v>10890658</v>
      </c>
      <c r="E7305" s="1">
        <v>3</v>
      </c>
      <c r="F7305" s="25">
        <v>2009</v>
      </c>
      <c r="G7305" s="1" t="s">
        <v>12</v>
      </c>
      <c r="H7305" s="1" t="s">
        <v>16</v>
      </c>
      <c r="I7305" s="4">
        <v>30.670991999999998</v>
      </c>
      <c r="J7305" s="4">
        <v>72.468919</v>
      </c>
    </row>
    <row r="7306" spans="1:10" x14ac:dyDescent="0.25">
      <c r="A7306" s="1" t="s">
        <v>20</v>
      </c>
      <c r="B7306" s="1" t="s">
        <v>24</v>
      </c>
      <c r="C7306" s="27">
        <v>4459</v>
      </c>
      <c r="D7306" s="8">
        <v>37153508</v>
      </c>
      <c r="E7306" s="1">
        <v>3</v>
      </c>
      <c r="F7306" s="25">
        <v>2014</v>
      </c>
      <c r="G7306" s="1" t="s">
        <v>19</v>
      </c>
      <c r="H7306" s="1" t="s">
        <v>16</v>
      </c>
      <c r="I7306" s="4">
        <v>11.301021</v>
      </c>
      <c r="J7306" s="4">
        <v>70.372936999999993</v>
      </c>
    </row>
    <row r="7307" spans="1:10" x14ac:dyDescent="0.25">
      <c r="A7307" s="1" t="s">
        <v>20</v>
      </c>
      <c r="B7307" s="1" t="s">
        <v>11</v>
      </c>
      <c r="C7307" s="27">
        <v>4307</v>
      </c>
      <c r="D7307" s="8">
        <v>30829979</v>
      </c>
      <c r="E7307" s="1">
        <v>4</v>
      </c>
      <c r="F7307" s="25">
        <v>2020</v>
      </c>
      <c r="G7307" s="1" t="s">
        <v>29</v>
      </c>
      <c r="H7307" s="1" t="s">
        <v>13</v>
      </c>
      <c r="I7307" s="4">
        <v>18.387183</v>
      </c>
      <c r="J7307" s="4">
        <v>71.533874999999995</v>
      </c>
    </row>
    <row r="7308" spans="1:10" x14ac:dyDescent="0.25">
      <c r="A7308" s="1" t="s">
        <v>26</v>
      </c>
      <c r="B7308" s="1" t="s">
        <v>24</v>
      </c>
      <c r="C7308" s="27">
        <v>1556</v>
      </c>
      <c r="D7308" s="8">
        <v>37990658</v>
      </c>
      <c r="E7308" s="1">
        <v>3</v>
      </c>
      <c r="F7308" s="25">
        <v>2014</v>
      </c>
      <c r="G7308" s="1" t="s">
        <v>29</v>
      </c>
      <c r="H7308" s="1" t="s">
        <v>16</v>
      </c>
      <c r="I7308" s="4">
        <v>25.674240000000001</v>
      </c>
      <c r="J7308" s="4">
        <v>70.502245000000002</v>
      </c>
    </row>
    <row r="7309" spans="1:10" x14ac:dyDescent="0.25">
      <c r="A7309" s="1" t="s">
        <v>30</v>
      </c>
      <c r="B7309" s="1" t="s">
        <v>18</v>
      </c>
      <c r="C7309" s="27">
        <v>1891</v>
      </c>
      <c r="D7309" s="8">
        <v>15198901</v>
      </c>
      <c r="E7309" s="1">
        <v>5</v>
      </c>
      <c r="F7309" s="25">
        <v>2004</v>
      </c>
      <c r="G7309" s="1" t="s">
        <v>29</v>
      </c>
      <c r="H7309" s="1" t="s">
        <v>16</v>
      </c>
      <c r="I7309" s="4">
        <v>27.013114000000002</v>
      </c>
      <c r="J7309" s="4">
        <v>96.016104999999996</v>
      </c>
    </row>
    <row r="7310" spans="1:10" x14ac:dyDescent="0.25">
      <c r="A7310" s="1" t="s">
        <v>30</v>
      </c>
      <c r="B7310" s="1" t="s">
        <v>18</v>
      </c>
      <c r="C7310" s="27">
        <v>2217</v>
      </c>
      <c r="D7310" s="8">
        <v>46730390</v>
      </c>
      <c r="E7310" s="1">
        <v>3</v>
      </c>
      <c r="F7310" s="25">
        <v>2010</v>
      </c>
      <c r="G7310" s="1" t="s">
        <v>12</v>
      </c>
      <c r="H7310" s="1" t="s">
        <v>13</v>
      </c>
      <c r="I7310" s="4">
        <v>30.579281000000002</v>
      </c>
      <c r="J7310" s="4">
        <v>78.100696999999997</v>
      </c>
    </row>
    <row r="7311" spans="1:10" x14ac:dyDescent="0.25">
      <c r="A7311" s="1" t="s">
        <v>14</v>
      </c>
      <c r="B7311" s="1" t="s">
        <v>11</v>
      </c>
      <c r="C7311" s="27">
        <v>4363</v>
      </c>
      <c r="D7311" s="8">
        <v>6662487</v>
      </c>
      <c r="E7311" s="1">
        <v>3</v>
      </c>
      <c r="F7311" s="25">
        <v>2001</v>
      </c>
      <c r="G7311" s="1" t="s">
        <v>15</v>
      </c>
      <c r="H7311" s="1" t="s">
        <v>13</v>
      </c>
      <c r="I7311" s="4">
        <v>32.527574000000001</v>
      </c>
      <c r="J7311" s="4">
        <v>93.804806999999997</v>
      </c>
    </row>
    <row r="7312" spans="1:10" x14ac:dyDescent="0.25">
      <c r="A7312" s="1" t="s">
        <v>28</v>
      </c>
      <c r="B7312" s="1" t="s">
        <v>18</v>
      </c>
      <c r="C7312" s="27">
        <v>3511</v>
      </c>
      <c r="D7312" s="8">
        <v>7562062</v>
      </c>
      <c r="E7312" s="1">
        <v>3</v>
      </c>
      <c r="F7312" s="25">
        <v>2002</v>
      </c>
      <c r="G7312" s="1" t="s">
        <v>27</v>
      </c>
      <c r="H7312" s="1" t="s">
        <v>13</v>
      </c>
      <c r="I7312" s="4">
        <v>22.094460999999999</v>
      </c>
      <c r="J7312" s="4">
        <v>74.950108999999998</v>
      </c>
    </row>
    <row r="7313" spans="1:10" x14ac:dyDescent="0.25">
      <c r="A7313" s="1" t="s">
        <v>10</v>
      </c>
      <c r="B7313" s="1" t="s">
        <v>11</v>
      </c>
      <c r="C7313" s="27">
        <v>2703</v>
      </c>
      <c r="D7313" s="8">
        <v>1875814</v>
      </c>
      <c r="E7313" s="1">
        <v>4</v>
      </c>
      <c r="F7313" s="25">
        <v>2005</v>
      </c>
      <c r="G7313" s="1" t="s">
        <v>29</v>
      </c>
      <c r="H7313" s="1" t="s">
        <v>13</v>
      </c>
      <c r="I7313" s="4">
        <v>25.348123999999999</v>
      </c>
      <c r="J7313" s="4">
        <v>85.374641999999994</v>
      </c>
    </row>
    <row r="7314" spans="1:10" x14ac:dyDescent="0.25">
      <c r="A7314" s="1" t="s">
        <v>14</v>
      </c>
      <c r="B7314" s="1" t="s">
        <v>11</v>
      </c>
      <c r="C7314" s="27">
        <v>1635</v>
      </c>
      <c r="D7314" s="8">
        <v>46542839</v>
      </c>
      <c r="E7314" s="1">
        <v>3</v>
      </c>
      <c r="F7314" s="25">
        <v>2010</v>
      </c>
      <c r="G7314" s="1" t="s">
        <v>29</v>
      </c>
      <c r="H7314" s="1" t="s">
        <v>16</v>
      </c>
      <c r="I7314" s="4">
        <v>21.948554999999999</v>
      </c>
      <c r="J7314" s="4">
        <v>83.274106000000003</v>
      </c>
    </row>
    <row r="7315" spans="1:10" x14ac:dyDescent="0.25">
      <c r="A7315" s="1" t="s">
        <v>20</v>
      </c>
      <c r="B7315" s="1" t="s">
        <v>18</v>
      </c>
      <c r="C7315" s="27">
        <v>4639</v>
      </c>
      <c r="D7315" s="8">
        <v>31672637</v>
      </c>
      <c r="E7315" s="1">
        <v>1</v>
      </c>
      <c r="F7315" s="25">
        <v>2009</v>
      </c>
      <c r="G7315" s="1" t="s">
        <v>19</v>
      </c>
      <c r="H7315" s="1" t="s">
        <v>16</v>
      </c>
      <c r="I7315" s="4">
        <v>27.566786</v>
      </c>
      <c r="J7315" s="4">
        <v>94.947992999999997</v>
      </c>
    </row>
    <row r="7316" spans="1:10" x14ac:dyDescent="0.25">
      <c r="A7316" s="1" t="s">
        <v>20</v>
      </c>
      <c r="B7316" s="1" t="s">
        <v>11</v>
      </c>
      <c r="C7316" s="27">
        <v>4180</v>
      </c>
      <c r="D7316" s="8">
        <v>21506319</v>
      </c>
      <c r="E7316" s="1">
        <v>4</v>
      </c>
      <c r="F7316" s="25">
        <v>2008</v>
      </c>
      <c r="G7316" s="1" t="s">
        <v>12</v>
      </c>
      <c r="H7316" s="1" t="s">
        <v>16</v>
      </c>
      <c r="I7316" s="4">
        <v>8.4387450000000008</v>
      </c>
      <c r="J7316" s="4">
        <v>74.974802999999994</v>
      </c>
    </row>
    <row r="7317" spans="1:10" x14ac:dyDescent="0.25">
      <c r="A7317" s="1" t="s">
        <v>17</v>
      </c>
      <c r="B7317" s="1" t="s">
        <v>11</v>
      </c>
      <c r="C7317" s="27">
        <v>4064</v>
      </c>
      <c r="D7317" s="8">
        <v>7859830</v>
      </c>
      <c r="E7317" s="1">
        <v>3</v>
      </c>
      <c r="F7317" s="25">
        <v>2013</v>
      </c>
      <c r="G7317" s="1" t="s">
        <v>12</v>
      </c>
      <c r="H7317" s="1" t="s">
        <v>13</v>
      </c>
      <c r="I7317" s="4">
        <v>33.976385999999998</v>
      </c>
      <c r="J7317" s="4">
        <v>77.224603000000002</v>
      </c>
    </row>
    <row r="7318" spans="1:10" x14ac:dyDescent="0.25">
      <c r="A7318" s="1" t="s">
        <v>26</v>
      </c>
      <c r="B7318" s="1" t="s">
        <v>18</v>
      </c>
      <c r="C7318" s="27">
        <v>4983</v>
      </c>
      <c r="D7318" s="8">
        <v>28755337</v>
      </c>
      <c r="E7318" s="1">
        <v>1</v>
      </c>
      <c r="F7318" s="25">
        <v>2011</v>
      </c>
      <c r="G7318" s="1" t="s">
        <v>19</v>
      </c>
      <c r="H7318" s="1" t="s">
        <v>13</v>
      </c>
      <c r="I7318" s="4">
        <v>9.2666179999999994</v>
      </c>
      <c r="J7318" s="4">
        <v>95.539675000000003</v>
      </c>
    </row>
    <row r="7319" spans="1:10" x14ac:dyDescent="0.25">
      <c r="A7319" s="1" t="s">
        <v>26</v>
      </c>
      <c r="B7319" s="1" t="s">
        <v>18</v>
      </c>
      <c r="C7319" s="27">
        <v>2098</v>
      </c>
      <c r="D7319" s="8">
        <v>43708795</v>
      </c>
      <c r="E7319" s="1">
        <v>5</v>
      </c>
      <c r="F7319" s="25">
        <v>2000</v>
      </c>
      <c r="G7319" s="1" t="s">
        <v>27</v>
      </c>
      <c r="H7319" s="1" t="s">
        <v>21</v>
      </c>
      <c r="I7319" s="4">
        <v>25.976610999999998</v>
      </c>
      <c r="J7319" s="4">
        <v>94.060905000000005</v>
      </c>
    </row>
    <row r="7320" spans="1:10" x14ac:dyDescent="0.25">
      <c r="A7320" s="1" t="s">
        <v>22</v>
      </c>
      <c r="B7320" s="1" t="s">
        <v>24</v>
      </c>
      <c r="C7320" s="27">
        <v>1589</v>
      </c>
      <c r="D7320" s="8">
        <v>44267401</v>
      </c>
      <c r="E7320" s="1">
        <v>3</v>
      </c>
      <c r="F7320" s="25">
        <v>2015</v>
      </c>
      <c r="G7320" s="1" t="s">
        <v>19</v>
      </c>
      <c r="H7320" s="1" t="s">
        <v>13</v>
      </c>
      <c r="I7320" s="4">
        <v>20.627451000000001</v>
      </c>
      <c r="J7320" s="4">
        <v>85.762286000000003</v>
      </c>
    </row>
    <row r="7321" spans="1:10" x14ac:dyDescent="0.25">
      <c r="A7321" s="1" t="s">
        <v>30</v>
      </c>
      <c r="B7321" s="1" t="s">
        <v>11</v>
      </c>
      <c r="C7321" s="27">
        <v>2871</v>
      </c>
      <c r="D7321" s="8">
        <v>7616619</v>
      </c>
      <c r="E7321" s="1">
        <v>4</v>
      </c>
      <c r="F7321" s="25">
        <v>2022</v>
      </c>
      <c r="G7321" s="1" t="s">
        <v>15</v>
      </c>
      <c r="H7321" s="1" t="s">
        <v>13</v>
      </c>
      <c r="I7321" s="4">
        <v>24.659604999999999</v>
      </c>
      <c r="J7321" s="4">
        <v>75.182015000000007</v>
      </c>
    </row>
    <row r="7322" spans="1:10" x14ac:dyDescent="0.25">
      <c r="A7322" s="1" t="s">
        <v>25</v>
      </c>
      <c r="B7322" s="1" t="s">
        <v>18</v>
      </c>
      <c r="C7322" s="27">
        <v>2541</v>
      </c>
      <c r="D7322" s="8">
        <v>37105363</v>
      </c>
      <c r="E7322" s="1">
        <v>5</v>
      </c>
      <c r="F7322" s="25">
        <v>2012</v>
      </c>
      <c r="G7322" s="1" t="s">
        <v>27</v>
      </c>
      <c r="H7322" s="1" t="s">
        <v>13</v>
      </c>
      <c r="I7322" s="4">
        <v>29.180382999999999</v>
      </c>
      <c r="J7322" s="4">
        <v>70.544912999999994</v>
      </c>
    </row>
    <row r="7323" spans="1:10" x14ac:dyDescent="0.25">
      <c r="A7323" s="1" t="s">
        <v>17</v>
      </c>
      <c r="B7323" s="1" t="s">
        <v>24</v>
      </c>
      <c r="C7323" s="27">
        <v>4048</v>
      </c>
      <c r="D7323" s="8">
        <v>19275653</v>
      </c>
      <c r="E7323" s="1">
        <v>2</v>
      </c>
      <c r="F7323" s="25">
        <v>2000</v>
      </c>
      <c r="G7323" s="1" t="s">
        <v>19</v>
      </c>
      <c r="H7323" s="1" t="s">
        <v>21</v>
      </c>
      <c r="I7323" s="4">
        <v>32.204847999999998</v>
      </c>
      <c r="J7323" s="4">
        <v>70.009634000000005</v>
      </c>
    </row>
    <row r="7324" spans="1:10" x14ac:dyDescent="0.25">
      <c r="A7324" s="1" t="s">
        <v>20</v>
      </c>
      <c r="B7324" s="1" t="s">
        <v>24</v>
      </c>
      <c r="C7324" s="27">
        <v>3851</v>
      </c>
      <c r="D7324" s="8">
        <v>39965933</v>
      </c>
      <c r="E7324" s="1">
        <v>3</v>
      </c>
      <c r="F7324" s="25">
        <v>2004</v>
      </c>
      <c r="G7324" s="1" t="s">
        <v>19</v>
      </c>
      <c r="H7324" s="1" t="s">
        <v>13</v>
      </c>
      <c r="I7324" s="4">
        <v>10.726699999999999</v>
      </c>
      <c r="J7324" s="4">
        <v>93.892533999999998</v>
      </c>
    </row>
    <row r="7325" spans="1:10" x14ac:dyDescent="0.25">
      <c r="A7325" s="1" t="s">
        <v>22</v>
      </c>
      <c r="B7325" s="1" t="s">
        <v>24</v>
      </c>
      <c r="C7325" s="27">
        <v>2777</v>
      </c>
      <c r="D7325" s="8">
        <v>23605901</v>
      </c>
      <c r="E7325" s="1">
        <v>2</v>
      </c>
      <c r="F7325" s="25">
        <v>2011</v>
      </c>
      <c r="G7325" s="1" t="s">
        <v>19</v>
      </c>
      <c r="H7325" s="1" t="s">
        <v>21</v>
      </c>
      <c r="I7325" s="4">
        <v>26.099848999999999</v>
      </c>
      <c r="J7325" s="4">
        <v>93.870453999999995</v>
      </c>
    </row>
    <row r="7326" spans="1:10" x14ac:dyDescent="0.25">
      <c r="A7326" s="1" t="s">
        <v>28</v>
      </c>
      <c r="B7326" s="1" t="s">
        <v>11</v>
      </c>
      <c r="C7326" s="27">
        <v>1984</v>
      </c>
      <c r="D7326" s="8">
        <v>40779822</v>
      </c>
      <c r="E7326" s="1">
        <v>3</v>
      </c>
      <c r="F7326" s="25">
        <v>2013</v>
      </c>
      <c r="G7326" s="1" t="s">
        <v>15</v>
      </c>
      <c r="H7326" s="1" t="s">
        <v>21</v>
      </c>
      <c r="I7326" s="4">
        <v>28.939384</v>
      </c>
      <c r="J7326" s="4">
        <v>77.134760999999997</v>
      </c>
    </row>
    <row r="7327" spans="1:10" x14ac:dyDescent="0.25">
      <c r="A7327" s="1" t="s">
        <v>23</v>
      </c>
      <c r="B7327" s="1" t="s">
        <v>18</v>
      </c>
      <c r="C7327" s="27">
        <v>1481</v>
      </c>
      <c r="D7327" s="8">
        <v>1487794</v>
      </c>
      <c r="E7327" s="1">
        <v>5</v>
      </c>
      <c r="F7327" s="25">
        <v>2009</v>
      </c>
      <c r="G7327" s="1" t="s">
        <v>19</v>
      </c>
      <c r="H7327" s="1" t="s">
        <v>16</v>
      </c>
      <c r="I7327" s="4">
        <v>26.521912</v>
      </c>
      <c r="J7327" s="4">
        <v>87.888418000000001</v>
      </c>
    </row>
    <row r="7328" spans="1:10" x14ac:dyDescent="0.25">
      <c r="A7328" s="1" t="s">
        <v>23</v>
      </c>
      <c r="B7328" s="1" t="s">
        <v>18</v>
      </c>
      <c r="C7328" s="27">
        <v>4074</v>
      </c>
      <c r="D7328" s="8">
        <v>35955950</v>
      </c>
      <c r="E7328" s="1">
        <v>1</v>
      </c>
      <c r="F7328" s="25">
        <v>2010</v>
      </c>
      <c r="G7328" s="1" t="s">
        <v>15</v>
      </c>
      <c r="H7328" s="1" t="s">
        <v>13</v>
      </c>
      <c r="I7328" s="4">
        <v>18.210574000000001</v>
      </c>
      <c r="J7328" s="4">
        <v>96.842455000000001</v>
      </c>
    </row>
    <row r="7329" spans="1:10" x14ac:dyDescent="0.25">
      <c r="A7329" s="1" t="s">
        <v>30</v>
      </c>
      <c r="B7329" s="1" t="s">
        <v>24</v>
      </c>
      <c r="C7329" s="27">
        <v>631</v>
      </c>
      <c r="D7329" s="8">
        <v>45171907</v>
      </c>
      <c r="E7329" s="1">
        <v>2</v>
      </c>
      <c r="F7329" s="25">
        <v>2020</v>
      </c>
      <c r="G7329" s="1" t="s">
        <v>15</v>
      </c>
      <c r="H7329" s="1" t="s">
        <v>21</v>
      </c>
      <c r="I7329" s="4">
        <v>8.4669229999999995</v>
      </c>
      <c r="J7329" s="4">
        <v>96.365916999999996</v>
      </c>
    </row>
    <row r="7330" spans="1:10" x14ac:dyDescent="0.25">
      <c r="A7330" s="1" t="s">
        <v>26</v>
      </c>
      <c r="B7330" s="1" t="s">
        <v>18</v>
      </c>
      <c r="C7330" s="27">
        <v>2852</v>
      </c>
      <c r="D7330" s="8">
        <v>9691940</v>
      </c>
      <c r="E7330" s="1">
        <v>1</v>
      </c>
      <c r="F7330" s="25">
        <v>2016</v>
      </c>
      <c r="G7330" s="1" t="s">
        <v>27</v>
      </c>
      <c r="H7330" s="1" t="s">
        <v>13</v>
      </c>
      <c r="I7330" s="4">
        <v>35.557360000000003</v>
      </c>
      <c r="J7330" s="4">
        <v>90.117160999999996</v>
      </c>
    </row>
    <row r="7331" spans="1:10" x14ac:dyDescent="0.25">
      <c r="A7331" s="1" t="s">
        <v>14</v>
      </c>
      <c r="B7331" s="1" t="s">
        <v>18</v>
      </c>
      <c r="C7331" s="27">
        <v>1979</v>
      </c>
      <c r="D7331" s="8">
        <v>2100005</v>
      </c>
      <c r="E7331" s="1">
        <v>3</v>
      </c>
      <c r="F7331" s="25">
        <v>2010</v>
      </c>
      <c r="G7331" s="1" t="s">
        <v>15</v>
      </c>
      <c r="H7331" s="1" t="s">
        <v>21</v>
      </c>
      <c r="I7331" s="4">
        <v>16.546320999999999</v>
      </c>
      <c r="J7331" s="4">
        <v>90.505489999999995</v>
      </c>
    </row>
    <row r="7332" spans="1:10" x14ac:dyDescent="0.25">
      <c r="A7332" s="1" t="s">
        <v>28</v>
      </c>
      <c r="B7332" s="1" t="s">
        <v>11</v>
      </c>
      <c r="C7332" s="27">
        <v>1415</v>
      </c>
      <c r="D7332" s="8">
        <v>1467181</v>
      </c>
      <c r="E7332" s="1">
        <v>2</v>
      </c>
      <c r="F7332" s="25">
        <v>2010</v>
      </c>
      <c r="G7332" s="1" t="s">
        <v>12</v>
      </c>
      <c r="H7332" s="1" t="s">
        <v>13</v>
      </c>
      <c r="I7332" s="4">
        <v>33.525086999999999</v>
      </c>
      <c r="J7332" s="4">
        <v>80.192361000000005</v>
      </c>
    </row>
    <row r="7333" spans="1:10" x14ac:dyDescent="0.25">
      <c r="A7333" s="1" t="s">
        <v>14</v>
      </c>
      <c r="B7333" s="1" t="s">
        <v>11</v>
      </c>
      <c r="C7333" s="27">
        <v>878</v>
      </c>
      <c r="D7333" s="8">
        <v>1859815</v>
      </c>
      <c r="E7333" s="1">
        <v>5</v>
      </c>
      <c r="F7333" s="25">
        <v>2015</v>
      </c>
      <c r="G7333" s="1" t="s">
        <v>29</v>
      </c>
      <c r="H7333" s="1" t="s">
        <v>21</v>
      </c>
      <c r="I7333" s="4">
        <v>10.825385000000001</v>
      </c>
      <c r="J7333" s="4">
        <v>87.992917000000006</v>
      </c>
    </row>
    <row r="7334" spans="1:10" x14ac:dyDescent="0.25">
      <c r="A7334" s="1" t="s">
        <v>25</v>
      </c>
      <c r="B7334" s="1" t="s">
        <v>24</v>
      </c>
      <c r="C7334" s="27">
        <v>619</v>
      </c>
      <c r="D7334" s="8">
        <v>44871071</v>
      </c>
      <c r="E7334" s="1">
        <v>5</v>
      </c>
      <c r="F7334" s="25">
        <v>2017</v>
      </c>
      <c r="G7334" s="1" t="s">
        <v>27</v>
      </c>
      <c r="H7334" s="1" t="s">
        <v>13</v>
      </c>
      <c r="I7334" s="4">
        <v>16.270564</v>
      </c>
      <c r="J7334" s="4">
        <v>91.748418999999998</v>
      </c>
    </row>
    <row r="7335" spans="1:10" x14ac:dyDescent="0.25">
      <c r="A7335" s="1" t="s">
        <v>23</v>
      </c>
      <c r="B7335" s="1" t="s">
        <v>18</v>
      </c>
      <c r="C7335" s="27">
        <v>4335</v>
      </c>
      <c r="D7335" s="8">
        <v>38140926</v>
      </c>
      <c r="E7335" s="1">
        <v>5</v>
      </c>
      <c r="F7335" s="25">
        <v>2011</v>
      </c>
      <c r="G7335" s="1" t="s">
        <v>15</v>
      </c>
      <c r="H7335" s="1" t="s">
        <v>16</v>
      </c>
      <c r="I7335" s="4">
        <v>15.587312000000001</v>
      </c>
      <c r="J7335" s="4">
        <v>92.865050999999994</v>
      </c>
    </row>
    <row r="7336" spans="1:10" x14ac:dyDescent="0.25">
      <c r="A7336" s="1" t="s">
        <v>30</v>
      </c>
      <c r="B7336" s="1" t="s">
        <v>11</v>
      </c>
      <c r="C7336" s="27">
        <v>1129</v>
      </c>
      <c r="D7336" s="8">
        <v>10993985</v>
      </c>
      <c r="E7336" s="1">
        <v>3</v>
      </c>
      <c r="F7336" s="25">
        <v>2008</v>
      </c>
      <c r="G7336" s="1" t="s">
        <v>19</v>
      </c>
      <c r="H7336" s="1" t="s">
        <v>16</v>
      </c>
      <c r="I7336" s="4">
        <v>19.087796000000001</v>
      </c>
      <c r="J7336" s="4">
        <v>92.697569999999999</v>
      </c>
    </row>
    <row r="7337" spans="1:10" x14ac:dyDescent="0.25">
      <c r="A7337" s="1" t="s">
        <v>26</v>
      </c>
      <c r="B7337" s="1" t="s">
        <v>11</v>
      </c>
      <c r="C7337" s="27">
        <v>3688</v>
      </c>
      <c r="D7337" s="8">
        <v>19243725</v>
      </c>
      <c r="E7337" s="1">
        <v>4</v>
      </c>
      <c r="F7337" s="25">
        <v>2005</v>
      </c>
      <c r="G7337" s="1" t="s">
        <v>12</v>
      </c>
      <c r="H7337" s="1" t="s">
        <v>21</v>
      </c>
      <c r="I7337" s="4">
        <v>27.298569000000001</v>
      </c>
      <c r="J7337" s="4">
        <v>84.576269999999994</v>
      </c>
    </row>
    <row r="7338" spans="1:10" x14ac:dyDescent="0.25">
      <c r="A7338" s="1" t="s">
        <v>14</v>
      </c>
      <c r="B7338" s="1" t="s">
        <v>24</v>
      </c>
      <c r="C7338" s="27">
        <v>2068</v>
      </c>
      <c r="D7338" s="8">
        <v>34720206</v>
      </c>
      <c r="E7338" s="1">
        <v>4</v>
      </c>
      <c r="F7338" s="25">
        <v>2020</v>
      </c>
      <c r="G7338" s="1" t="s">
        <v>29</v>
      </c>
      <c r="H7338" s="1" t="s">
        <v>21</v>
      </c>
      <c r="I7338" s="4">
        <v>9.0409360000000003</v>
      </c>
      <c r="J7338" s="4">
        <v>90.190141999999994</v>
      </c>
    </row>
    <row r="7339" spans="1:10" x14ac:dyDescent="0.25">
      <c r="A7339" s="1" t="s">
        <v>20</v>
      </c>
      <c r="B7339" s="1" t="s">
        <v>24</v>
      </c>
      <c r="C7339" s="27">
        <v>659</v>
      </c>
      <c r="D7339" s="8">
        <v>17306703</v>
      </c>
      <c r="E7339" s="1">
        <v>2</v>
      </c>
      <c r="F7339" s="25">
        <v>2012</v>
      </c>
      <c r="G7339" s="1" t="s">
        <v>19</v>
      </c>
      <c r="H7339" s="1" t="s">
        <v>13</v>
      </c>
      <c r="I7339" s="4">
        <v>35.150275999999998</v>
      </c>
      <c r="J7339" s="4">
        <v>92.512912</v>
      </c>
    </row>
    <row r="7340" spans="1:10" x14ac:dyDescent="0.25">
      <c r="A7340" s="1" t="s">
        <v>17</v>
      </c>
      <c r="B7340" s="1" t="s">
        <v>11</v>
      </c>
      <c r="C7340" s="27">
        <v>4204</v>
      </c>
      <c r="D7340" s="8">
        <v>37414926</v>
      </c>
      <c r="E7340" s="1">
        <v>3</v>
      </c>
      <c r="F7340" s="25">
        <v>2005</v>
      </c>
      <c r="G7340" s="1" t="s">
        <v>19</v>
      </c>
      <c r="H7340" s="1" t="s">
        <v>21</v>
      </c>
      <c r="I7340" s="4">
        <v>30.149145000000001</v>
      </c>
      <c r="J7340" s="4">
        <v>71.573774999999998</v>
      </c>
    </row>
    <row r="7341" spans="1:10" x14ac:dyDescent="0.25">
      <c r="A7341" s="1" t="s">
        <v>23</v>
      </c>
      <c r="B7341" s="1" t="s">
        <v>24</v>
      </c>
      <c r="C7341" s="27">
        <v>1332</v>
      </c>
      <c r="D7341" s="8">
        <v>23749194</v>
      </c>
      <c r="E7341" s="1">
        <v>1</v>
      </c>
      <c r="F7341" s="25">
        <v>2010</v>
      </c>
      <c r="G7341" s="1" t="s">
        <v>19</v>
      </c>
      <c r="H7341" s="1" t="s">
        <v>21</v>
      </c>
      <c r="I7341" s="4">
        <v>17.315947999999999</v>
      </c>
      <c r="J7341" s="4">
        <v>81.014118999999994</v>
      </c>
    </row>
    <row r="7342" spans="1:10" x14ac:dyDescent="0.25">
      <c r="A7342" s="1" t="s">
        <v>17</v>
      </c>
      <c r="B7342" s="1" t="s">
        <v>18</v>
      </c>
      <c r="C7342" s="27">
        <v>3040</v>
      </c>
      <c r="D7342" s="8">
        <v>16178499</v>
      </c>
      <c r="E7342" s="1">
        <v>3</v>
      </c>
      <c r="F7342" s="25">
        <v>2015</v>
      </c>
      <c r="G7342" s="1" t="s">
        <v>29</v>
      </c>
      <c r="H7342" s="1" t="s">
        <v>16</v>
      </c>
      <c r="I7342" s="4">
        <v>16.180399000000001</v>
      </c>
      <c r="J7342" s="4">
        <v>69.395672000000005</v>
      </c>
    </row>
    <row r="7343" spans="1:10" x14ac:dyDescent="0.25">
      <c r="A7343" s="1" t="s">
        <v>22</v>
      </c>
      <c r="B7343" s="1" t="s">
        <v>11</v>
      </c>
      <c r="C7343" s="27">
        <v>542</v>
      </c>
      <c r="D7343" s="8">
        <v>45070969</v>
      </c>
      <c r="E7343" s="1">
        <v>4</v>
      </c>
      <c r="F7343" s="25">
        <v>2000</v>
      </c>
      <c r="G7343" s="1" t="s">
        <v>19</v>
      </c>
      <c r="H7343" s="1" t="s">
        <v>13</v>
      </c>
      <c r="I7343" s="4">
        <v>16.048496</v>
      </c>
      <c r="J7343" s="4">
        <v>82.551615999999996</v>
      </c>
    </row>
    <row r="7344" spans="1:10" x14ac:dyDescent="0.25">
      <c r="A7344" s="1" t="s">
        <v>23</v>
      </c>
      <c r="B7344" s="1" t="s">
        <v>11</v>
      </c>
      <c r="C7344" s="27">
        <v>1901</v>
      </c>
      <c r="D7344" s="8">
        <v>19320826</v>
      </c>
      <c r="E7344" s="1">
        <v>4</v>
      </c>
      <c r="F7344" s="25">
        <v>2008</v>
      </c>
      <c r="G7344" s="1" t="s">
        <v>15</v>
      </c>
      <c r="H7344" s="1" t="s">
        <v>13</v>
      </c>
      <c r="I7344" s="4">
        <v>18.785254999999999</v>
      </c>
      <c r="J7344" s="4">
        <v>74.204229999999995</v>
      </c>
    </row>
    <row r="7345" spans="1:10" x14ac:dyDescent="0.25">
      <c r="A7345" s="1" t="s">
        <v>10</v>
      </c>
      <c r="B7345" s="1" t="s">
        <v>11</v>
      </c>
      <c r="C7345" s="27">
        <v>3037</v>
      </c>
      <c r="D7345" s="8">
        <v>47403897</v>
      </c>
      <c r="E7345" s="1">
        <v>1</v>
      </c>
      <c r="F7345" s="25">
        <v>2013</v>
      </c>
      <c r="G7345" s="1" t="s">
        <v>29</v>
      </c>
      <c r="H7345" s="1" t="s">
        <v>13</v>
      </c>
      <c r="I7345" s="4">
        <v>9.5528440000000003</v>
      </c>
      <c r="J7345" s="4">
        <v>75.800428999999994</v>
      </c>
    </row>
    <row r="7346" spans="1:10" x14ac:dyDescent="0.25">
      <c r="A7346" s="1" t="s">
        <v>28</v>
      </c>
      <c r="B7346" s="1" t="s">
        <v>18</v>
      </c>
      <c r="C7346" s="27">
        <v>1778</v>
      </c>
      <c r="D7346" s="8">
        <v>10892168</v>
      </c>
      <c r="E7346" s="1">
        <v>4</v>
      </c>
      <c r="F7346" s="25">
        <v>2018</v>
      </c>
      <c r="G7346" s="1" t="s">
        <v>15</v>
      </c>
      <c r="H7346" s="1" t="s">
        <v>21</v>
      </c>
      <c r="I7346" s="4">
        <v>16.747401</v>
      </c>
      <c r="J7346" s="4">
        <v>83.816553999999996</v>
      </c>
    </row>
    <row r="7347" spans="1:10" x14ac:dyDescent="0.25">
      <c r="A7347" s="1" t="s">
        <v>14</v>
      </c>
      <c r="B7347" s="1" t="s">
        <v>18</v>
      </c>
      <c r="C7347" s="27">
        <v>2144</v>
      </c>
      <c r="D7347" s="8">
        <v>31375026</v>
      </c>
      <c r="E7347" s="1">
        <v>1</v>
      </c>
      <c r="F7347" s="25">
        <v>2008</v>
      </c>
      <c r="G7347" s="1" t="s">
        <v>15</v>
      </c>
      <c r="H7347" s="1" t="s">
        <v>21</v>
      </c>
      <c r="I7347" s="4">
        <v>25.622454999999999</v>
      </c>
      <c r="J7347" s="4">
        <v>74.499692999999994</v>
      </c>
    </row>
    <row r="7348" spans="1:10" x14ac:dyDescent="0.25">
      <c r="A7348" s="1" t="s">
        <v>22</v>
      </c>
      <c r="B7348" s="1" t="s">
        <v>11</v>
      </c>
      <c r="C7348" s="27">
        <v>4546</v>
      </c>
      <c r="D7348" s="8">
        <v>41244990</v>
      </c>
      <c r="E7348" s="1">
        <v>5</v>
      </c>
      <c r="F7348" s="25">
        <v>2022</v>
      </c>
      <c r="G7348" s="1" t="s">
        <v>27</v>
      </c>
      <c r="H7348" s="1" t="s">
        <v>16</v>
      </c>
      <c r="I7348" s="4">
        <v>30.485195000000001</v>
      </c>
      <c r="J7348" s="4">
        <v>72.506692999999999</v>
      </c>
    </row>
    <row r="7349" spans="1:10" x14ac:dyDescent="0.25">
      <c r="A7349" s="1" t="s">
        <v>23</v>
      </c>
      <c r="B7349" s="1" t="s">
        <v>24</v>
      </c>
      <c r="C7349" s="27">
        <v>3521</v>
      </c>
      <c r="D7349" s="8">
        <v>27363743</v>
      </c>
      <c r="E7349" s="1">
        <v>1</v>
      </c>
      <c r="F7349" s="25">
        <v>2008</v>
      </c>
      <c r="G7349" s="1" t="s">
        <v>15</v>
      </c>
      <c r="H7349" s="1" t="s">
        <v>21</v>
      </c>
      <c r="I7349" s="4">
        <v>35.629387999999999</v>
      </c>
      <c r="J7349" s="4">
        <v>87.195708999999994</v>
      </c>
    </row>
    <row r="7350" spans="1:10" x14ac:dyDescent="0.25">
      <c r="A7350" s="1" t="s">
        <v>23</v>
      </c>
      <c r="B7350" s="1" t="s">
        <v>18</v>
      </c>
      <c r="C7350" s="27">
        <v>1771</v>
      </c>
      <c r="D7350" s="8">
        <v>13904526</v>
      </c>
      <c r="E7350" s="1">
        <v>1</v>
      </c>
      <c r="F7350" s="25">
        <v>2006</v>
      </c>
      <c r="G7350" s="1" t="s">
        <v>19</v>
      </c>
      <c r="H7350" s="1" t="s">
        <v>16</v>
      </c>
      <c r="I7350" s="4">
        <v>17.560357</v>
      </c>
      <c r="J7350" s="4">
        <v>72.603346999999999</v>
      </c>
    </row>
    <row r="7351" spans="1:10" x14ac:dyDescent="0.25">
      <c r="A7351" s="1" t="s">
        <v>25</v>
      </c>
      <c r="B7351" s="1" t="s">
        <v>24</v>
      </c>
      <c r="C7351" s="27">
        <v>2659</v>
      </c>
      <c r="D7351" s="8">
        <v>27194027</v>
      </c>
      <c r="E7351" s="1">
        <v>1</v>
      </c>
      <c r="F7351" s="25">
        <v>2003</v>
      </c>
      <c r="G7351" s="1" t="s">
        <v>12</v>
      </c>
      <c r="H7351" s="1" t="s">
        <v>13</v>
      </c>
      <c r="I7351" s="4">
        <v>19.462488</v>
      </c>
      <c r="J7351" s="4">
        <v>78.292516000000006</v>
      </c>
    </row>
    <row r="7352" spans="1:10" x14ac:dyDescent="0.25">
      <c r="A7352" s="1" t="s">
        <v>17</v>
      </c>
      <c r="B7352" s="1" t="s">
        <v>11</v>
      </c>
      <c r="C7352" s="27">
        <v>4122</v>
      </c>
      <c r="D7352" s="8">
        <v>40037401</v>
      </c>
      <c r="E7352" s="1">
        <v>4</v>
      </c>
      <c r="F7352" s="25">
        <v>2017</v>
      </c>
      <c r="G7352" s="1" t="s">
        <v>29</v>
      </c>
      <c r="H7352" s="1" t="s">
        <v>16</v>
      </c>
      <c r="I7352" s="4">
        <v>16.438904999999998</v>
      </c>
      <c r="J7352" s="4">
        <v>70.384381000000005</v>
      </c>
    </row>
    <row r="7353" spans="1:10" x14ac:dyDescent="0.25">
      <c r="A7353" s="1" t="s">
        <v>28</v>
      </c>
      <c r="B7353" s="1" t="s">
        <v>11</v>
      </c>
      <c r="C7353" s="27">
        <v>3006</v>
      </c>
      <c r="D7353" s="8">
        <v>6325717</v>
      </c>
      <c r="E7353" s="1">
        <v>1</v>
      </c>
      <c r="F7353" s="25">
        <v>2005</v>
      </c>
      <c r="G7353" s="1" t="s">
        <v>29</v>
      </c>
      <c r="H7353" s="1" t="s">
        <v>13</v>
      </c>
      <c r="I7353" s="4">
        <v>12.94796</v>
      </c>
      <c r="J7353" s="4">
        <v>68.486255999999997</v>
      </c>
    </row>
    <row r="7354" spans="1:10" x14ac:dyDescent="0.25">
      <c r="A7354" s="1" t="s">
        <v>25</v>
      </c>
      <c r="B7354" s="1" t="s">
        <v>18</v>
      </c>
      <c r="C7354" s="27">
        <v>3259</v>
      </c>
      <c r="D7354" s="8">
        <v>22217184</v>
      </c>
      <c r="E7354" s="1">
        <v>1</v>
      </c>
      <c r="F7354" s="25">
        <v>2004</v>
      </c>
      <c r="G7354" s="1" t="s">
        <v>27</v>
      </c>
      <c r="H7354" s="1" t="s">
        <v>21</v>
      </c>
      <c r="I7354" s="4">
        <v>22.873649</v>
      </c>
      <c r="J7354" s="4">
        <v>93.228149999999999</v>
      </c>
    </row>
    <row r="7355" spans="1:10" x14ac:dyDescent="0.25">
      <c r="A7355" s="1" t="s">
        <v>20</v>
      </c>
      <c r="B7355" s="1" t="s">
        <v>18</v>
      </c>
      <c r="C7355" s="27">
        <v>1454</v>
      </c>
      <c r="D7355" s="8">
        <v>19748284</v>
      </c>
      <c r="E7355" s="1">
        <v>2</v>
      </c>
      <c r="F7355" s="25">
        <v>2002</v>
      </c>
      <c r="G7355" s="1" t="s">
        <v>12</v>
      </c>
      <c r="H7355" s="1" t="s">
        <v>21</v>
      </c>
      <c r="I7355" s="4">
        <v>33.752623999999997</v>
      </c>
      <c r="J7355" s="4">
        <v>83.711815000000001</v>
      </c>
    </row>
    <row r="7356" spans="1:10" x14ac:dyDescent="0.25">
      <c r="A7356" s="1" t="s">
        <v>30</v>
      </c>
      <c r="B7356" s="1" t="s">
        <v>24</v>
      </c>
      <c r="C7356" s="27">
        <v>3216</v>
      </c>
      <c r="D7356" s="8">
        <v>13778179</v>
      </c>
      <c r="E7356" s="1">
        <v>2</v>
      </c>
      <c r="F7356" s="25">
        <v>2002</v>
      </c>
      <c r="G7356" s="1" t="s">
        <v>27</v>
      </c>
      <c r="H7356" s="1" t="s">
        <v>16</v>
      </c>
      <c r="I7356" s="4">
        <v>25.610101</v>
      </c>
      <c r="J7356" s="4">
        <v>69.055176000000003</v>
      </c>
    </row>
    <row r="7357" spans="1:10" x14ac:dyDescent="0.25">
      <c r="A7357" s="1" t="s">
        <v>14</v>
      </c>
      <c r="B7357" s="1" t="s">
        <v>11</v>
      </c>
      <c r="C7357" s="27">
        <v>2767</v>
      </c>
      <c r="D7357" s="8">
        <v>33794316</v>
      </c>
      <c r="E7357" s="1">
        <v>5</v>
      </c>
      <c r="F7357" s="25">
        <v>2000</v>
      </c>
      <c r="G7357" s="1" t="s">
        <v>15</v>
      </c>
      <c r="H7357" s="1" t="s">
        <v>13</v>
      </c>
      <c r="I7357" s="4">
        <v>17.162171000000001</v>
      </c>
      <c r="J7357" s="4">
        <v>77.867543999999995</v>
      </c>
    </row>
    <row r="7358" spans="1:10" x14ac:dyDescent="0.25">
      <c r="A7358" s="1" t="s">
        <v>14</v>
      </c>
      <c r="B7358" s="1" t="s">
        <v>11</v>
      </c>
      <c r="C7358" s="27">
        <v>2177</v>
      </c>
      <c r="D7358" s="8">
        <v>43349440</v>
      </c>
      <c r="E7358" s="1">
        <v>3</v>
      </c>
      <c r="F7358" s="25">
        <v>2011</v>
      </c>
      <c r="G7358" s="1" t="s">
        <v>27</v>
      </c>
      <c r="H7358" s="1" t="s">
        <v>16</v>
      </c>
      <c r="I7358" s="4">
        <v>26.875136000000001</v>
      </c>
      <c r="J7358" s="4">
        <v>72.029679000000002</v>
      </c>
    </row>
    <row r="7359" spans="1:10" x14ac:dyDescent="0.25">
      <c r="A7359" s="1" t="s">
        <v>26</v>
      </c>
      <c r="B7359" s="1" t="s">
        <v>11</v>
      </c>
      <c r="C7359" s="27">
        <v>3695</v>
      </c>
      <c r="D7359" s="8">
        <v>25406081</v>
      </c>
      <c r="E7359" s="1">
        <v>5</v>
      </c>
      <c r="F7359" s="25">
        <v>2019</v>
      </c>
      <c r="G7359" s="1" t="s">
        <v>29</v>
      </c>
      <c r="H7359" s="1" t="s">
        <v>13</v>
      </c>
      <c r="I7359" s="4">
        <v>24.802333999999998</v>
      </c>
      <c r="J7359" s="4">
        <v>72.653159000000002</v>
      </c>
    </row>
    <row r="7360" spans="1:10" x14ac:dyDescent="0.25">
      <c r="A7360" s="1" t="s">
        <v>20</v>
      </c>
      <c r="B7360" s="1" t="s">
        <v>18</v>
      </c>
      <c r="C7360" s="27">
        <v>3752</v>
      </c>
      <c r="D7360" s="8">
        <v>17972837</v>
      </c>
      <c r="E7360" s="1">
        <v>2</v>
      </c>
      <c r="F7360" s="25">
        <v>2022</v>
      </c>
      <c r="G7360" s="1" t="s">
        <v>15</v>
      </c>
      <c r="H7360" s="1" t="s">
        <v>16</v>
      </c>
      <c r="I7360" s="4">
        <v>8.4725289999999998</v>
      </c>
      <c r="J7360" s="4">
        <v>80.306800999999993</v>
      </c>
    </row>
    <row r="7361" spans="1:10" x14ac:dyDescent="0.25">
      <c r="A7361" s="1" t="s">
        <v>10</v>
      </c>
      <c r="B7361" s="1" t="s">
        <v>18</v>
      </c>
      <c r="C7361" s="27">
        <v>2009</v>
      </c>
      <c r="D7361" s="8">
        <v>5647151</v>
      </c>
      <c r="E7361" s="1">
        <v>3</v>
      </c>
      <c r="F7361" s="25">
        <v>2005</v>
      </c>
      <c r="G7361" s="1" t="s">
        <v>29</v>
      </c>
      <c r="H7361" s="1" t="s">
        <v>13</v>
      </c>
      <c r="I7361" s="4">
        <v>33.405509000000002</v>
      </c>
      <c r="J7361" s="4">
        <v>81.344436000000002</v>
      </c>
    </row>
    <row r="7362" spans="1:10" x14ac:dyDescent="0.25">
      <c r="A7362" s="1" t="s">
        <v>17</v>
      </c>
      <c r="B7362" s="1" t="s">
        <v>18</v>
      </c>
      <c r="C7362" s="27">
        <v>3126</v>
      </c>
      <c r="D7362" s="8">
        <v>48637412</v>
      </c>
      <c r="E7362" s="1">
        <v>1</v>
      </c>
      <c r="F7362" s="25">
        <v>2020</v>
      </c>
      <c r="G7362" s="1" t="s">
        <v>27</v>
      </c>
      <c r="H7362" s="1" t="s">
        <v>21</v>
      </c>
      <c r="I7362" s="4">
        <v>24.889074000000001</v>
      </c>
      <c r="J7362" s="4">
        <v>92.502814999999998</v>
      </c>
    </row>
    <row r="7363" spans="1:10" x14ac:dyDescent="0.25">
      <c r="A7363" s="1" t="s">
        <v>28</v>
      </c>
      <c r="B7363" s="1" t="s">
        <v>11</v>
      </c>
      <c r="C7363" s="27">
        <v>1638</v>
      </c>
      <c r="D7363" s="8">
        <v>19772352</v>
      </c>
      <c r="E7363" s="1">
        <v>3</v>
      </c>
      <c r="F7363" s="25">
        <v>2005</v>
      </c>
      <c r="G7363" s="1" t="s">
        <v>15</v>
      </c>
      <c r="H7363" s="1" t="s">
        <v>13</v>
      </c>
      <c r="I7363" s="4">
        <v>33.125348000000002</v>
      </c>
      <c r="J7363" s="4">
        <v>73.492716000000001</v>
      </c>
    </row>
    <row r="7364" spans="1:10" x14ac:dyDescent="0.25">
      <c r="A7364" s="1" t="s">
        <v>14</v>
      </c>
      <c r="B7364" s="1" t="s">
        <v>24</v>
      </c>
      <c r="C7364" s="27">
        <v>1262</v>
      </c>
      <c r="D7364" s="8">
        <v>48940171</v>
      </c>
      <c r="E7364" s="1">
        <v>5</v>
      </c>
      <c r="F7364" s="25">
        <v>2013</v>
      </c>
      <c r="G7364" s="1" t="s">
        <v>19</v>
      </c>
      <c r="H7364" s="1" t="s">
        <v>16</v>
      </c>
      <c r="I7364" s="4">
        <v>12.061206</v>
      </c>
      <c r="J7364" s="4">
        <v>79.198145999999994</v>
      </c>
    </row>
    <row r="7365" spans="1:10" x14ac:dyDescent="0.25">
      <c r="A7365" s="1" t="s">
        <v>30</v>
      </c>
      <c r="B7365" s="1" t="s">
        <v>18</v>
      </c>
      <c r="C7365" s="27">
        <v>3862</v>
      </c>
      <c r="D7365" s="8">
        <v>47461759</v>
      </c>
      <c r="E7365" s="1">
        <v>3</v>
      </c>
      <c r="F7365" s="25">
        <v>2019</v>
      </c>
      <c r="G7365" s="1" t="s">
        <v>29</v>
      </c>
      <c r="H7365" s="1" t="s">
        <v>16</v>
      </c>
      <c r="I7365" s="4">
        <v>9.7484719999999996</v>
      </c>
      <c r="J7365" s="4">
        <v>74.794413000000006</v>
      </c>
    </row>
    <row r="7366" spans="1:10" x14ac:dyDescent="0.25">
      <c r="A7366" s="1" t="s">
        <v>23</v>
      </c>
      <c r="B7366" s="1" t="s">
        <v>11</v>
      </c>
      <c r="C7366" s="27">
        <v>4599</v>
      </c>
      <c r="D7366" s="8">
        <v>16184593</v>
      </c>
      <c r="E7366" s="1">
        <v>4</v>
      </c>
      <c r="F7366" s="25">
        <v>2020</v>
      </c>
      <c r="G7366" s="1" t="s">
        <v>27</v>
      </c>
      <c r="H7366" s="1" t="s">
        <v>13</v>
      </c>
      <c r="I7366" s="4">
        <v>11.152609</v>
      </c>
      <c r="J7366" s="4">
        <v>73.207961999999995</v>
      </c>
    </row>
    <row r="7367" spans="1:10" x14ac:dyDescent="0.25">
      <c r="A7367" s="1" t="s">
        <v>28</v>
      </c>
      <c r="B7367" s="1" t="s">
        <v>11</v>
      </c>
      <c r="C7367" s="27">
        <v>2709</v>
      </c>
      <c r="D7367" s="8">
        <v>15590176</v>
      </c>
      <c r="E7367" s="1">
        <v>1</v>
      </c>
      <c r="F7367" s="25">
        <v>2015</v>
      </c>
      <c r="G7367" s="1" t="s">
        <v>19</v>
      </c>
      <c r="H7367" s="1" t="s">
        <v>21</v>
      </c>
      <c r="I7367" s="4">
        <v>16.929238000000002</v>
      </c>
      <c r="J7367" s="4">
        <v>71.163621000000006</v>
      </c>
    </row>
    <row r="7368" spans="1:10" x14ac:dyDescent="0.25">
      <c r="A7368" s="1" t="s">
        <v>23</v>
      </c>
      <c r="B7368" s="1" t="s">
        <v>18</v>
      </c>
      <c r="C7368" s="27">
        <v>4521</v>
      </c>
      <c r="D7368" s="8">
        <v>18620209</v>
      </c>
      <c r="E7368" s="1">
        <v>2</v>
      </c>
      <c r="F7368" s="25">
        <v>2006</v>
      </c>
      <c r="G7368" s="1" t="s">
        <v>29</v>
      </c>
      <c r="H7368" s="1" t="s">
        <v>21</v>
      </c>
      <c r="I7368" s="4">
        <v>13.81415</v>
      </c>
      <c r="J7368" s="4">
        <v>85.378170999999995</v>
      </c>
    </row>
    <row r="7369" spans="1:10" x14ac:dyDescent="0.25">
      <c r="A7369" s="1" t="s">
        <v>25</v>
      </c>
      <c r="B7369" s="1" t="s">
        <v>11</v>
      </c>
      <c r="C7369" s="27">
        <v>777</v>
      </c>
      <c r="D7369" s="8">
        <v>26853381</v>
      </c>
      <c r="E7369" s="1">
        <v>4</v>
      </c>
      <c r="F7369" s="25">
        <v>2011</v>
      </c>
      <c r="G7369" s="1" t="s">
        <v>27</v>
      </c>
      <c r="H7369" s="1" t="s">
        <v>21</v>
      </c>
      <c r="I7369" s="4">
        <v>10.001625000000001</v>
      </c>
      <c r="J7369" s="4">
        <v>91.601369000000005</v>
      </c>
    </row>
    <row r="7370" spans="1:10" x14ac:dyDescent="0.25">
      <c r="A7370" s="1" t="s">
        <v>22</v>
      </c>
      <c r="B7370" s="1" t="s">
        <v>24</v>
      </c>
      <c r="C7370" s="27">
        <v>2314</v>
      </c>
      <c r="D7370" s="8">
        <v>25695693</v>
      </c>
      <c r="E7370" s="1">
        <v>3</v>
      </c>
      <c r="F7370" s="25">
        <v>2000</v>
      </c>
      <c r="G7370" s="1" t="s">
        <v>27</v>
      </c>
      <c r="H7370" s="1" t="s">
        <v>21</v>
      </c>
      <c r="I7370" s="4">
        <v>25.705604000000001</v>
      </c>
      <c r="J7370" s="4">
        <v>74.330124999999995</v>
      </c>
    </row>
    <row r="7371" spans="1:10" x14ac:dyDescent="0.25">
      <c r="A7371" s="1" t="s">
        <v>30</v>
      </c>
      <c r="B7371" s="1" t="s">
        <v>18</v>
      </c>
      <c r="C7371" s="27">
        <v>4025</v>
      </c>
      <c r="D7371" s="8">
        <v>43441011</v>
      </c>
      <c r="E7371" s="1">
        <v>2</v>
      </c>
      <c r="F7371" s="25">
        <v>2001</v>
      </c>
      <c r="G7371" s="1" t="s">
        <v>12</v>
      </c>
      <c r="H7371" s="1" t="s">
        <v>21</v>
      </c>
      <c r="I7371" s="4">
        <v>8.023574</v>
      </c>
      <c r="J7371" s="4">
        <v>89.170698000000002</v>
      </c>
    </row>
    <row r="7372" spans="1:10" x14ac:dyDescent="0.25">
      <c r="A7372" s="1" t="s">
        <v>10</v>
      </c>
      <c r="B7372" s="1" t="s">
        <v>11</v>
      </c>
      <c r="C7372" s="27">
        <v>3473</v>
      </c>
      <c r="D7372" s="8">
        <v>1349067</v>
      </c>
      <c r="E7372" s="1">
        <v>5</v>
      </c>
      <c r="F7372" s="25">
        <v>2009</v>
      </c>
      <c r="G7372" s="1" t="s">
        <v>15</v>
      </c>
      <c r="H7372" s="1" t="s">
        <v>16</v>
      </c>
      <c r="I7372" s="4">
        <v>16.615418999999999</v>
      </c>
      <c r="J7372" s="4">
        <v>84.781246999999993</v>
      </c>
    </row>
    <row r="7373" spans="1:10" x14ac:dyDescent="0.25">
      <c r="A7373" s="1" t="s">
        <v>26</v>
      </c>
      <c r="B7373" s="1" t="s">
        <v>11</v>
      </c>
      <c r="C7373" s="27">
        <v>1810</v>
      </c>
      <c r="D7373" s="8">
        <v>8668833</v>
      </c>
      <c r="E7373" s="1">
        <v>1</v>
      </c>
      <c r="F7373" s="25">
        <v>2005</v>
      </c>
      <c r="G7373" s="1" t="s">
        <v>15</v>
      </c>
      <c r="H7373" s="1" t="s">
        <v>21</v>
      </c>
      <c r="I7373" s="4">
        <v>33.205055000000002</v>
      </c>
      <c r="J7373" s="4">
        <v>72.223848000000004</v>
      </c>
    </row>
    <row r="7374" spans="1:10" x14ac:dyDescent="0.25">
      <c r="A7374" s="1" t="s">
        <v>23</v>
      </c>
      <c r="B7374" s="1" t="s">
        <v>24</v>
      </c>
      <c r="C7374" s="27">
        <v>1377</v>
      </c>
      <c r="D7374" s="8">
        <v>13289303</v>
      </c>
      <c r="E7374" s="1">
        <v>1</v>
      </c>
      <c r="F7374" s="25">
        <v>2005</v>
      </c>
      <c r="G7374" s="1" t="s">
        <v>27</v>
      </c>
      <c r="H7374" s="1" t="s">
        <v>21</v>
      </c>
      <c r="I7374" s="4">
        <v>19.243646999999999</v>
      </c>
      <c r="J7374" s="4">
        <v>78.528960999999995</v>
      </c>
    </row>
    <row r="7375" spans="1:10" x14ac:dyDescent="0.25">
      <c r="A7375" s="1" t="s">
        <v>22</v>
      </c>
      <c r="B7375" s="1" t="s">
        <v>11</v>
      </c>
      <c r="C7375" s="27">
        <v>1913</v>
      </c>
      <c r="D7375" s="8">
        <v>6045771</v>
      </c>
      <c r="E7375" s="1">
        <v>4</v>
      </c>
      <c r="F7375" s="25">
        <v>2005</v>
      </c>
      <c r="G7375" s="1" t="s">
        <v>27</v>
      </c>
      <c r="H7375" s="1" t="s">
        <v>16</v>
      </c>
      <c r="I7375" s="4">
        <v>35.438688999999997</v>
      </c>
      <c r="J7375" s="4">
        <v>90.369540999999998</v>
      </c>
    </row>
    <row r="7376" spans="1:10" x14ac:dyDescent="0.25">
      <c r="A7376" s="1" t="s">
        <v>20</v>
      </c>
      <c r="B7376" s="1" t="s">
        <v>18</v>
      </c>
      <c r="C7376" s="27">
        <v>3762</v>
      </c>
      <c r="D7376" s="8">
        <v>46293574</v>
      </c>
      <c r="E7376" s="1">
        <v>5</v>
      </c>
      <c r="F7376" s="25">
        <v>2019</v>
      </c>
      <c r="G7376" s="1" t="s">
        <v>19</v>
      </c>
      <c r="H7376" s="1" t="s">
        <v>21</v>
      </c>
      <c r="I7376" s="4">
        <v>24.378899000000001</v>
      </c>
      <c r="J7376" s="4">
        <v>87.452496999999994</v>
      </c>
    </row>
    <row r="7377" spans="1:10" x14ac:dyDescent="0.25">
      <c r="A7377" s="1" t="s">
        <v>23</v>
      </c>
      <c r="B7377" s="1" t="s">
        <v>18</v>
      </c>
      <c r="C7377" s="27">
        <v>4331</v>
      </c>
      <c r="D7377" s="8">
        <v>17108162</v>
      </c>
      <c r="E7377" s="1">
        <v>3</v>
      </c>
      <c r="F7377" s="25">
        <v>2004</v>
      </c>
      <c r="G7377" s="1" t="s">
        <v>29</v>
      </c>
      <c r="H7377" s="1" t="s">
        <v>13</v>
      </c>
      <c r="I7377" s="4">
        <v>34.421487999999997</v>
      </c>
      <c r="J7377" s="4">
        <v>74.266538999999995</v>
      </c>
    </row>
    <row r="7378" spans="1:10" x14ac:dyDescent="0.25">
      <c r="A7378" s="1" t="s">
        <v>28</v>
      </c>
      <c r="B7378" s="1" t="s">
        <v>24</v>
      </c>
      <c r="C7378" s="27">
        <v>4701</v>
      </c>
      <c r="D7378" s="8">
        <v>39030435</v>
      </c>
      <c r="E7378" s="1">
        <v>3</v>
      </c>
      <c r="F7378" s="25">
        <v>2009</v>
      </c>
      <c r="G7378" s="1" t="s">
        <v>27</v>
      </c>
      <c r="H7378" s="1" t="s">
        <v>21</v>
      </c>
      <c r="I7378" s="4">
        <v>23.095063</v>
      </c>
      <c r="J7378" s="4">
        <v>70.719573999999994</v>
      </c>
    </row>
    <row r="7379" spans="1:10" x14ac:dyDescent="0.25">
      <c r="A7379" s="1" t="s">
        <v>25</v>
      </c>
      <c r="B7379" s="1" t="s">
        <v>18</v>
      </c>
      <c r="C7379" s="27">
        <v>1142</v>
      </c>
      <c r="D7379" s="8">
        <v>23422190</v>
      </c>
      <c r="E7379" s="1">
        <v>4</v>
      </c>
      <c r="F7379" s="25">
        <v>2007</v>
      </c>
      <c r="G7379" s="1" t="s">
        <v>27</v>
      </c>
      <c r="H7379" s="1" t="s">
        <v>13</v>
      </c>
      <c r="I7379" s="4">
        <v>18.536469</v>
      </c>
      <c r="J7379" s="4">
        <v>72.284077999999994</v>
      </c>
    </row>
    <row r="7380" spans="1:10" x14ac:dyDescent="0.25">
      <c r="A7380" s="1" t="s">
        <v>22</v>
      </c>
      <c r="B7380" s="1" t="s">
        <v>18</v>
      </c>
      <c r="C7380" s="27">
        <v>3997</v>
      </c>
      <c r="D7380" s="8">
        <v>8480708</v>
      </c>
      <c r="E7380" s="1">
        <v>4</v>
      </c>
      <c r="F7380" s="25">
        <v>2016</v>
      </c>
      <c r="G7380" s="1" t="s">
        <v>29</v>
      </c>
      <c r="H7380" s="1" t="s">
        <v>21</v>
      </c>
      <c r="I7380" s="4">
        <v>8.4087160000000001</v>
      </c>
      <c r="J7380" s="4">
        <v>86.629019999999997</v>
      </c>
    </row>
    <row r="7381" spans="1:10" x14ac:dyDescent="0.25">
      <c r="A7381" s="1" t="s">
        <v>14</v>
      </c>
      <c r="B7381" s="1" t="s">
        <v>11</v>
      </c>
      <c r="C7381" s="27">
        <v>3950</v>
      </c>
      <c r="D7381" s="8">
        <v>32725279</v>
      </c>
      <c r="E7381" s="1">
        <v>2</v>
      </c>
      <c r="F7381" s="25">
        <v>2015</v>
      </c>
      <c r="G7381" s="1" t="s">
        <v>15</v>
      </c>
      <c r="H7381" s="1" t="s">
        <v>16</v>
      </c>
      <c r="I7381" s="4">
        <v>12.723841</v>
      </c>
      <c r="J7381" s="4">
        <v>77.723125999999993</v>
      </c>
    </row>
    <row r="7382" spans="1:10" x14ac:dyDescent="0.25">
      <c r="A7382" s="1" t="s">
        <v>26</v>
      </c>
      <c r="B7382" s="1" t="s">
        <v>11</v>
      </c>
      <c r="C7382" s="27">
        <v>4936</v>
      </c>
      <c r="D7382" s="8">
        <v>32157150</v>
      </c>
      <c r="E7382" s="1">
        <v>4</v>
      </c>
      <c r="F7382" s="25">
        <v>2009</v>
      </c>
      <c r="G7382" s="1" t="s">
        <v>27</v>
      </c>
      <c r="H7382" s="1" t="s">
        <v>13</v>
      </c>
      <c r="I7382" s="4">
        <v>9.0142589999999991</v>
      </c>
      <c r="J7382" s="4">
        <v>81.506887000000006</v>
      </c>
    </row>
    <row r="7383" spans="1:10" x14ac:dyDescent="0.25">
      <c r="A7383" s="1" t="s">
        <v>23</v>
      </c>
      <c r="B7383" s="1" t="s">
        <v>11</v>
      </c>
      <c r="C7383" s="27">
        <v>2760</v>
      </c>
      <c r="D7383" s="8">
        <v>534831</v>
      </c>
      <c r="E7383" s="1">
        <v>4</v>
      </c>
      <c r="F7383" s="25">
        <v>2005</v>
      </c>
      <c r="G7383" s="1" t="s">
        <v>15</v>
      </c>
      <c r="H7383" s="1" t="s">
        <v>13</v>
      </c>
      <c r="I7383" s="4">
        <v>22.034261000000001</v>
      </c>
      <c r="J7383" s="4">
        <v>86.699872999999997</v>
      </c>
    </row>
    <row r="7384" spans="1:10" x14ac:dyDescent="0.25">
      <c r="A7384" s="1" t="s">
        <v>20</v>
      </c>
      <c r="B7384" s="1" t="s">
        <v>11</v>
      </c>
      <c r="C7384" s="27">
        <v>4177</v>
      </c>
      <c r="D7384" s="8">
        <v>14400997</v>
      </c>
      <c r="E7384" s="1">
        <v>3</v>
      </c>
      <c r="F7384" s="25">
        <v>2007</v>
      </c>
      <c r="G7384" s="1" t="s">
        <v>19</v>
      </c>
      <c r="H7384" s="1" t="s">
        <v>13</v>
      </c>
      <c r="I7384" s="4">
        <v>12.621191</v>
      </c>
      <c r="J7384" s="4">
        <v>74.325201000000007</v>
      </c>
    </row>
    <row r="7385" spans="1:10" x14ac:dyDescent="0.25">
      <c r="A7385" s="1" t="s">
        <v>25</v>
      </c>
      <c r="B7385" s="1" t="s">
        <v>24</v>
      </c>
      <c r="C7385" s="27">
        <v>4972</v>
      </c>
      <c r="D7385" s="8">
        <v>45521396</v>
      </c>
      <c r="E7385" s="1">
        <v>5</v>
      </c>
      <c r="F7385" s="25">
        <v>2002</v>
      </c>
      <c r="G7385" s="1" t="s">
        <v>27</v>
      </c>
      <c r="H7385" s="1" t="s">
        <v>21</v>
      </c>
      <c r="I7385" s="4">
        <v>26.950952999999998</v>
      </c>
      <c r="J7385" s="4">
        <v>95.993467999999993</v>
      </c>
    </row>
    <row r="7386" spans="1:10" x14ac:dyDescent="0.25">
      <c r="A7386" s="1" t="s">
        <v>30</v>
      </c>
      <c r="B7386" s="1" t="s">
        <v>24</v>
      </c>
      <c r="C7386" s="27">
        <v>1351</v>
      </c>
      <c r="D7386" s="8">
        <v>14106478</v>
      </c>
      <c r="E7386" s="1">
        <v>5</v>
      </c>
      <c r="F7386" s="25">
        <v>2006</v>
      </c>
      <c r="G7386" s="1" t="s">
        <v>19</v>
      </c>
      <c r="H7386" s="1" t="s">
        <v>16</v>
      </c>
      <c r="I7386" s="4">
        <v>21.660049999999998</v>
      </c>
      <c r="J7386" s="4">
        <v>76.680484000000007</v>
      </c>
    </row>
    <row r="7387" spans="1:10" x14ac:dyDescent="0.25">
      <c r="A7387" s="1" t="s">
        <v>14</v>
      </c>
      <c r="B7387" s="1" t="s">
        <v>11</v>
      </c>
      <c r="C7387" s="27">
        <v>3448</v>
      </c>
      <c r="D7387" s="8">
        <v>2022421</v>
      </c>
      <c r="E7387" s="1">
        <v>2</v>
      </c>
      <c r="F7387" s="25">
        <v>2014</v>
      </c>
      <c r="G7387" s="1" t="s">
        <v>12</v>
      </c>
      <c r="H7387" s="1" t="s">
        <v>21</v>
      </c>
      <c r="I7387" s="4">
        <v>19.936163000000001</v>
      </c>
      <c r="J7387" s="4">
        <v>76.351804999999999</v>
      </c>
    </row>
    <row r="7388" spans="1:10" x14ac:dyDescent="0.25">
      <c r="A7388" s="1" t="s">
        <v>30</v>
      </c>
      <c r="B7388" s="1" t="s">
        <v>24</v>
      </c>
      <c r="C7388" s="27">
        <v>2074</v>
      </c>
      <c r="D7388" s="8">
        <v>42704656</v>
      </c>
      <c r="E7388" s="1">
        <v>4</v>
      </c>
      <c r="F7388" s="25">
        <v>2021</v>
      </c>
      <c r="G7388" s="1" t="s">
        <v>15</v>
      </c>
      <c r="H7388" s="1" t="s">
        <v>16</v>
      </c>
      <c r="I7388" s="4">
        <v>26.089376999999999</v>
      </c>
      <c r="J7388" s="4">
        <v>95.223079999999996</v>
      </c>
    </row>
    <row r="7389" spans="1:10" x14ac:dyDescent="0.25">
      <c r="A7389" s="1" t="s">
        <v>10</v>
      </c>
      <c r="B7389" s="1" t="s">
        <v>18</v>
      </c>
      <c r="C7389" s="27">
        <v>1496</v>
      </c>
      <c r="D7389" s="8">
        <v>2740907</v>
      </c>
      <c r="E7389" s="1">
        <v>4</v>
      </c>
      <c r="F7389" s="25">
        <v>2021</v>
      </c>
      <c r="G7389" s="1" t="s">
        <v>19</v>
      </c>
      <c r="H7389" s="1" t="s">
        <v>16</v>
      </c>
      <c r="I7389" s="4">
        <v>15.544677999999999</v>
      </c>
      <c r="J7389" s="4">
        <v>68.737493999999998</v>
      </c>
    </row>
    <row r="7390" spans="1:10" x14ac:dyDescent="0.25">
      <c r="A7390" s="1" t="s">
        <v>25</v>
      </c>
      <c r="B7390" s="1" t="s">
        <v>18</v>
      </c>
      <c r="C7390" s="27">
        <v>853</v>
      </c>
      <c r="D7390" s="8">
        <v>37727319</v>
      </c>
      <c r="E7390" s="1">
        <v>1</v>
      </c>
      <c r="F7390" s="25">
        <v>2019</v>
      </c>
      <c r="G7390" s="1" t="s">
        <v>27</v>
      </c>
      <c r="H7390" s="1" t="s">
        <v>16</v>
      </c>
      <c r="I7390" s="4">
        <v>21.531504999999999</v>
      </c>
      <c r="J7390" s="4">
        <v>86.040574000000007</v>
      </c>
    </row>
    <row r="7391" spans="1:10" x14ac:dyDescent="0.25">
      <c r="A7391" s="1" t="s">
        <v>30</v>
      </c>
      <c r="B7391" s="1" t="s">
        <v>24</v>
      </c>
      <c r="C7391" s="27">
        <v>4838</v>
      </c>
      <c r="D7391" s="8">
        <v>29753023</v>
      </c>
      <c r="E7391" s="1">
        <v>3</v>
      </c>
      <c r="F7391" s="25">
        <v>2019</v>
      </c>
      <c r="G7391" s="1" t="s">
        <v>27</v>
      </c>
      <c r="H7391" s="1" t="s">
        <v>13</v>
      </c>
      <c r="I7391" s="4">
        <v>13.450457999999999</v>
      </c>
      <c r="J7391" s="4">
        <v>87.791808000000003</v>
      </c>
    </row>
    <row r="7392" spans="1:10" x14ac:dyDescent="0.25">
      <c r="A7392" s="1" t="s">
        <v>10</v>
      </c>
      <c r="B7392" s="1" t="s">
        <v>24</v>
      </c>
      <c r="C7392" s="27">
        <v>1184</v>
      </c>
      <c r="D7392" s="8">
        <v>47514982</v>
      </c>
      <c r="E7392" s="1">
        <v>4</v>
      </c>
      <c r="F7392" s="25">
        <v>2004</v>
      </c>
      <c r="G7392" s="1" t="s">
        <v>12</v>
      </c>
      <c r="H7392" s="1" t="s">
        <v>16</v>
      </c>
      <c r="I7392" s="4">
        <v>28.303874</v>
      </c>
      <c r="J7392" s="4">
        <v>68.533186999999998</v>
      </c>
    </row>
    <row r="7393" spans="1:10" x14ac:dyDescent="0.25">
      <c r="A7393" s="1" t="s">
        <v>10</v>
      </c>
      <c r="B7393" s="1" t="s">
        <v>11</v>
      </c>
      <c r="C7393" s="27">
        <v>2883</v>
      </c>
      <c r="D7393" s="8">
        <v>47615285</v>
      </c>
      <c r="E7393" s="1">
        <v>5</v>
      </c>
      <c r="F7393" s="25">
        <v>2008</v>
      </c>
      <c r="G7393" s="1" t="s">
        <v>19</v>
      </c>
      <c r="H7393" s="1" t="s">
        <v>13</v>
      </c>
      <c r="I7393" s="4">
        <v>30.045473000000001</v>
      </c>
      <c r="J7393" s="4">
        <v>79.851567000000003</v>
      </c>
    </row>
    <row r="7394" spans="1:10" x14ac:dyDescent="0.25">
      <c r="A7394" s="1" t="s">
        <v>25</v>
      </c>
      <c r="B7394" s="1" t="s">
        <v>18</v>
      </c>
      <c r="C7394" s="27">
        <v>3781</v>
      </c>
      <c r="D7394" s="8">
        <v>48056323</v>
      </c>
      <c r="E7394" s="1">
        <v>1</v>
      </c>
      <c r="F7394" s="25">
        <v>2014</v>
      </c>
      <c r="G7394" s="1" t="s">
        <v>27</v>
      </c>
      <c r="H7394" s="1" t="s">
        <v>21</v>
      </c>
      <c r="I7394" s="4">
        <v>14.29241</v>
      </c>
      <c r="J7394" s="4">
        <v>86.590035</v>
      </c>
    </row>
    <row r="7395" spans="1:10" x14ac:dyDescent="0.25">
      <c r="A7395" s="1" t="s">
        <v>20</v>
      </c>
      <c r="B7395" s="1" t="s">
        <v>24</v>
      </c>
      <c r="C7395" s="27">
        <v>4160</v>
      </c>
      <c r="D7395" s="8">
        <v>9574039</v>
      </c>
      <c r="E7395" s="1">
        <v>1</v>
      </c>
      <c r="F7395" s="25">
        <v>2018</v>
      </c>
      <c r="G7395" s="1" t="s">
        <v>15</v>
      </c>
      <c r="H7395" s="1" t="s">
        <v>13</v>
      </c>
      <c r="I7395" s="4">
        <v>27.914698000000001</v>
      </c>
      <c r="J7395" s="4">
        <v>86.933072999999993</v>
      </c>
    </row>
    <row r="7396" spans="1:10" x14ac:dyDescent="0.25">
      <c r="A7396" s="1" t="s">
        <v>22</v>
      </c>
      <c r="B7396" s="1" t="s">
        <v>24</v>
      </c>
      <c r="C7396" s="27">
        <v>607</v>
      </c>
      <c r="D7396" s="8">
        <v>15084898</v>
      </c>
      <c r="E7396" s="1">
        <v>1</v>
      </c>
      <c r="F7396" s="25">
        <v>2007</v>
      </c>
      <c r="G7396" s="1" t="s">
        <v>27</v>
      </c>
      <c r="H7396" s="1" t="s">
        <v>13</v>
      </c>
      <c r="I7396" s="4">
        <v>34.267014000000003</v>
      </c>
      <c r="J7396" s="4">
        <v>93.781643000000003</v>
      </c>
    </row>
    <row r="7397" spans="1:10" x14ac:dyDescent="0.25">
      <c r="A7397" s="1" t="s">
        <v>20</v>
      </c>
      <c r="B7397" s="1" t="s">
        <v>11</v>
      </c>
      <c r="C7397" s="27">
        <v>4922</v>
      </c>
      <c r="D7397" s="8">
        <v>20898334</v>
      </c>
      <c r="E7397" s="1">
        <v>4</v>
      </c>
      <c r="F7397" s="25">
        <v>2018</v>
      </c>
      <c r="G7397" s="1" t="s">
        <v>29</v>
      </c>
      <c r="H7397" s="1" t="s">
        <v>16</v>
      </c>
      <c r="I7397" s="4">
        <v>22.909821000000001</v>
      </c>
      <c r="J7397" s="4">
        <v>80.090267999999995</v>
      </c>
    </row>
    <row r="7398" spans="1:10" x14ac:dyDescent="0.25">
      <c r="A7398" s="1" t="s">
        <v>25</v>
      </c>
      <c r="B7398" s="1" t="s">
        <v>24</v>
      </c>
      <c r="C7398" s="27">
        <v>2801</v>
      </c>
      <c r="D7398" s="8">
        <v>29712655</v>
      </c>
      <c r="E7398" s="1">
        <v>2</v>
      </c>
      <c r="F7398" s="25">
        <v>2019</v>
      </c>
      <c r="G7398" s="1" t="s">
        <v>29</v>
      </c>
      <c r="H7398" s="1" t="s">
        <v>13</v>
      </c>
      <c r="I7398" s="4">
        <v>17.104113000000002</v>
      </c>
      <c r="J7398" s="4">
        <v>80.001799000000005</v>
      </c>
    </row>
    <row r="7399" spans="1:10" x14ac:dyDescent="0.25">
      <c r="A7399" s="1" t="s">
        <v>20</v>
      </c>
      <c r="B7399" s="1" t="s">
        <v>18</v>
      </c>
      <c r="C7399" s="27">
        <v>2041</v>
      </c>
      <c r="D7399" s="8">
        <v>39661851</v>
      </c>
      <c r="E7399" s="1">
        <v>5</v>
      </c>
      <c r="F7399" s="25">
        <v>2008</v>
      </c>
      <c r="G7399" s="1" t="s">
        <v>29</v>
      </c>
      <c r="H7399" s="1" t="s">
        <v>13</v>
      </c>
      <c r="I7399" s="4">
        <v>27.042024000000001</v>
      </c>
      <c r="J7399" s="4">
        <v>71.015827999999999</v>
      </c>
    </row>
    <row r="7400" spans="1:10" x14ac:dyDescent="0.25">
      <c r="A7400" s="1" t="s">
        <v>10</v>
      </c>
      <c r="B7400" s="1" t="s">
        <v>11</v>
      </c>
      <c r="C7400" s="27">
        <v>3097</v>
      </c>
      <c r="D7400" s="8">
        <v>627548</v>
      </c>
      <c r="E7400" s="1">
        <v>3</v>
      </c>
      <c r="F7400" s="25">
        <v>2002</v>
      </c>
      <c r="G7400" s="1" t="s">
        <v>15</v>
      </c>
      <c r="H7400" s="1" t="s">
        <v>16</v>
      </c>
      <c r="I7400" s="4">
        <v>27.309214999999998</v>
      </c>
      <c r="J7400" s="4">
        <v>70.116405</v>
      </c>
    </row>
    <row r="7401" spans="1:10" x14ac:dyDescent="0.25">
      <c r="A7401" s="1" t="s">
        <v>25</v>
      </c>
      <c r="B7401" s="1" t="s">
        <v>24</v>
      </c>
      <c r="C7401" s="27">
        <v>3915</v>
      </c>
      <c r="D7401" s="8">
        <v>38111642</v>
      </c>
      <c r="E7401" s="1">
        <v>1</v>
      </c>
      <c r="F7401" s="25">
        <v>2003</v>
      </c>
      <c r="G7401" s="1" t="s">
        <v>12</v>
      </c>
      <c r="H7401" s="1" t="s">
        <v>16</v>
      </c>
      <c r="I7401" s="4">
        <v>12.093968</v>
      </c>
      <c r="J7401" s="4">
        <v>82.696642999999995</v>
      </c>
    </row>
    <row r="7402" spans="1:10" x14ac:dyDescent="0.25">
      <c r="A7402" s="1" t="s">
        <v>30</v>
      </c>
      <c r="B7402" s="1" t="s">
        <v>24</v>
      </c>
      <c r="C7402" s="27">
        <v>4507</v>
      </c>
      <c r="D7402" s="8">
        <v>30984243</v>
      </c>
      <c r="E7402" s="1">
        <v>5</v>
      </c>
      <c r="F7402" s="25">
        <v>2004</v>
      </c>
      <c r="G7402" s="1" t="s">
        <v>19</v>
      </c>
      <c r="H7402" s="1" t="s">
        <v>16</v>
      </c>
      <c r="I7402" s="4">
        <v>27.229613000000001</v>
      </c>
      <c r="J7402" s="4">
        <v>75.866878999999997</v>
      </c>
    </row>
    <row r="7403" spans="1:10" x14ac:dyDescent="0.25">
      <c r="A7403" s="1" t="s">
        <v>25</v>
      </c>
      <c r="B7403" s="1" t="s">
        <v>24</v>
      </c>
      <c r="C7403" s="27">
        <v>4182</v>
      </c>
      <c r="D7403" s="8">
        <v>9031770</v>
      </c>
      <c r="E7403" s="1">
        <v>2</v>
      </c>
      <c r="F7403" s="25">
        <v>2004</v>
      </c>
      <c r="G7403" s="1" t="s">
        <v>15</v>
      </c>
      <c r="H7403" s="1" t="s">
        <v>13</v>
      </c>
      <c r="I7403" s="4">
        <v>12.638798</v>
      </c>
      <c r="J7403" s="4">
        <v>90.846451000000002</v>
      </c>
    </row>
    <row r="7404" spans="1:10" x14ac:dyDescent="0.25">
      <c r="A7404" s="1" t="s">
        <v>10</v>
      </c>
      <c r="B7404" s="1" t="s">
        <v>11</v>
      </c>
      <c r="C7404" s="27">
        <v>2231</v>
      </c>
      <c r="D7404" s="8">
        <v>34727295</v>
      </c>
      <c r="E7404" s="1">
        <v>2</v>
      </c>
      <c r="F7404" s="25">
        <v>2018</v>
      </c>
      <c r="G7404" s="1" t="s">
        <v>15</v>
      </c>
      <c r="H7404" s="1" t="s">
        <v>16</v>
      </c>
      <c r="I7404" s="4">
        <v>13.262114</v>
      </c>
      <c r="J7404" s="4">
        <v>74.323057000000006</v>
      </c>
    </row>
    <row r="7405" spans="1:10" x14ac:dyDescent="0.25">
      <c r="A7405" s="1" t="s">
        <v>20</v>
      </c>
      <c r="B7405" s="1" t="s">
        <v>11</v>
      </c>
      <c r="C7405" s="27">
        <v>4089</v>
      </c>
      <c r="D7405" s="8">
        <v>5964684</v>
      </c>
      <c r="E7405" s="1">
        <v>3</v>
      </c>
      <c r="F7405" s="25">
        <v>2017</v>
      </c>
      <c r="G7405" s="1" t="s">
        <v>29</v>
      </c>
      <c r="H7405" s="1" t="s">
        <v>13</v>
      </c>
      <c r="I7405" s="4">
        <v>9.5694909999999993</v>
      </c>
      <c r="J7405" s="4">
        <v>76.596847999999994</v>
      </c>
    </row>
    <row r="7406" spans="1:10" x14ac:dyDescent="0.25">
      <c r="A7406" s="1" t="s">
        <v>23</v>
      </c>
      <c r="B7406" s="1" t="s">
        <v>18</v>
      </c>
      <c r="C7406" s="27">
        <v>3062</v>
      </c>
      <c r="D7406" s="8">
        <v>23609257</v>
      </c>
      <c r="E7406" s="1">
        <v>3</v>
      </c>
      <c r="F7406" s="25">
        <v>2018</v>
      </c>
      <c r="G7406" s="1" t="s">
        <v>19</v>
      </c>
      <c r="H7406" s="1" t="s">
        <v>16</v>
      </c>
      <c r="I7406" s="4">
        <v>19.276087</v>
      </c>
      <c r="J7406" s="4">
        <v>76.339527000000004</v>
      </c>
    </row>
    <row r="7407" spans="1:10" x14ac:dyDescent="0.25">
      <c r="A7407" s="1" t="s">
        <v>20</v>
      </c>
      <c r="B7407" s="1" t="s">
        <v>24</v>
      </c>
      <c r="C7407" s="27">
        <v>1202</v>
      </c>
      <c r="D7407" s="8">
        <v>10182120</v>
      </c>
      <c r="E7407" s="1">
        <v>1</v>
      </c>
      <c r="F7407" s="25">
        <v>2020</v>
      </c>
      <c r="G7407" s="1" t="s">
        <v>12</v>
      </c>
      <c r="H7407" s="1" t="s">
        <v>16</v>
      </c>
      <c r="I7407" s="4">
        <v>21.294803000000002</v>
      </c>
      <c r="J7407" s="4">
        <v>83.535095999999996</v>
      </c>
    </row>
    <row r="7408" spans="1:10" x14ac:dyDescent="0.25">
      <c r="A7408" s="1" t="s">
        <v>26</v>
      </c>
      <c r="B7408" s="1" t="s">
        <v>18</v>
      </c>
      <c r="C7408" s="27">
        <v>2832</v>
      </c>
      <c r="D7408" s="8">
        <v>28601445</v>
      </c>
      <c r="E7408" s="1">
        <v>2</v>
      </c>
      <c r="F7408" s="25">
        <v>2014</v>
      </c>
      <c r="G7408" s="1" t="s">
        <v>27</v>
      </c>
      <c r="H7408" s="1" t="s">
        <v>13</v>
      </c>
      <c r="I7408" s="4">
        <v>11.912083000000001</v>
      </c>
      <c r="J7408" s="4">
        <v>79.310115999999994</v>
      </c>
    </row>
    <row r="7409" spans="1:10" x14ac:dyDescent="0.25">
      <c r="A7409" s="1" t="s">
        <v>10</v>
      </c>
      <c r="B7409" s="1" t="s">
        <v>18</v>
      </c>
      <c r="C7409" s="27">
        <v>4344</v>
      </c>
      <c r="D7409" s="8">
        <v>30050944</v>
      </c>
      <c r="E7409" s="1">
        <v>4</v>
      </c>
      <c r="F7409" s="25">
        <v>2020</v>
      </c>
      <c r="G7409" s="1" t="s">
        <v>29</v>
      </c>
      <c r="H7409" s="1" t="s">
        <v>21</v>
      </c>
      <c r="I7409" s="4">
        <v>10.365875000000001</v>
      </c>
      <c r="J7409" s="4">
        <v>86.706845000000001</v>
      </c>
    </row>
    <row r="7410" spans="1:10" x14ac:dyDescent="0.25">
      <c r="A7410" s="1" t="s">
        <v>30</v>
      </c>
      <c r="B7410" s="1" t="s">
        <v>11</v>
      </c>
      <c r="C7410" s="27">
        <v>1834</v>
      </c>
      <c r="D7410" s="8">
        <v>41873300</v>
      </c>
      <c r="E7410" s="1">
        <v>4</v>
      </c>
      <c r="F7410" s="25">
        <v>2003</v>
      </c>
      <c r="G7410" s="1" t="s">
        <v>15</v>
      </c>
      <c r="H7410" s="1" t="s">
        <v>16</v>
      </c>
      <c r="I7410" s="4">
        <v>8.1700700000000008</v>
      </c>
      <c r="J7410" s="4">
        <v>83.099615999999997</v>
      </c>
    </row>
    <row r="7411" spans="1:10" x14ac:dyDescent="0.25">
      <c r="A7411" s="1" t="s">
        <v>10</v>
      </c>
      <c r="B7411" s="1" t="s">
        <v>24</v>
      </c>
      <c r="C7411" s="27">
        <v>2669</v>
      </c>
      <c r="D7411" s="8">
        <v>22318585</v>
      </c>
      <c r="E7411" s="1">
        <v>2</v>
      </c>
      <c r="F7411" s="25">
        <v>2008</v>
      </c>
      <c r="G7411" s="1" t="s">
        <v>12</v>
      </c>
      <c r="H7411" s="1" t="s">
        <v>21</v>
      </c>
      <c r="I7411" s="4">
        <v>24.972151</v>
      </c>
      <c r="J7411" s="4">
        <v>86.908900000000003</v>
      </c>
    </row>
    <row r="7412" spans="1:10" x14ac:dyDescent="0.25">
      <c r="A7412" s="1" t="s">
        <v>30</v>
      </c>
      <c r="B7412" s="1" t="s">
        <v>11</v>
      </c>
      <c r="C7412" s="27">
        <v>4841</v>
      </c>
      <c r="D7412" s="8">
        <v>9559403</v>
      </c>
      <c r="E7412" s="1">
        <v>1</v>
      </c>
      <c r="F7412" s="25">
        <v>2002</v>
      </c>
      <c r="G7412" s="1" t="s">
        <v>19</v>
      </c>
      <c r="H7412" s="1" t="s">
        <v>21</v>
      </c>
      <c r="I7412" s="4">
        <v>30.104326</v>
      </c>
      <c r="J7412" s="4">
        <v>84.419182000000006</v>
      </c>
    </row>
    <row r="7413" spans="1:10" x14ac:dyDescent="0.25">
      <c r="A7413" s="1" t="s">
        <v>10</v>
      </c>
      <c r="B7413" s="1" t="s">
        <v>11</v>
      </c>
      <c r="C7413" s="27">
        <v>4875</v>
      </c>
      <c r="D7413" s="8">
        <v>33922576</v>
      </c>
      <c r="E7413" s="1">
        <v>1</v>
      </c>
      <c r="F7413" s="25">
        <v>2007</v>
      </c>
      <c r="G7413" s="1" t="s">
        <v>27</v>
      </c>
      <c r="H7413" s="1" t="s">
        <v>21</v>
      </c>
      <c r="I7413" s="4">
        <v>14.319668</v>
      </c>
      <c r="J7413" s="4">
        <v>74.472296999999998</v>
      </c>
    </row>
    <row r="7414" spans="1:10" x14ac:dyDescent="0.25">
      <c r="A7414" s="1" t="s">
        <v>22</v>
      </c>
      <c r="B7414" s="1" t="s">
        <v>18</v>
      </c>
      <c r="C7414" s="27">
        <v>1959</v>
      </c>
      <c r="D7414" s="8">
        <v>49825857</v>
      </c>
      <c r="E7414" s="1">
        <v>4</v>
      </c>
      <c r="F7414" s="25">
        <v>2000</v>
      </c>
      <c r="G7414" s="1" t="s">
        <v>29</v>
      </c>
      <c r="H7414" s="1" t="s">
        <v>21</v>
      </c>
      <c r="I7414" s="4">
        <v>33.081037000000002</v>
      </c>
      <c r="J7414" s="4">
        <v>78.663717000000005</v>
      </c>
    </row>
    <row r="7415" spans="1:10" x14ac:dyDescent="0.25">
      <c r="A7415" s="1" t="s">
        <v>25</v>
      </c>
      <c r="B7415" s="1" t="s">
        <v>11</v>
      </c>
      <c r="C7415" s="27">
        <v>3736</v>
      </c>
      <c r="D7415" s="8">
        <v>1808396</v>
      </c>
      <c r="E7415" s="1">
        <v>3</v>
      </c>
      <c r="F7415" s="25">
        <v>2000</v>
      </c>
      <c r="G7415" s="1" t="s">
        <v>12</v>
      </c>
      <c r="H7415" s="1" t="s">
        <v>16</v>
      </c>
      <c r="I7415" s="4">
        <v>30.285087999999998</v>
      </c>
      <c r="J7415" s="4">
        <v>76.267508000000007</v>
      </c>
    </row>
    <row r="7416" spans="1:10" x14ac:dyDescent="0.25">
      <c r="A7416" s="1" t="s">
        <v>30</v>
      </c>
      <c r="B7416" s="1" t="s">
        <v>24</v>
      </c>
      <c r="C7416" s="27">
        <v>3230</v>
      </c>
      <c r="D7416" s="8">
        <v>1130240</v>
      </c>
      <c r="E7416" s="1">
        <v>4</v>
      </c>
      <c r="F7416" s="25">
        <v>2012</v>
      </c>
      <c r="G7416" s="1" t="s">
        <v>19</v>
      </c>
      <c r="H7416" s="1" t="s">
        <v>16</v>
      </c>
      <c r="I7416" s="4">
        <v>11.810805</v>
      </c>
      <c r="J7416" s="4">
        <v>73.116140000000001</v>
      </c>
    </row>
    <row r="7417" spans="1:10" x14ac:dyDescent="0.25">
      <c r="A7417" s="1" t="s">
        <v>17</v>
      </c>
      <c r="B7417" s="1" t="s">
        <v>24</v>
      </c>
      <c r="C7417" s="27">
        <v>2210</v>
      </c>
      <c r="D7417" s="8">
        <v>28043203</v>
      </c>
      <c r="E7417" s="1">
        <v>2</v>
      </c>
      <c r="F7417" s="25">
        <v>2022</v>
      </c>
      <c r="G7417" s="1" t="s">
        <v>27</v>
      </c>
      <c r="H7417" s="1" t="s">
        <v>13</v>
      </c>
      <c r="I7417" s="4">
        <v>8.516216</v>
      </c>
      <c r="J7417" s="4">
        <v>87.285627000000005</v>
      </c>
    </row>
    <row r="7418" spans="1:10" x14ac:dyDescent="0.25">
      <c r="A7418" s="1" t="s">
        <v>20</v>
      </c>
      <c r="B7418" s="1" t="s">
        <v>18</v>
      </c>
      <c r="C7418" s="27">
        <v>4651</v>
      </c>
      <c r="D7418" s="8">
        <v>49478812</v>
      </c>
      <c r="E7418" s="1">
        <v>5</v>
      </c>
      <c r="F7418" s="25">
        <v>2021</v>
      </c>
      <c r="G7418" s="1" t="s">
        <v>27</v>
      </c>
      <c r="H7418" s="1" t="s">
        <v>16</v>
      </c>
      <c r="I7418" s="4">
        <v>35.293104999999997</v>
      </c>
      <c r="J7418" s="4">
        <v>84.739396999999997</v>
      </c>
    </row>
    <row r="7419" spans="1:10" x14ac:dyDescent="0.25">
      <c r="A7419" s="1" t="s">
        <v>14</v>
      </c>
      <c r="B7419" s="1" t="s">
        <v>11</v>
      </c>
      <c r="C7419" s="27">
        <v>2378</v>
      </c>
      <c r="D7419" s="8">
        <v>42217973</v>
      </c>
      <c r="E7419" s="1">
        <v>5</v>
      </c>
      <c r="F7419" s="25">
        <v>2007</v>
      </c>
      <c r="G7419" s="1" t="s">
        <v>15</v>
      </c>
      <c r="H7419" s="1" t="s">
        <v>16</v>
      </c>
      <c r="I7419" s="4">
        <v>28.724450999999998</v>
      </c>
      <c r="J7419" s="4">
        <v>81.167981999999995</v>
      </c>
    </row>
    <row r="7420" spans="1:10" x14ac:dyDescent="0.25">
      <c r="A7420" s="1" t="s">
        <v>20</v>
      </c>
      <c r="B7420" s="1" t="s">
        <v>11</v>
      </c>
      <c r="C7420" s="27">
        <v>4460</v>
      </c>
      <c r="D7420" s="8">
        <v>7643430</v>
      </c>
      <c r="E7420" s="1">
        <v>4</v>
      </c>
      <c r="F7420" s="25">
        <v>2014</v>
      </c>
      <c r="G7420" s="1" t="s">
        <v>12</v>
      </c>
      <c r="H7420" s="1" t="s">
        <v>16</v>
      </c>
      <c r="I7420" s="4">
        <v>26.005756999999999</v>
      </c>
      <c r="J7420" s="4">
        <v>72.201340999999999</v>
      </c>
    </row>
    <row r="7421" spans="1:10" x14ac:dyDescent="0.25">
      <c r="A7421" s="1" t="s">
        <v>14</v>
      </c>
      <c r="B7421" s="1" t="s">
        <v>18</v>
      </c>
      <c r="C7421" s="27">
        <v>4254</v>
      </c>
      <c r="D7421" s="8">
        <v>19235834</v>
      </c>
      <c r="E7421" s="1">
        <v>1</v>
      </c>
      <c r="F7421" s="25">
        <v>2020</v>
      </c>
      <c r="G7421" s="1" t="s">
        <v>29</v>
      </c>
      <c r="H7421" s="1" t="s">
        <v>21</v>
      </c>
      <c r="I7421" s="4">
        <v>30.587952000000001</v>
      </c>
      <c r="J7421" s="4">
        <v>69.108829</v>
      </c>
    </row>
    <row r="7422" spans="1:10" x14ac:dyDescent="0.25">
      <c r="A7422" s="1" t="s">
        <v>30</v>
      </c>
      <c r="B7422" s="1" t="s">
        <v>24</v>
      </c>
      <c r="C7422" s="27">
        <v>2654</v>
      </c>
      <c r="D7422" s="8">
        <v>11011178</v>
      </c>
      <c r="E7422" s="1">
        <v>2</v>
      </c>
      <c r="F7422" s="25">
        <v>2016</v>
      </c>
      <c r="G7422" s="1" t="s">
        <v>12</v>
      </c>
      <c r="H7422" s="1" t="s">
        <v>13</v>
      </c>
      <c r="I7422" s="4">
        <v>29.917679</v>
      </c>
      <c r="J7422" s="4">
        <v>92.985870000000006</v>
      </c>
    </row>
    <row r="7423" spans="1:10" x14ac:dyDescent="0.25">
      <c r="A7423" s="1" t="s">
        <v>17</v>
      </c>
      <c r="B7423" s="1" t="s">
        <v>24</v>
      </c>
      <c r="C7423" s="27">
        <v>927</v>
      </c>
      <c r="D7423" s="8">
        <v>25021991</v>
      </c>
      <c r="E7423" s="1">
        <v>1</v>
      </c>
      <c r="F7423" s="25">
        <v>2015</v>
      </c>
      <c r="G7423" s="1" t="s">
        <v>12</v>
      </c>
      <c r="H7423" s="1" t="s">
        <v>13</v>
      </c>
      <c r="I7423" s="4">
        <v>27.852805</v>
      </c>
      <c r="J7423" s="4">
        <v>84.739279999999994</v>
      </c>
    </row>
    <row r="7424" spans="1:10" x14ac:dyDescent="0.25">
      <c r="A7424" s="1" t="s">
        <v>22</v>
      </c>
      <c r="B7424" s="1" t="s">
        <v>24</v>
      </c>
      <c r="C7424" s="27">
        <v>1870</v>
      </c>
      <c r="D7424" s="8">
        <v>4203306</v>
      </c>
      <c r="E7424" s="1">
        <v>3</v>
      </c>
      <c r="F7424" s="25">
        <v>2016</v>
      </c>
      <c r="G7424" s="1" t="s">
        <v>29</v>
      </c>
      <c r="H7424" s="1" t="s">
        <v>13</v>
      </c>
      <c r="I7424" s="4">
        <v>36.699102000000003</v>
      </c>
      <c r="J7424" s="4">
        <v>88.171817000000004</v>
      </c>
    </row>
    <row r="7425" spans="1:10" x14ac:dyDescent="0.25">
      <c r="A7425" s="1" t="s">
        <v>10</v>
      </c>
      <c r="B7425" s="1" t="s">
        <v>18</v>
      </c>
      <c r="C7425" s="27">
        <v>3706</v>
      </c>
      <c r="D7425" s="8">
        <v>7783145</v>
      </c>
      <c r="E7425" s="1">
        <v>2</v>
      </c>
      <c r="F7425" s="25">
        <v>2019</v>
      </c>
      <c r="G7425" s="1" t="s">
        <v>15</v>
      </c>
      <c r="H7425" s="1" t="s">
        <v>16</v>
      </c>
      <c r="I7425" s="4">
        <v>9.2987249999999992</v>
      </c>
      <c r="J7425" s="4">
        <v>85.451756000000003</v>
      </c>
    </row>
    <row r="7426" spans="1:10" x14ac:dyDescent="0.25">
      <c r="A7426" s="1" t="s">
        <v>30</v>
      </c>
      <c r="B7426" s="1" t="s">
        <v>11</v>
      </c>
      <c r="C7426" s="27">
        <v>780</v>
      </c>
      <c r="D7426" s="8">
        <v>37821082</v>
      </c>
      <c r="E7426" s="1">
        <v>4</v>
      </c>
      <c r="F7426" s="25">
        <v>2020</v>
      </c>
      <c r="G7426" s="1" t="s">
        <v>29</v>
      </c>
      <c r="H7426" s="1" t="s">
        <v>16</v>
      </c>
      <c r="I7426" s="4">
        <v>33.572220000000002</v>
      </c>
      <c r="J7426" s="4">
        <v>84.741246000000004</v>
      </c>
    </row>
    <row r="7427" spans="1:10" x14ac:dyDescent="0.25">
      <c r="A7427" s="1" t="s">
        <v>22</v>
      </c>
      <c r="B7427" s="1" t="s">
        <v>11</v>
      </c>
      <c r="C7427" s="27">
        <v>913</v>
      </c>
      <c r="D7427" s="8">
        <v>42521072</v>
      </c>
      <c r="E7427" s="1">
        <v>4</v>
      </c>
      <c r="F7427" s="25">
        <v>2011</v>
      </c>
      <c r="G7427" s="1" t="s">
        <v>29</v>
      </c>
      <c r="H7427" s="1" t="s">
        <v>21</v>
      </c>
      <c r="I7427" s="4">
        <v>33.626455999999997</v>
      </c>
      <c r="J7427" s="4">
        <v>88.949529999999996</v>
      </c>
    </row>
    <row r="7428" spans="1:10" x14ac:dyDescent="0.25">
      <c r="A7428" s="1" t="s">
        <v>20</v>
      </c>
      <c r="B7428" s="1" t="s">
        <v>11</v>
      </c>
      <c r="C7428" s="27">
        <v>4322</v>
      </c>
      <c r="D7428" s="8">
        <v>13374055</v>
      </c>
      <c r="E7428" s="1">
        <v>2</v>
      </c>
      <c r="F7428" s="25">
        <v>2000</v>
      </c>
      <c r="G7428" s="1" t="s">
        <v>15</v>
      </c>
      <c r="H7428" s="1" t="s">
        <v>16</v>
      </c>
      <c r="I7428" s="4">
        <v>32.824019999999997</v>
      </c>
      <c r="J7428" s="4">
        <v>92.242024000000001</v>
      </c>
    </row>
    <row r="7429" spans="1:10" x14ac:dyDescent="0.25">
      <c r="A7429" s="1" t="s">
        <v>28</v>
      </c>
      <c r="B7429" s="1" t="s">
        <v>18</v>
      </c>
      <c r="C7429" s="27">
        <v>4669</v>
      </c>
      <c r="D7429" s="8">
        <v>4907661</v>
      </c>
      <c r="E7429" s="1">
        <v>1</v>
      </c>
      <c r="F7429" s="25">
        <v>2015</v>
      </c>
      <c r="G7429" s="1" t="s">
        <v>15</v>
      </c>
      <c r="H7429" s="1" t="s">
        <v>21</v>
      </c>
      <c r="I7429" s="4">
        <v>34.133035</v>
      </c>
      <c r="J7429" s="4">
        <v>69.087130000000002</v>
      </c>
    </row>
    <row r="7430" spans="1:10" x14ac:dyDescent="0.25">
      <c r="A7430" s="1" t="s">
        <v>25</v>
      </c>
      <c r="B7430" s="1" t="s">
        <v>18</v>
      </c>
      <c r="C7430" s="27">
        <v>4468</v>
      </c>
      <c r="D7430" s="8">
        <v>10738164</v>
      </c>
      <c r="E7430" s="1">
        <v>2</v>
      </c>
      <c r="F7430" s="25">
        <v>2021</v>
      </c>
      <c r="G7430" s="1" t="s">
        <v>29</v>
      </c>
      <c r="H7430" s="1" t="s">
        <v>16</v>
      </c>
      <c r="I7430" s="4">
        <v>13.588749</v>
      </c>
      <c r="J7430" s="4">
        <v>76.447856999999999</v>
      </c>
    </row>
    <row r="7431" spans="1:10" x14ac:dyDescent="0.25">
      <c r="A7431" s="1" t="s">
        <v>23</v>
      </c>
      <c r="B7431" s="1" t="s">
        <v>24</v>
      </c>
      <c r="C7431" s="27">
        <v>3694</v>
      </c>
      <c r="D7431" s="8">
        <v>27144128</v>
      </c>
      <c r="E7431" s="1">
        <v>3</v>
      </c>
      <c r="F7431" s="25">
        <v>2021</v>
      </c>
      <c r="G7431" s="1" t="s">
        <v>29</v>
      </c>
      <c r="H7431" s="1" t="s">
        <v>13</v>
      </c>
      <c r="I7431" s="4">
        <v>16.559244</v>
      </c>
      <c r="J7431" s="4">
        <v>78.834756999999996</v>
      </c>
    </row>
    <row r="7432" spans="1:10" x14ac:dyDescent="0.25">
      <c r="A7432" s="1" t="s">
        <v>10</v>
      </c>
      <c r="B7432" s="1" t="s">
        <v>24</v>
      </c>
      <c r="C7432" s="27">
        <v>2680</v>
      </c>
      <c r="D7432" s="8">
        <v>39647782</v>
      </c>
      <c r="E7432" s="1">
        <v>2</v>
      </c>
      <c r="F7432" s="25">
        <v>2019</v>
      </c>
      <c r="G7432" s="1" t="s">
        <v>29</v>
      </c>
      <c r="H7432" s="1" t="s">
        <v>13</v>
      </c>
      <c r="I7432" s="4">
        <v>9.3043759999999995</v>
      </c>
      <c r="J7432" s="4">
        <v>69.497185000000002</v>
      </c>
    </row>
    <row r="7433" spans="1:10" x14ac:dyDescent="0.25">
      <c r="A7433" s="1" t="s">
        <v>20</v>
      </c>
      <c r="B7433" s="1" t="s">
        <v>11</v>
      </c>
      <c r="C7433" s="27">
        <v>2045</v>
      </c>
      <c r="D7433" s="8">
        <v>22820679</v>
      </c>
      <c r="E7433" s="1">
        <v>5</v>
      </c>
      <c r="F7433" s="25">
        <v>2015</v>
      </c>
      <c r="G7433" s="1" t="s">
        <v>19</v>
      </c>
      <c r="H7433" s="1" t="s">
        <v>16</v>
      </c>
      <c r="I7433" s="4">
        <v>27.437380000000001</v>
      </c>
      <c r="J7433" s="4">
        <v>77.736919</v>
      </c>
    </row>
    <row r="7434" spans="1:10" x14ac:dyDescent="0.25">
      <c r="A7434" s="1" t="s">
        <v>17</v>
      </c>
      <c r="B7434" s="1" t="s">
        <v>11</v>
      </c>
      <c r="C7434" s="27">
        <v>4102</v>
      </c>
      <c r="D7434" s="8">
        <v>27397372</v>
      </c>
      <c r="E7434" s="1">
        <v>2</v>
      </c>
      <c r="F7434" s="25">
        <v>2002</v>
      </c>
      <c r="G7434" s="1" t="s">
        <v>12</v>
      </c>
      <c r="H7434" s="1" t="s">
        <v>13</v>
      </c>
      <c r="I7434" s="4">
        <v>28.760653999999999</v>
      </c>
      <c r="J7434" s="4">
        <v>86.016401999999999</v>
      </c>
    </row>
    <row r="7435" spans="1:10" x14ac:dyDescent="0.25">
      <c r="A7435" s="1" t="s">
        <v>23</v>
      </c>
      <c r="B7435" s="1" t="s">
        <v>18</v>
      </c>
      <c r="C7435" s="27">
        <v>3205</v>
      </c>
      <c r="D7435" s="8">
        <v>8520765</v>
      </c>
      <c r="E7435" s="1">
        <v>5</v>
      </c>
      <c r="F7435" s="25">
        <v>2016</v>
      </c>
      <c r="G7435" s="1" t="s">
        <v>19</v>
      </c>
      <c r="H7435" s="1" t="s">
        <v>16</v>
      </c>
      <c r="I7435" s="4">
        <v>21.695122000000001</v>
      </c>
      <c r="J7435" s="4">
        <v>94.906891999999999</v>
      </c>
    </row>
    <row r="7436" spans="1:10" x14ac:dyDescent="0.25">
      <c r="A7436" s="1" t="s">
        <v>10</v>
      </c>
      <c r="B7436" s="1" t="s">
        <v>11</v>
      </c>
      <c r="C7436" s="27">
        <v>820</v>
      </c>
      <c r="D7436" s="8">
        <v>42222694</v>
      </c>
      <c r="E7436" s="1">
        <v>2</v>
      </c>
      <c r="F7436" s="25">
        <v>2020</v>
      </c>
      <c r="G7436" s="1" t="s">
        <v>27</v>
      </c>
      <c r="H7436" s="1" t="s">
        <v>16</v>
      </c>
      <c r="I7436" s="4">
        <v>14.318001000000001</v>
      </c>
      <c r="J7436" s="4">
        <v>79.249510999999998</v>
      </c>
    </row>
    <row r="7437" spans="1:10" x14ac:dyDescent="0.25">
      <c r="A7437" s="1" t="s">
        <v>20</v>
      </c>
      <c r="B7437" s="1" t="s">
        <v>18</v>
      </c>
      <c r="C7437" s="27">
        <v>2952</v>
      </c>
      <c r="D7437" s="8">
        <v>28507426</v>
      </c>
      <c r="E7437" s="1">
        <v>5</v>
      </c>
      <c r="F7437" s="25">
        <v>2003</v>
      </c>
      <c r="G7437" s="1" t="s">
        <v>29</v>
      </c>
      <c r="H7437" s="1" t="s">
        <v>21</v>
      </c>
      <c r="I7437" s="4">
        <v>32.693350000000002</v>
      </c>
      <c r="J7437" s="4">
        <v>93.331783999999999</v>
      </c>
    </row>
    <row r="7438" spans="1:10" x14ac:dyDescent="0.25">
      <c r="A7438" s="1" t="s">
        <v>14</v>
      </c>
      <c r="B7438" s="1" t="s">
        <v>24</v>
      </c>
      <c r="C7438" s="27">
        <v>1602</v>
      </c>
      <c r="D7438" s="8">
        <v>688298</v>
      </c>
      <c r="E7438" s="1">
        <v>2</v>
      </c>
      <c r="F7438" s="25">
        <v>2015</v>
      </c>
      <c r="G7438" s="1" t="s">
        <v>12</v>
      </c>
      <c r="H7438" s="1" t="s">
        <v>21</v>
      </c>
      <c r="I7438" s="4">
        <v>29.032287</v>
      </c>
      <c r="J7438" s="4">
        <v>86.313654</v>
      </c>
    </row>
    <row r="7439" spans="1:10" x14ac:dyDescent="0.25">
      <c r="A7439" s="1" t="s">
        <v>22</v>
      </c>
      <c r="B7439" s="1" t="s">
        <v>24</v>
      </c>
      <c r="C7439" s="27">
        <v>2835</v>
      </c>
      <c r="D7439" s="8">
        <v>848309</v>
      </c>
      <c r="E7439" s="1">
        <v>2</v>
      </c>
      <c r="F7439" s="25">
        <v>2012</v>
      </c>
      <c r="G7439" s="1" t="s">
        <v>27</v>
      </c>
      <c r="H7439" s="1" t="s">
        <v>21</v>
      </c>
      <c r="I7439" s="4">
        <v>28.238247000000001</v>
      </c>
      <c r="J7439" s="4">
        <v>72.342483000000001</v>
      </c>
    </row>
    <row r="7440" spans="1:10" x14ac:dyDescent="0.25">
      <c r="A7440" s="1" t="s">
        <v>26</v>
      </c>
      <c r="B7440" s="1" t="s">
        <v>18</v>
      </c>
      <c r="C7440" s="27">
        <v>2975</v>
      </c>
      <c r="D7440" s="8">
        <v>5039449</v>
      </c>
      <c r="E7440" s="1">
        <v>5</v>
      </c>
      <c r="F7440" s="25">
        <v>2005</v>
      </c>
      <c r="G7440" s="1" t="s">
        <v>29</v>
      </c>
      <c r="H7440" s="1" t="s">
        <v>21</v>
      </c>
      <c r="I7440" s="4">
        <v>17.088698000000001</v>
      </c>
      <c r="J7440" s="4">
        <v>77.149780000000007</v>
      </c>
    </row>
    <row r="7441" spans="1:10" x14ac:dyDescent="0.25">
      <c r="A7441" s="1" t="s">
        <v>10</v>
      </c>
      <c r="B7441" s="1" t="s">
        <v>11</v>
      </c>
      <c r="C7441" s="27">
        <v>2488</v>
      </c>
      <c r="D7441" s="8">
        <v>23634601</v>
      </c>
      <c r="E7441" s="1">
        <v>4</v>
      </c>
      <c r="F7441" s="25">
        <v>2017</v>
      </c>
      <c r="G7441" s="1" t="s">
        <v>29</v>
      </c>
      <c r="H7441" s="1" t="s">
        <v>13</v>
      </c>
      <c r="I7441" s="4">
        <v>9.3928999999999991</v>
      </c>
      <c r="J7441" s="4">
        <v>92.379956000000007</v>
      </c>
    </row>
    <row r="7442" spans="1:10" x14ac:dyDescent="0.25">
      <c r="A7442" s="1" t="s">
        <v>10</v>
      </c>
      <c r="B7442" s="1" t="s">
        <v>18</v>
      </c>
      <c r="C7442" s="27">
        <v>1505</v>
      </c>
      <c r="D7442" s="8">
        <v>23417321</v>
      </c>
      <c r="E7442" s="1">
        <v>4</v>
      </c>
      <c r="F7442" s="25">
        <v>2009</v>
      </c>
      <c r="G7442" s="1" t="s">
        <v>29</v>
      </c>
      <c r="H7442" s="1" t="s">
        <v>21</v>
      </c>
      <c r="I7442" s="4">
        <v>12.024729000000001</v>
      </c>
      <c r="J7442" s="4">
        <v>88.506688999999994</v>
      </c>
    </row>
    <row r="7443" spans="1:10" x14ac:dyDescent="0.25">
      <c r="A7443" s="1" t="s">
        <v>22</v>
      </c>
      <c r="B7443" s="1" t="s">
        <v>24</v>
      </c>
      <c r="C7443" s="27">
        <v>2827</v>
      </c>
      <c r="D7443" s="8">
        <v>29627402</v>
      </c>
      <c r="E7443" s="1">
        <v>4</v>
      </c>
      <c r="F7443" s="25">
        <v>2009</v>
      </c>
      <c r="G7443" s="1" t="s">
        <v>19</v>
      </c>
      <c r="H7443" s="1" t="s">
        <v>16</v>
      </c>
      <c r="I7443" s="4">
        <v>35.671033999999999</v>
      </c>
      <c r="J7443" s="4">
        <v>80.641904999999994</v>
      </c>
    </row>
    <row r="7444" spans="1:10" x14ac:dyDescent="0.25">
      <c r="A7444" s="1" t="s">
        <v>14</v>
      </c>
      <c r="B7444" s="1" t="s">
        <v>11</v>
      </c>
      <c r="C7444" s="27">
        <v>1837</v>
      </c>
      <c r="D7444" s="8">
        <v>14041891</v>
      </c>
      <c r="E7444" s="1">
        <v>4</v>
      </c>
      <c r="F7444" s="25">
        <v>2018</v>
      </c>
      <c r="G7444" s="1" t="s">
        <v>29</v>
      </c>
      <c r="H7444" s="1" t="s">
        <v>13</v>
      </c>
      <c r="I7444" s="4">
        <v>17.676226</v>
      </c>
      <c r="J7444" s="4">
        <v>82.314929000000006</v>
      </c>
    </row>
    <row r="7445" spans="1:10" x14ac:dyDescent="0.25">
      <c r="A7445" s="1" t="s">
        <v>22</v>
      </c>
      <c r="B7445" s="1" t="s">
        <v>18</v>
      </c>
      <c r="C7445" s="27">
        <v>3031</v>
      </c>
      <c r="D7445" s="8">
        <v>5240359</v>
      </c>
      <c r="E7445" s="1">
        <v>4</v>
      </c>
      <c r="F7445" s="25">
        <v>2011</v>
      </c>
      <c r="G7445" s="1" t="s">
        <v>15</v>
      </c>
      <c r="H7445" s="1" t="s">
        <v>21</v>
      </c>
      <c r="I7445" s="4">
        <v>28.535589000000002</v>
      </c>
      <c r="J7445" s="4">
        <v>79.157015000000001</v>
      </c>
    </row>
    <row r="7446" spans="1:10" x14ac:dyDescent="0.25">
      <c r="A7446" s="1" t="s">
        <v>25</v>
      </c>
      <c r="B7446" s="1" t="s">
        <v>24</v>
      </c>
      <c r="C7446" s="27">
        <v>1123</v>
      </c>
      <c r="D7446" s="8">
        <v>38450376</v>
      </c>
      <c r="E7446" s="1">
        <v>3</v>
      </c>
      <c r="F7446" s="25">
        <v>2000</v>
      </c>
      <c r="G7446" s="1" t="s">
        <v>12</v>
      </c>
      <c r="H7446" s="1" t="s">
        <v>13</v>
      </c>
      <c r="I7446" s="4">
        <v>12.212579</v>
      </c>
      <c r="J7446" s="4">
        <v>86.372808000000006</v>
      </c>
    </row>
    <row r="7447" spans="1:10" x14ac:dyDescent="0.25">
      <c r="A7447" s="1" t="s">
        <v>30</v>
      </c>
      <c r="B7447" s="1" t="s">
        <v>24</v>
      </c>
      <c r="C7447" s="27">
        <v>4385</v>
      </c>
      <c r="D7447" s="8">
        <v>43582521</v>
      </c>
      <c r="E7447" s="1">
        <v>2</v>
      </c>
      <c r="F7447" s="25">
        <v>2022</v>
      </c>
      <c r="G7447" s="1" t="s">
        <v>15</v>
      </c>
      <c r="H7447" s="1" t="s">
        <v>13</v>
      </c>
      <c r="I7447" s="4">
        <v>11.119057</v>
      </c>
      <c r="J7447" s="4">
        <v>69.163668000000001</v>
      </c>
    </row>
    <row r="7448" spans="1:10" x14ac:dyDescent="0.25">
      <c r="A7448" s="1" t="s">
        <v>10</v>
      </c>
      <c r="B7448" s="1" t="s">
        <v>18</v>
      </c>
      <c r="C7448" s="27">
        <v>3276</v>
      </c>
      <c r="D7448" s="8">
        <v>40860825</v>
      </c>
      <c r="E7448" s="1">
        <v>5</v>
      </c>
      <c r="F7448" s="25">
        <v>2020</v>
      </c>
      <c r="G7448" s="1" t="s">
        <v>19</v>
      </c>
      <c r="H7448" s="1" t="s">
        <v>13</v>
      </c>
      <c r="I7448" s="4">
        <v>34.283738</v>
      </c>
      <c r="J7448" s="4">
        <v>79.934827999999996</v>
      </c>
    </row>
    <row r="7449" spans="1:10" x14ac:dyDescent="0.25">
      <c r="A7449" s="1" t="s">
        <v>17</v>
      </c>
      <c r="B7449" s="1" t="s">
        <v>11</v>
      </c>
      <c r="C7449" s="27">
        <v>1568</v>
      </c>
      <c r="D7449" s="8">
        <v>45244832</v>
      </c>
      <c r="E7449" s="1">
        <v>4</v>
      </c>
      <c r="F7449" s="25">
        <v>2014</v>
      </c>
      <c r="G7449" s="1" t="s">
        <v>29</v>
      </c>
      <c r="H7449" s="1" t="s">
        <v>13</v>
      </c>
      <c r="I7449" s="4">
        <v>29.048352000000001</v>
      </c>
      <c r="J7449" s="4">
        <v>92.022229999999993</v>
      </c>
    </row>
    <row r="7450" spans="1:10" x14ac:dyDescent="0.25">
      <c r="A7450" s="1" t="s">
        <v>14</v>
      </c>
      <c r="B7450" s="1" t="s">
        <v>24</v>
      </c>
      <c r="C7450" s="27">
        <v>4919</v>
      </c>
      <c r="D7450" s="8">
        <v>39549952</v>
      </c>
      <c r="E7450" s="1">
        <v>2</v>
      </c>
      <c r="F7450" s="25">
        <v>2020</v>
      </c>
      <c r="G7450" s="1" t="s">
        <v>27</v>
      </c>
      <c r="H7450" s="1" t="s">
        <v>16</v>
      </c>
      <c r="I7450" s="4">
        <v>32.912958000000003</v>
      </c>
      <c r="J7450" s="4">
        <v>80.172400999999994</v>
      </c>
    </row>
    <row r="7451" spans="1:10" x14ac:dyDescent="0.25">
      <c r="A7451" s="1" t="s">
        <v>17</v>
      </c>
      <c r="B7451" s="1" t="s">
        <v>24</v>
      </c>
      <c r="C7451" s="27">
        <v>3054</v>
      </c>
      <c r="D7451" s="8">
        <v>45248170</v>
      </c>
      <c r="E7451" s="1">
        <v>5</v>
      </c>
      <c r="F7451" s="25">
        <v>2011</v>
      </c>
      <c r="G7451" s="1" t="s">
        <v>19</v>
      </c>
      <c r="H7451" s="1" t="s">
        <v>13</v>
      </c>
      <c r="I7451" s="4">
        <v>23.037801000000002</v>
      </c>
      <c r="J7451" s="4">
        <v>96.102720000000005</v>
      </c>
    </row>
    <row r="7452" spans="1:10" x14ac:dyDescent="0.25">
      <c r="A7452" s="1" t="s">
        <v>10</v>
      </c>
      <c r="B7452" s="1" t="s">
        <v>24</v>
      </c>
      <c r="C7452" s="27">
        <v>4712</v>
      </c>
      <c r="D7452" s="8">
        <v>7890446</v>
      </c>
      <c r="E7452" s="1">
        <v>4</v>
      </c>
      <c r="F7452" s="25">
        <v>2002</v>
      </c>
      <c r="G7452" s="1" t="s">
        <v>19</v>
      </c>
      <c r="H7452" s="1" t="s">
        <v>21</v>
      </c>
      <c r="I7452" s="4">
        <v>10.781832</v>
      </c>
      <c r="J7452" s="4">
        <v>83.342855999999998</v>
      </c>
    </row>
    <row r="7453" spans="1:10" x14ac:dyDescent="0.25">
      <c r="A7453" s="1" t="s">
        <v>20</v>
      </c>
      <c r="B7453" s="1" t="s">
        <v>11</v>
      </c>
      <c r="C7453" s="27">
        <v>4055</v>
      </c>
      <c r="D7453" s="8">
        <v>13766408</v>
      </c>
      <c r="E7453" s="1">
        <v>3</v>
      </c>
      <c r="F7453" s="25">
        <v>2011</v>
      </c>
      <c r="G7453" s="1" t="s">
        <v>12</v>
      </c>
      <c r="H7453" s="1" t="s">
        <v>16</v>
      </c>
      <c r="I7453" s="4">
        <v>19.746402</v>
      </c>
      <c r="J7453" s="4">
        <v>76.659029000000004</v>
      </c>
    </row>
    <row r="7454" spans="1:10" x14ac:dyDescent="0.25">
      <c r="A7454" s="1" t="s">
        <v>10</v>
      </c>
      <c r="B7454" s="1" t="s">
        <v>18</v>
      </c>
      <c r="C7454" s="27">
        <v>4096</v>
      </c>
      <c r="D7454" s="8">
        <v>43812024</v>
      </c>
      <c r="E7454" s="1">
        <v>5</v>
      </c>
      <c r="F7454" s="25">
        <v>2007</v>
      </c>
      <c r="G7454" s="1" t="s">
        <v>27</v>
      </c>
      <c r="H7454" s="1" t="s">
        <v>21</v>
      </c>
      <c r="I7454" s="4">
        <v>14.333157999999999</v>
      </c>
      <c r="J7454" s="4">
        <v>69.544858000000005</v>
      </c>
    </row>
    <row r="7455" spans="1:10" x14ac:dyDescent="0.25">
      <c r="A7455" s="1" t="s">
        <v>26</v>
      </c>
      <c r="B7455" s="1" t="s">
        <v>18</v>
      </c>
      <c r="C7455" s="27">
        <v>4395</v>
      </c>
      <c r="D7455" s="8">
        <v>30749891</v>
      </c>
      <c r="E7455" s="1">
        <v>3</v>
      </c>
      <c r="F7455" s="25">
        <v>2020</v>
      </c>
      <c r="G7455" s="1" t="s">
        <v>29</v>
      </c>
      <c r="H7455" s="1" t="s">
        <v>21</v>
      </c>
      <c r="I7455" s="4">
        <v>19.075002999999999</v>
      </c>
      <c r="J7455" s="4">
        <v>69.451250000000002</v>
      </c>
    </row>
    <row r="7456" spans="1:10" x14ac:dyDescent="0.25">
      <c r="A7456" s="1" t="s">
        <v>26</v>
      </c>
      <c r="B7456" s="1" t="s">
        <v>18</v>
      </c>
      <c r="C7456" s="27">
        <v>2544</v>
      </c>
      <c r="D7456" s="8">
        <v>952240</v>
      </c>
      <c r="E7456" s="1">
        <v>3</v>
      </c>
      <c r="F7456" s="25">
        <v>2001</v>
      </c>
      <c r="G7456" s="1" t="s">
        <v>15</v>
      </c>
      <c r="H7456" s="1" t="s">
        <v>16</v>
      </c>
      <c r="I7456" s="4">
        <v>13.703881000000001</v>
      </c>
      <c r="J7456" s="4">
        <v>70.877087000000003</v>
      </c>
    </row>
    <row r="7457" spans="1:10" x14ac:dyDescent="0.25">
      <c r="A7457" s="1" t="s">
        <v>20</v>
      </c>
      <c r="B7457" s="1" t="s">
        <v>11</v>
      </c>
      <c r="C7457" s="27">
        <v>3517</v>
      </c>
      <c r="D7457" s="8">
        <v>47295495</v>
      </c>
      <c r="E7457" s="1">
        <v>3</v>
      </c>
      <c r="F7457" s="25">
        <v>2001</v>
      </c>
      <c r="G7457" s="1" t="s">
        <v>29</v>
      </c>
      <c r="H7457" s="1" t="s">
        <v>21</v>
      </c>
      <c r="I7457" s="4">
        <v>20.227853</v>
      </c>
      <c r="J7457" s="4">
        <v>96.344772000000006</v>
      </c>
    </row>
    <row r="7458" spans="1:10" x14ac:dyDescent="0.25">
      <c r="A7458" s="1" t="s">
        <v>28</v>
      </c>
      <c r="B7458" s="1" t="s">
        <v>11</v>
      </c>
      <c r="C7458" s="27">
        <v>2099</v>
      </c>
      <c r="D7458" s="8">
        <v>33537955</v>
      </c>
      <c r="E7458" s="1">
        <v>3</v>
      </c>
      <c r="F7458" s="25">
        <v>2020</v>
      </c>
      <c r="G7458" s="1" t="s">
        <v>15</v>
      </c>
      <c r="H7458" s="1" t="s">
        <v>13</v>
      </c>
      <c r="I7458" s="4">
        <v>18.181519000000002</v>
      </c>
      <c r="J7458" s="4">
        <v>70.477731000000006</v>
      </c>
    </row>
    <row r="7459" spans="1:10" x14ac:dyDescent="0.25">
      <c r="A7459" s="1" t="s">
        <v>23</v>
      </c>
      <c r="B7459" s="1" t="s">
        <v>18</v>
      </c>
      <c r="C7459" s="27">
        <v>3240</v>
      </c>
      <c r="D7459" s="8">
        <v>21941859</v>
      </c>
      <c r="E7459" s="1">
        <v>5</v>
      </c>
      <c r="F7459" s="25">
        <v>2005</v>
      </c>
      <c r="G7459" s="1" t="s">
        <v>19</v>
      </c>
      <c r="H7459" s="1" t="s">
        <v>13</v>
      </c>
      <c r="I7459" s="4">
        <v>29.568109</v>
      </c>
      <c r="J7459" s="4">
        <v>83.179553999999996</v>
      </c>
    </row>
    <row r="7460" spans="1:10" x14ac:dyDescent="0.25">
      <c r="A7460" s="1" t="s">
        <v>20</v>
      </c>
      <c r="B7460" s="1" t="s">
        <v>24</v>
      </c>
      <c r="C7460" s="27">
        <v>691</v>
      </c>
      <c r="D7460" s="8">
        <v>21946456</v>
      </c>
      <c r="E7460" s="1">
        <v>4</v>
      </c>
      <c r="F7460" s="25">
        <v>2022</v>
      </c>
      <c r="G7460" s="1" t="s">
        <v>15</v>
      </c>
      <c r="H7460" s="1" t="s">
        <v>16</v>
      </c>
      <c r="I7460" s="4">
        <v>9.6544760000000007</v>
      </c>
      <c r="J7460" s="4">
        <v>90.758549000000002</v>
      </c>
    </row>
    <row r="7461" spans="1:10" x14ac:dyDescent="0.25">
      <c r="A7461" s="1" t="s">
        <v>28</v>
      </c>
      <c r="B7461" s="1" t="s">
        <v>24</v>
      </c>
      <c r="C7461" s="27">
        <v>797</v>
      </c>
      <c r="D7461" s="8">
        <v>17446974</v>
      </c>
      <c r="E7461" s="1">
        <v>2</v>
      </c>
      <c r="F7461" s="25">
        <v>2013</v>
      </c>
      <c r="G7461" s="1" t="s">
        <v>27</v>
      </c>
      <c r="H7461" s="1" t="s">
        <v>16</v>
      </c>
      <c r="I7461" s="4">
        <v>8.1495890000000006</v>
      </c>
      <c r="J7461" s="4">
        <v>89.656702999999993</v>
      </c>
    </row>
    <row r="7462" spans="1:10" x14ac:dyDescent="0.25">
      <c r="A7462" s="1" t="s">
        <v>22</v>
      </c>
      <c r="B7462" s="1" t="s">
        <v>18</v>
      </c>
      <c r="C7462" s="27">
        <v>1693</v>
      </c>
      <c r="D7462" s="8">
        <v>9249469</v>
      </c>
      <c r="E7462" s="1">
        <v>5</v>
      </c>
      <c r="F7462" s="25">
        <v>2001</v>
      </c>
      <c r="G7462" s="1" t="s">
        <v>19</v>
      </c>
      <c r="H7462" s="1" t="s">
        <v>21</v>
      </c>
      <c r="I7462" s="4">
        <v>9.3073840000000008</v>
      </c>
      <c r="J7462" s="4">
        <v>81.972348999999994</v>
      </c>
    </row>
    <row r="7463" spans="1:10" x14ac:dyDescent="0.25">
      <c r="A7463" s="1" t="s">
        <v>28</v>
      </c>
      <c r="B7463" s="1" t="s">
        <v>24</v>
      </c>
      <c r="C7463" s="27">
        <v>3564</v>
      </c>
      <c r="D7463" s="8">
        <v>28385226</v>
      </c>
      <c r="E7463" s="1">
        <v>1</v>
      </c>
      <c r="F7463" s="25">
        <v>2003</v>
      </c>
      <c r="G7463" s="1" t="s">
        <v>15</v>
      </c>
      <c r="H7463" s="1" t="s">
        <v>21</v>
      </c>
      <c r="I7463" s="4">
        <v>28.005739999999999</v>
      </c>
      <c r="J7463" s="4">
        <v>80.398042000000004</v>
      </c>
    </row>
    <row r="7464" spans="1:10" x14ac:dyDescent="0.25">
      <c r="A7464" s="1" t="s">
        <v>30</v>
      </c>
      <c r="B7464" s="1" t="s">
        <v>18</v>
      </c>
      <c r="C7464" s="27">
        <v>3949</v>
      </c>
      <c r="D7464" s="8">
        <v>2061497</v>
      </c>
      <c r="E7464" s="1">
        <v>4</v>
      </c>
      <c r="F7464" s="25">
        <v>2018</v>
      </c>
      <c r="G7464" s="1" t="s">
        <v>15</v>
      </c>
      <c r="H7464" s="1" t="s">
        <v>16</v>
      </c>
      <c r="I7464" s="4">
        <v>33.794186000000003</v>
      </c>
      <c r="J7464" s="4">
        <v>80.262506999999999</v>
      </c>
    </row>
    <row r="7465" spans="1:10" x14ac:dyDescent="0.25">
      <c r="A7465" s="1" t="s">
        <v>10</v>
      </c>
      <c r="B7465" s="1" t="s">
        <v>24</v>
      </c>
      <c r="C7465" s="27">
        <v>1579</v>
      </c>
      <c r="D7465" s="8">
        <v>34712487</v>
      </c>
      <c r="E7465" s="1">
        <v>4</v>
      </c>
      <c r="F7465" s="25">
        <v>2001</v>
      </c>
      <c r="G7465" s="1" t="s">
        <v>15</v>
      </c>
      <c r="H7465" s="1" t="s">
        <v>21</v>
      </c>
      <c r="I7465" s="4">
        <v>30.651909</v>
      </c>
      <c r="J7465" s="4">
        <v>82.156218999999993</v>
      </c>
    </row>
    <row r="7466" spans="1:10" x14ac:dyDescent="0.25">
      <c r="A7466" s="1" t="s">
        <v>26</v>
      </c>
      <c r="B7466" s="1" t="s">
        <v>18</v>
      </c>
      <c r="C7466" s="27">
        <v>4824</v>
      </c>
      <c r="D7466" s="8">
        <v>26135793</v>
      </c>
      <c r="E7466" s="1">
        <v>1</v>
      </c>
      <c r="F7466" s="25">
        <v>2020</v>
      </c>
      <c r="G7466" s="1" t="s">
        <v>15</v>
      </c>
      <c r="H7466" s="1" t="s">
        <v>16</v>
      </c>
      <c r="I7466" s="4">
        <v>32.995226000000002</v>
      </c>
      <c r="J7466" s="4">
        <v>78.506437000000005</v>
      </c>
    </row>
    <row r="7467" spans="1:10" x14ac:dyDescent="0.25">
      <c r="A7467" s="1" t="s">
        <v>25</v>
      </c>
      <c r="B7467" s="1" t="s">
        <v>24</v>
      </c>
      <c r="C7467" s="27">
        <v>1704</v>
      </c>
      <c r="D7467" s="8">
        <v>2383685</v>
      </c>
      <c r="E7467" s="1">
        <v>5</v>
      </c>
      <c r="F7467" s="25">
        <v>2018</v>
      </c>
      <c r="G7467" s="1" t="s">
        <v>12</v>
      </c>
      <c r="H7467" s="1" t="s">
        <v>13</v>
      </c>
      <c r="I7467" s="4">
        <v>15.516012</v>
      </c>
      <c r="J7467" s="4">
        <v>72.363223000000005</v>
      </c>
    </row>
    <row r="7468" spans="1:10" x14ac:dyDescent="0.25">
      <c r="A7468" s="1" t="s">
        <v>20</v>
      </c>
      <c r="B7468" s="1" t="s">
        <v>18</v>
      </c>
      <c r="C7468" s="27">
        <v>1036</v>
      </c>
      <c r="D7468" s="8">
        <v>45140612</v>
      </c>
      <c r="E7468" s="1">
        <v>3</v>
      </c>
      <c r="F7468" s="25">
        <v>2007</v>
      </c>
      <c r="G7468" s="1" t="s">
        <v>29</v>
      </c>
      <c r="H7468" s="1" t="s">
        <v>13</v>
      </c>
      <c r="I7468" s="4">
        <v>8.6159199999999991</v>
      </c>
      <c r="J7468" s="4">
        <v>81.839371</v>
      </c>
    </row>
    <row r="7469" spans="1:10" x14ac:dyDescent="0.25">
      <c r="A7469" s="1" t="s">
        <v>10</v>
      </c>
      <c r="B7469" s="1" t="s">
        <v>24</v>
      </c>
      <c r="C7469" s="27">
        <v>4827</v>
      </c>
      <c r="D7469" s="8">
        <v>5229490</v>
      </c>
      <c r="E7469" s="1">
        <v>5</v>
      </c>
      <c r="F7469" s="25">
        <v>2012</v>
      </c>
      <c r="G7469" s="1" t="s">
        <v>27</v>
      </c>
      <c r="H7469" s="1" t="s">
        <v>13</v>
      </c>
      <c r="I7469" s="4">
        <v>31.33379</v>
      </c>
      <c r="J7469" s="4">
        <v>96.665648000000004</v>
      </c>
    </row>
    <row r="7470" spans="1:10" x14ac:dyDescent="0.25">
      <c r="A7470" s="1" t="s">
        <v>25</v>
      </c>
      <c r="B7470" s="1" t="s">
        <v>11</v>
      </c>
      <c r="C7470" s="27">
        <v>1429</v>
      </c>
      <c r="D7470" s="8">
        <v>10323691</v>
      </c>
      <c r="E7470" s="1">
        <v>1</v>
      </c>
      <c r="F7470" s="25">
        <v>2004</v>
      </c>
      <c r="G7470" s="1" t="s">
        <v>12</v>
      </c>
      <c r="H7470" s="1" t="s">
        <v>13</v>
      </c>
      <c r="I7470" s="4">
        <v>23.494675000000001</v>
      </c>
      <c r="J7470" s="4">
        <v>72.100127000000001</v>
      </c>
    </row>
    <row r="7471" spans="1:10" x14ac:dyDescent="0.25">
      <c r="A7471" s="1" t="s">
        <v>28</v>
      </c>
      <c r="B7471" s="1" t="s">
        <v>18</v>
      </c>
      <c r="C7471" s="27">
        <v>1931</v>
      </c>
      <c r="D7471" s="8">
        <v>20886151</v>
      </c>
      <c r="E7471" s="1">
        <v>5</v>
      </c>
      <c r="F7471" s="25">
        <v>2019</v>
      </c>
      <c r="G7471" s="1" t="s">
        <v>12</v>
      </c>
      <c r="H7471" s="1" t="s">
        <v>13</v>
      </c>
      <c r="I7471" s="4">
        <v>32.411447000000003</v>
      </c>
      <c r="J7471" s="4">
        <v>72.895426</v>
      </c>
    </row>
    <row r="7472" spans="1:10" x14ac:dyDescent="0.25">
      <c r="A7472" s="1" t="s">
        <v>23</v>
      </c>
      <c r="B7472" s="1" t="s">
        <v>24</v>
      </c>
      <c r="C7472" s="27">
        <v>2772</v>
      </c>
      <c r="D7472" s="8">
        <v>1681864</v>
      </c>
      <c r="E7472" s="1">
        <v>2</v>
      </c>
      <c r="F7472" s="25">
        <v>2021</v>
      </c>
      <c r="G7472" s="1" t="s">
        <v>15</v>
      </c>
      <c r="H7472" s="1" t="s">
        <v>21</v>
      </c>
      <c r="I7472" s="4">
        <v>34.778964999999999</v>
      </c>
      <c r="J7472" s="4">
        <v>82.571022999999997</v>
      </c>
    </row>
    <row r="7473" spans="1:10" x14ac:dyDescent="0.25">
      <c r="A7473" s="1" t="s">
        <v>17</v>
      </c>
      <c r="B7473" s="1" t="s">
        <v>24</v>
      </c>
      <c r="C7473" s="27">
        <v>4419</v>
      </c>
      <c r="D7473" s="8">
        <v>37164696</v>
      </c>
      <c r="E7473" s="1">
        <v>1</v>
      </c>
      <c r="F7473" s="25">
        <v>2013</v>
      </c>
      <c r="G7473" s="1" t="s">
        <v>27</v>
      </c>
      <c r="H7473" s="1" t="s">
        <v>21</v>
      </c>
      <c r="I7473" s="4">
        <v>27.528859000000001</v>
      </c>
      <c r="J7473" s="4">
        <v>87.020330000000001</v>
      </c>
    </row>
    <row r="7474" spans="1:10" x14ac:dyDescent="0.25">
      <c r="A7474" s="1" t="s">
        <v>28</v>
      </c>
      <c r="B7474" s="1" t="s">
        <v>24</v>
      </c>
      <c r="C7474" s="27">
        <v>1387</v>
      </c>
      <c r="D7474" s="8">
        <v>42394043</v>
      </c>
      <c r="E7474" s="1">
        <v>4</v>
      </c>
      <c r="F7474" s="25">
        <v>2015</v>
      </c>
      <c r="G7474" s="1" t="s">
        <v>19</v>
      </c>
      <c r="H7474" s="1" t="s">
        <v>21</v>
      </c>
      <c r="I7474" s="4">
        <v>13.372622</v>
      </c>
      <c r="J7474" s="4">
        <v>83.164721999999998</v>
      </c>
    </row>
    <row r="7475" spans="1:10" x14ac:dyDescent="0.25">
      <c r="A7475" s="1" t="s">
        <v>23</v>
      </c>
      <c r="B7475" s="1" t="s">
        <v>18</v>
      </c>
      <c r="C7475" s="27">
        <v>571</v>
      </c>
      <c r="D7475" s="8">
        <v>8794860</v>
      </c>
      <c r="E7475" s="1">
        <v>3</v>
      </c>
      <c r="F7475" s="25">
        <v>2014</v>
      </c>
      <c r="G7475" s="1" t="s">
        <v>15</v>
      </c>
      <c r="H7475" s="1" t="s">
        <v>13</v>
      </c>
      <c r="I7475" s="4">
        <v>23.495774000000001</v>
      </c>
      <c r="J7475" s="4">
        <v>74.972886000000003</v>
      </c>
    </row>
    <row r="7476" spans="1:10" x14ac:dyDescent="0.25">
      <c r="A7476" s="1" t="s">
        <v>23</v>
      </c>
      <c r="B7476" s="1" t="s">
        <v>18</v>
      </c>
      <c r="C7476" s="27">
        <v>1190</v>
      </c>
      <c r="D7476" s="8">
        <v>30895532</v>
      </c>
      <c r="E7476" s="1">
        <v>5</v>
      </c>
      <c r="F7476" s="25">
        <v>2018</v>
      </c>
      <c r="G7476" s="1" t="s">
        <v>29</v>
      </c>
      <c r="H7476" s="1" t="s">
        <v>21</v>
      </c>
      <c r="I7476" s="4">
        <v>36.666311999999998</v>
      </c>
      <c r="J7476" s="4">
        <v>92.020604000000006</v>
      </c>
    </row>
    <row r="7477" spans="1:10" x14ac:dyDescent="0.25">
      <c r="A7477" s="1" t="s">
        <v>25</v>
      </c>
      <c r="B7477" s="1" t="s">
        <v>24</v>
      </c>
      <c r="C7477" s="27">
        <v>1988</v>
      </c>
      <c r="D7477" s="8">
        <v>17742465</v>
      </c>
      <c r="E7477" s="1">
        <v>4</v>
      </c>
      <c r="F7477" s="25">
        <v>2005</v>
      </c>
      <c r="G7477" s="1" t="s">
        <v>12</v>
      </c>
      <c r="H7477" s="1" t="s">
        <v>21</v>
      </c>
      <c r="I7477" s="4">
        <v>8.0803329999999995</v>
      </c>
      <c r="J7477" s="4">
        <v>78.929467000000002</v>
      </c>
    </row>
    <row r="7478" spans="1:10" x14ac:dyDescent="0.25">
      <c r="A7478" s="1" t="s">
        <v>25</v>
      </c>
      <c r="B7478" s="1" t="s">
        <v>11</v>
      </c>
      <c r="C7478" s="27">
        <v>4672</v>
      </c>
      <c r="D7478" s="8">
        <v>18340026</v>
      </c>
      <c r="E7478" s="1">
        <v>3</v>
      </c>
      <c r="F7478" s="25">
        <v>2020</v>
      </c>
      <c r="G7478" s="1" t="s">
        <v>15</v>
      </c>
      <c r="H7478" s="1" t="s">
        <v>13</v>
      </c>
      <c r="I7478" s="4">
        <v>27.400580999999999</v>
      </c>
      <c r="J7478" s="4">
        <v>82.964352000000005</v>
      </c>
    </row>
    <row r="7479" spans="1:10" x14ac:dyDescent="0.25">
      <c r="A7479" s="1" t="s">
        <v>23</v>
      </c>
      <c r="B7479" s="1" t="s">
        <v>24</v>
      </c>
      <c r="C7479" s="27">
        <v>2577</v>
      </c>
      <c r="D7479" s="8">
        <v>32213996</v>
      </c>
      <c r="E7479" s="1">
        <v>4</v>
      </c>
      <c r="F7479" s="25">
        <v>2012</v>
      </c>
      <c r="G7479" s="1" t="s">
        <v>29</v>
      </c>
      <c r="H7479" s="1" t="s">
        <v>13</v>
      </c>
      <c r="I7479" s="4">
        <v>33.22052</v>
      </c>
      <c r="J7479" s="4">
        <v>77.753657000000004</v>
      </c>
    </row>
    <row r="7480" spans="1:10" x14ac:dyDescent="0.25">
      <c r="A7480" s="1" t="s">
        <v>23</v>
      </c>
      <c r="B7480" s="1" t="s">
        <v>18</v>
      </c>
      <c r="C7480" s="27">
        <v>2427</v>
      </c>
      <c r="D7480" s="8">
        <v>29905570</v>
      </c>
      <c r="E7480" s="1">
        <v>2</v>
      </c>
      <c r="F7480" s="25">
        <v>2004</v>
      </c>
      <c r="G7480" s="1" t="s">
        <v>15</v>
      </c>
      <c r="H7480" s="1" t="s">
        <v>21</v>
      </c>
      <c r="I7480" s="4">
        <v>30.287928000000001</v>
      </c>
      <c r="J7480" s="4">
        <v>80.977273999999994</v>
      </c>
    </row>
    <row r="7481" spans="1:10" x14ac:dyDescent="0.25">
      <c r="A7481" s="1" t="s">
        <v>23</v>
      </c>
      <c r="B7481" s="1" t="s">
        <v>24</v>
      </c>
      <c r="C7481" s="27">
        <v>1603</v>
      </c>
      <c r="D7481" s="8">
        <v>26599009</v>
      </c>
      <c r="E7481" s="1">
        <v>3</v>
      </c>
      <c r="F7481" s="25">
        <v>2022</v>
      </c>
      <c r="G7481" s="1" t="s">
        <v>27</v>
      </c>
      <c r="H7481" s="1" t="s">
        <v>21</v>
      </c>
      <c r="I7481" s="4">
        <v>11.276527</v>
      </c>
      <c r="J7481" s="4">
        <v>79.119871000000003</v>
      </c>
    </row>
    <row r="7482" spans="1:10" x14ac:dyDescent="0.25">
      <c r="A7482" s="1" t="s">
        <v>14</v>
      </c>
      <c r="B7482" s="1" t="s">
        <v>11</v>
      </c>
      <c r="C7482" s="27">
        <v>885</v>
      </c>
      <c r="D7482" s="8">
        <v>3921911</v>
      </c>
      <c r="E7482" s="1">
        <v>2</v>
      </c>
      <c r="F7482" s="25">
        <v>2018</v>
      </c>
      <c r="G7482" s="1" t="s">
        <v>19</v>
      </c>
      <c r="H7482" s="1" t="s">
        <v>13</v>
      </c>
      <c r="I7482" s="4">
        <v>24.562926000000001</v>
      </c>
      <c r="J7482" s="4">
        <v>89.386609000000007</v>
      </c>
    </row>
    <row r="7483" spans="1:10" x14ac:dyDescent="0.25">
      <c r="A7483" s="1" t="s">
        <v>26</v>
      </c>
      <c r="B7483" s="1" t="s">
        <v>24</v>
      </c>
      <c r="C7483" s="27">
        <v>2185</v>
      </c>
      <c r="D7483" s="8">
        <v>14400424</v>
      </c>
      <c r="E7483" s="1">
        <v>5</v>
      </c>
      <c r="F7483" s="25">
        <v>2007</v>
      </c>
      <c r="G7483" s="1" t="s">
        <v>15</v>
      </c>
      <c r="H7483" s="1" t="s">
        <v>13</v>
      </c>
      <c r="I7483" s="4">
        <v>32.806238999999998</v>
      </c>
      <c r="J7483" s="4">
        <v>68.503597999999997</v>
      </c>
    </row>
    <row r="7484" spans="1:10" x14ac:dyDescent="0.25">
      <c r="A7484" s="1" t="s">
        <v>25</v>
      </c>
      <c r="B7484" s="1" t="s">
        <v>18</v>
      </c>
      <c r="C7484" s="27">
        <v>1061</v>
      </c>
      <c r="D7484" s="8">
        <v>2358121</v>
      </c>
      <c r="E7484" s="1">
        <v>3</v>
      </c>
      <c r="F7484" s="25">
        <v>2012</v>
      </c>
      <c r="G7484" s="1" t="s">
        <v>19</v>
      </c>
      <c r="H7484" s="1" t="s">
        <v>13</v>
      </c>
      <c r="I7484" s="4">
        <v>31.771692999999999</v>
      </c>
      <c r="J7484" s="4">
        <v>90.362761000000006</v>
      </c>
    </row>
    <row r="7485" spans="1:10" x14ac:dyDescent="0.25">
      <c r="A7485" s="1" t="s">
        <v>17</v>
      </c>
      <c r="B7485" s="1" t="s">
        <v>18</v>
      </c>
      <c r="C7485" s="27">
        <v>3044</v>
      </c>
      <c r="D7485" s="8">
        <v>28542605</v>
      </c>
      <c r="E7485" s="1">
        <v>3</v>
      </c>
      <c r="F7485" s="25">
        <v>2004</v>
      </c>
      <c r="G7485" s="1" t="s">
        <v>12</v>
      </c>
      <c r="H7485" s="1" t="s">
        <v>13</v>
      </c>
      <c r="I7485" s="4">
        <v>14.126521</v>
      </c>
      <c r="J7485" s="4">
        <v>89.388596000000007</v>
      </c>
    </row>
    <row r="7486" spans="1:10" x14ac:dyDescent="0.25">
      <c r="A7486" s="1" t="s">
        <v>17</v>
      </c>
      <c r="B7486" s="1" t="s">
        <v>24</v>
      </c>
      <c r="C7486" s="27">
        <v>4726</v>
      </c>
      <c r="D7486" s="8">
        <v>11450215</v>
      </c>
      <c r="E7486" s="1">
        <v>2</v>
      </c>
      <c r="F7486" s="25">
        <v>2007</v>
      </c>
      <c r="G7486" s="1" t="s">
        <v>15</v>
      </c>
      <c r="H7486" s="1" t="s">
        <v>21</v>
      </c>
      <c r="I7486" s="4">
        <v>29.842383999999999</v>
      </c>
      <c r="J7486" s="4">
        <v>77.413407000000007</v>
      </c>
    </row>
    <row r="7487" spans="1:10" x14ac:dyDescent="0.25">
      <c r="A7487" s="1" t="s">
        <v>22</v>
      </c>
      <c r="B7487" s="1" t="s">
        <v>24</v>
      </c>
      <c r="C7487" s="27">
        <v>1092</v>
      </c>
      <c r="D7487" s="8">
        <v>15977801</v>
      </c>
      <c r="E7487" s="1">
        <v>5</v>
      </c>
      <c r="F7487" s="25">
        <v>2006</v>
      </c>
      <c r="G7487" s="1" t="s">
        <v>15</v>
      </c>
      <c r="H7487" s="1" t="s">
        <v>16</v>
      </c>
      <c r="I7487" s="4">
        <v>18.347187999999999</v>
      </c>
      <c r="J7487" s="4">
        <v>73.679108999999997</v>
      </c>
    </row>
    <row r="7488" spans="1:10" x14ac:dyDescent="0.25">
      <c r="A7488" s="1" t="s">
        <v>28</v>
      </c>
      <c r="B7488" s="1" t="s">
        <v>11</v>
      </c>
      <c r="C7488" s="27">
        <v>2066</v>
      </c>
      <c r="D7488" s="8">
        <v>12915194</v>
      </c>
      <c r="E7488" s="1">
        <v>3</v>
      </c>
      <c r="F7488" s="25">
        <v>2021</v>
      </c>
      <c r="G7488" s="1" t="s">
        <v>27</v>
      </c>
      <c r="H7488" s="1" t="s">
        <v>16</v>
      </c>
      <c r="I7488" s="4">
        <v>31.414705999999999</v>
      </c>
      <c r="J7488" s="4">
        <v>84.159058999999999</v>
      </c>
    </row>
    <row r="7489" spans="1:10" x14ac:dyDescent="0.25">
      <c r="A7489" s="1" t="s">
        <v>22</v>
      </c>
      <c r="B7489" s="1" t="s">
        <v>11</v>
      </c>
      <c r="C7489" s="27">
        <v>544</v>
      </c>
      <c r="D7489" s="8">
        <v>29048845</v>
      </c>
      <c r="E7489" s="1">
        <v>5</v>
      </c>
      <c r="F7489" s="25">
        <v>2008</v>
      </c>
      <c r="G7489" s="1" t="s">
        <v>29</v>
      </c>
      <c r="H7489" s="1" t="s">
        <v>21</v>
      </c>
      <c r="I7489" s="4">
        <v>31.763887</v>
      </c>
      <c r="J7489" s="4">
        <v>86.661023999999998</v>
      </c>
    </row>
    <row r="7490" spans="1:10" x14ac:dyDescent="0.25">
      <c r="A7490" s="1" t="s">
        <v>22</v>
      </c>
      <c r="B7490" s="1" t="s">
        <v>18</v>
      </c>
      <c r="C7490" s="27">
        <v>4253</v>
      </c>
      <c r="D7490" s="8">
        <v>37011541</v>
      </c>
      <c r="E7490" s="1">
        <v>3</v>
      </c>
      <c r="F7490" s="25">
        <v>2000</v>
      </c>
      <c r="G7490" s="1" t="s">
        <v>19</v>
      </c>
      <c r="H7490" s="1" t="s">
        <v>13</v>
      </c>
      <c r="I7490" s="4">
        <v>14.669871000000001</v>
      </c>
      <c r="J7490" s="4">
        <v>79.758640999999997</v>
      </c>
    </row>
    <row r="7491" spans="1:10" x14ac:dyDescent="0.25">
      <c r="A7491" s="1" t="s">
        <v>28</v>
      </c>
      <c r="B7491" s="1" t="s">
        <v>24</v>
      </c>
      <c r="C7491" s="27">
        <v>3676</v>
      </c>
      <c r="D7491" s="8">
        <v>47950361</v>
      </c>
      <c r="E7491" s="1">
        <v>2</v>
      </c>
      <c r="F7491" s="25">
        <v>2010</v>
      </c>
      <c r="G7491" s="1" t="s">
        <v>19</v>
      </c>
      <c r="H7491" s="1" t="s">
        <v>13</v>
      </c>
      <c r="I7491" s="4">
        <v>25.129618000000001</v>
      </c>
      <c r="J7491" s="4">
        <v>76.024064999999993</v>
      </c>
    </row>
    <row r="7492" spans="1:10" x14ac:dyDescent="0.25">
      <c r="A7492" s="1" t="s">
        <v>26</v>
      </c>
      <c r="B7492" s="1" t="s">
        <v>24</v>
      </c>
      <c r="C7492" s="27">
        <v>534</v>
      </c>
      <c r="D7492" s="8">
        <v>2843339</v>
      </c>
      <c r="E7492" s="1">
        <v>5</v>
      </c>
      <c r="F7492" s="25">
        <v>2001</v>
      </c>
      <c r="G7492" s="1" t="s">
        <v>19</v>
      </c>
      <c r="H7492" s="1" t="s">
        <v>21</v>
      </c>
      <c r="I7492" s="4">
        <v>10.892289</v>
      </c>
      <c r="J7492" s="4">
        <v>89.838769999999997</v>
      </c>
    </row>
    <row r="7493" spans="1:10" x14ac:dyDescent="0.25">
      <c r="A7493" s="1" t="s">
        <v>30</v>
      </c>
      <c r="B7493" s="1" t="s">
        <v>18</v>
      </c>
      <c r="C7493" s="27">
        <v>3663</v>
      </c>
      <c r="D7493" s="8">
        <v>5950935</v>
      </c>
      <c r="E7493" s="1">
        <v>3</v>
      </c>
      <c r="F7493" s="25">
        <v>2022</v>
      </c>
      <c r="G7493" s="1" t="s">
        <v>19</v>
      </c>
      <c r="H7493" s="1" t="s">
        <v>13</v>
      </c>
      <c r="I7493" s="4">
        <v>34.676830000000002</v>
      </c>
      <c r="J7493" s="4">
        <v>81.254637000000002</v>
      </c>
    </row>
    <row r="7494" spans="1:10" x14ac:dyDescent="0.25">
      <c r="A7494" s="1" t="s">
        <v>28</v>
      </c>
      <c r="B7494" s="1" t="s">
        <v>11</v>
      </c>
      <c r="C7494" s="27">
        <v>2377</v>
      </c>
      <c r="D7494" s="8">
        <v>9543307</v>
      </c>
      <c r="E7494" s="1">
        <v>1</v>
      </c>
      <c r="F7494" s="25">
        <v>2008</v>
      </c>
      <c r="G7494" s="1" t="s">
        <v>27</v>
      </c>
      <c r="H7494" s="1" t="s">
        <v>16</v>
      </c>
      <c r="I7494" s="4">
        <v>31.446082000000001</v>
      </c>
      <c r="J7494" s="4">
        <v>87.759208000000001</v>
      </c>
    </row>
    <row r="7495" spans="1:10" x14ac:dyDescent="0.25">
      <c r="A7495" s="1" t="s">
        <v>10</v>
      </c>
      <c r="B7495" s="1" t="s">
        <v>18</v>
      </c>
      <c r="C7495" s="27">
        <v>717</v>
      </c>
      <c r="D7495" s="8">
        <v>15304826</v>
      </c>
      <c r="E7495" s="1">
        <v>5</v>
      </c>
      <c r="F7495" s="25">
        <v>2010</v>
      </c>
      <c r="G7495" s="1" t="s">
        <v>19</v>
      </c>
      <c r="H7495" s="1" t="s">
        <v>13</v>
      </c>
      <c r="I7495" s="4">
        <v>16.621814000000001</v>
      </c>
      <c r="J7495" s="4">
        <v>84.273660000000007</v>
      </c>
    </row>
    <row r="7496" spans="1:10" x14ac:dyDescent="0.25">
      <c r="A7496" s="1" t="s">
        <v>28</v>
      </c>
      <c r="B7496" s="1" t="s">
        <v>18</v>
      </c>
      <c r="C7496" s="27">
        <v>3201</v>
      </c>
      <c r="D7496" s="8">
        <v>35445738</v>
      </c>
      <c r="E7496" s="1">
        <v>4</v>
      </c>
      <c r="F7496" s="25">
        <v>2005</v>
      </c>
      <c r="G7496" s="1" t="s">
        <v>19</v>
      </c>
      <c r="H7496" s="1" t="s">
        <v>13</v>
      </c>
      <c r="I7496" s="4">
        <v>11.123462</v>
      </c>
      <c r="J7496" s="4">
        <v>82.477264000000005</v>
      </c>
    </row>
    <row r="7497" spans="1:10" x14ac:dyDescent="0.25">
      <c r="A7497" s="1" t="s">
        <v>23</v>
      </c>
      <c r="B7497" s="1" t="s">
        <v>11</v>
      </c>
      <c r="C7497" s="27">
        <v>1471</v>
      </c>
      <c r="D7497" s="8">
        <v>19040866</v>
      </c>
      <c r="E7497" s="1">
        <v>5</v>
      </c>
      <c r="F7497" s="25">
        <v>2022</v>
      </c>
      <c r="G7497" s="1" t="s">
        <v>15</v>
      </c>
      <c r="H7497" s="1" t="s">
        <v>21</v>
      </c>
      <c r="I7497" s="4">
        <v>21.646609999999999</v>
      </c>
      <c r="J7497" s="4">
        <v>73.039564999999996</v>
      </c>
    </row>
    <row r="7498" spans="1:10" x14ac:dyDescent="0.25">
      <c r="A7498" s="1" t="s">
        <v>28</v>
      </c>
      <c r="B7498" s="1" t="s">
        <v>18</v>
      </c>
      <c r="C7498" s="27">
        <v>2026</v>
      </c>
      <c r="D7498" s="8">
        <v>36070506</v>
      </c>
      <c r="E7498" s="1">
        <v>3</v>
      </c>
      <c r="F7498" s="25">
        <v>2014</v>
      </c>
      <c r="G7498" s="1" t="s">
        <v>15</v>
      </c>
      <c r="H7498" s="1" t="s">
        <v>16</v>
      </c>
      <c r="I7498" s="4">
        <v>33.816547999999997</v>
      </c>
      <c r="J7498" s="4">
        <v>73.372748999999999</v>
      </c>
    </row>
    <row r="7499" spans="1:10" x14ac:dyDescent="0.25">
      <c r="A7499" s="1" t="s">
        <v>28</v>
      </c>
      <c r="B7499" s="1" t="s">
        <v>18</v>
      </c>
      <c r="C7499" s="27">
        <v>2303</v>
      </c>
      <c r="D7499" s="8">
        <v>47799487</v>
      </c>
      <c r="E7499" s="1">
        <v>4</v>
      </c>
      <c r="F7499" s="25">
        <v>2011</v>
      </c>
      <c r="G7499" s="1" t="s">
        <v>19</v>
      </c>
      <c r="H7499" s="1" t="s">
        <v>16</v>
      </c>
      <c r="I7499" s="4">
        <v>19.479422</v>
      </c>
      <c r="J7499" s="4">
        <v>71.533499000000006</v>
      </c>
    </row>
    <row r="7500" spans="1:10" x14ac:dyDescent="0.25">
      <c r="A7500" s="1" t="s">
        <v>10</v>
      </c>
      <c r="B7500" s="1" t="s">
        <v>24</v>
      </c>
      <c r="C7500" s="27">
        <v>2633</v>
      </c>
      <c r="D7500" s="8">
        <v>44214383</v>
      </c>
      <c r="E7500" s="1">
        <v>3</v>
      </c>
      <c r="F7500" s="25">
        <v>2012</v>
      </c>
      <c r="G7500" s="1" t="s">
        <v>29</v>
      </c>
      <c r="H7500" s="1" t="s">
        <v>13</v>
      </c>
      <c r="I7500" s="4">
        <v>17.510363000000002</v>
      </c>
      <c r="J7500" s="4">
        <v>81.380736999999996</v>
      </c>
    </row>
    <row r="7501" spans="1:10" x14ac:dyDescent="0.25">
      <c r="A7501" s="1" t="s">
        <v>14</v>
      </c>
      <c r="B7501" s="1" t="s">
        <v>18</v>
      </c>
      <c r="C7501" s="27">
        <v>3665</v>
      </c>
      <c r="D7501" s="8">
        <v>43074641</v>
      </c>
      <c r="E7501" s="1">
        <v>3</v>
      </c>
      <c r="F7501" s="25">
        <v>2012</v>
      </c>
      <c r="G7501" s="1" t="s">
        <v>12</v>
      </c>
      <c r="H7501" s="1" t="s">
        <v>13</v>
      </c>
      <c r="I7501" s="4">
        <v>12.585646000000001</v>
      </c>
      <c r="J7501" s="4">
        <v>74.545743999999999</v>
      </c>
    </row>
    <row r="7502" spans="1:10" x14ac:dyDescent="0.25">
      <c r="A7502" s="1" t="s">
        <v>20</v>
      </c>
      <c r="B7502" s="1" t="s">
        <v>24</v>
      </c>
      <c r="C7502" s="27">
        <v>1784</v>
      </c>
      <c r="D7502" s="8">
        <v>39332223</v>
      </c>
      <c r="E7502" s="1">
        <v>2</v>
      </c>
      <c r="F7502" s="25">
        <v>2013</v>
      </c>
      <c r="G7502" s="1" t="s">
        <v>27</v>
      </c>
      <c r="H7502" s="1" t="s">
        <v>16</v>
      </c>
      <c r="I7502" s="4">
        <v>18.987262000000001</v>
      </c>
      <c r="J7502" s="4">
        <v>72.321736000000001</v>
      </c>
    </row>
    <row r="7503" spans="1:10" x14ac:dyDescent="0.25">
      <c r="A7503" s="1" t="s">
        <v>23</v>
      </c>
      <c r="B7503" s="1" t="s">
        <v>11</v>
      </c>
      <c r="C7503" s="27">
        <v>3959</v>
      </c>
      <c r="D7503" s="8">
        <v>9119910</v>
      </c>
      <c r="E7503" s="1">
        <v>3</v>
      </c>
      <c r="F7503" s="25">
        <v>2010</v>
      </c>
      <c r="G7503" s="1" t="s">
        <v>27</v>
      </c>
      <c r="H7503" s="1" t="s">
        <v>16</v>
      </c>
      <c r="I7503" s="4">
        <v>27.994734999999999</v>
      </c>
      <c r="J7503" s="4">
        <v>77.670317999999995</v>
      </c>
    </row>
    <row r="7504" spans="1:10" x14ac:dyDescent="0.25">
      <c r="A7504" s="1" t="s">
        <v>14</v>
      </c>
      <c r="B7504" s="1" t="s">
        <v>18</v>
      </c>
      <c r="C7504" s="27">
        <v>2037</v>
      </c>
      <c r="D7504" s="8">
        <v>531587</v>
      </c>
      <c r="E7504" s="1">
        <v>3</v>
      </c>
      <c r="F7504" s="25">
        <v>2012</v>
      </c>
      <c r="G7504" s="1" t="s">
        <v>19</v>
      </c>
      <c r="H7504" s="1" t="s">
        <v>21</v>
      </c>
      <c r="I7504" s="4">
        <v>10.075647</v>
      </c>
      <c r="J7504" s="4">
        <v>80.513931999999997</v>
      </c>
    </row>
    <row r="7505" spans="1:10" x14ac:dyDescent="0.25">
      <c r="A7505" s="1" t="s">
        <v>22</v>
      </c>
      <c r="B7505" s="1" t="s">
        <v>11</v>
      </c>
      <c r="C7505" s="27">
        <v>4893</v>
      </c>
      <c r="D7505" s="8">
        <v>30931160</v>
      </c>
      <c r="E7505" s="1">
        <v>2</v>
      </c>
      <c r="F7505" s="25">
        <v>2020</v>
      </c>
      <c r="G7505" s="1" t="s">
        <v>12</v>
      </c>
      <c r="H7505" s="1" t="s">
        <v>21</v>
      </c>
      <c r="I7505" s="4">
        <v>10.613393</v>
      </c>
      <c r="J7505" s="4">
        <v>79.632870999999994</v>
      </c>
    </row>
    <row r="7506" spans="1:10" x14ac:dyDescent="0.25">
      <c r="A7506" s="1" t="s">
        <v>10</v>
      </c>
      <c r="B7506" s="1" t="s">
        <v>11</v>
      </c>
      <c r="C7506" s="27">
        <v>3722</v>
      </c>
      <c r="D7506" s="8">
        <v>44808073</v>
      </c>
      <c r="E7506" s="1">
        <v>2</v>
      </c>
      <c r="F7506" s="25">
        <v>2021</v>
      </c>
      <c r="G7506" s="1" t="s">
        <v>27</v>
      </c>
      <c r="H7506" s="1" t="s">
        <v>16</v>
      </c>
      <c r="I7506" s="4">
        <v>25.868497000000001</v>
      </c>
      <c r="J7506" s="4">
        <v>87.903837999999993</v>
      </c>
    </row>
    <row r="7507" spans="1:10" x14ac:dyDescent="0.25">
      <c r="A7507" s="1" t="s">
        <v>28</v>
      </c>
      <c r="B7507" s="1" t="s">
        <v>24</v>
      </c>
      <c r="C7507" s="27">
        <v>849</v>
      </c>
      <c r="D7507" s="8">
        <v>31500017</v>
      </c>
      <c r="E7507" s="1">
        <v>4</v>
      </c>
      <c r="F7507" s="25">
        <v>2004</v>
      </c>
      <c r="G7507" s="1" t="s">
        <v>29</v>
      </c>
      <c r="H7507" s="1" t="s">
        <v>16</v>
      </c>
      <c r="I7507" s="4">
        <v>16.847393</v>
      </c>
      <c r="J7507" s="4">
        <v>70.578975999999997</v>
      </c>
    </row>
    <row r="7508" spans="1:10" x14ac:dyDescent="0.25">
      <c r="A7508" s="1" t="s">
        <v>26</v>
      </c>
      <c r="B7508" s="1" t="s">
        <v>11</v>
      </c>
      <c r="C7508" s="27">
        <v>1283</v>
      </c>
      <c r="D7508" s="8">
        <v>29705961</v>
      </c>
      <c r="E7508" s="1">
        <v>1</v>
      </c>
      <c r="F7508" s="25">
        <v>2017</v>
      </c>
      <c r="G7508" s="1" t="s">
        <v>12</v>
      </c>
      <c r="H7508" s="1" t="s">
        <v>21</v>
      </c>
      <c r="I7508" s="4">
        <v>33.900742999999999</v>
      </c>
      <c r="J7508" s="4">
        <v>69.583483000000001</v>
      </c>
    </row>
    <row r="7509" spans="1:10" x14ac:dyDescent="0.25">
      <c r="A7509" s="1" t="s">
        <v>25</v>
      </c>
      <c r="B7509" s="1" t="s">
        <v>24</v>
      </c>
      <c r="C7509" s="27">
        <v>4452</v>
      </c>
      <c r="D7509" s="8">
        <v>17997155</v>
      </c>
      <c r="E7509" s="1">
        <v>2</v>
      </c>
      <c r="F7509" s="25">
        <v>2016</v>
      </c>
      <c r="G7509" s="1" t="s">
        <v>15</v>
      </c>
      <c r="H7509" s="1" t="s">
        <v>21</v>
      </c>
      <c r="I7509" s="4">
        <v>8.8019780000000001</v>
      </c>
      <c r="J7509" s="4">
        <v>75.359763000000001</v>
      </c>
    </row>
    <row r="7510" spans="1:10" x14ac:dyDescent="0.25">
      <c r="A7510" s="1" t="s">
        <v>17</v>
      </c>
      <c r="B7510" s="1" t="s">
        <v>24</v>
      </c>
      <c r="C7510" s="27">
        <v>1614</v>
      </c>
      <c r="D7510" s="8">
        <v>10844377</v>
      </c>
      <c r="E7510" s="1">
        <v>5</v>
      </c>
      <c r="F7510" s="25">
        <v>2003</v>
      </c>
      <c r="G7510" s="1" t="s">
        <v>27</v>
      </c>
      <c r="H7510" s="1" t="s">
        <v>13</v>
      </c>
      <c r="I7510" s="4">
        <v>22.816599</v>
      </c>
      <c r="J7510" s="4">
        <v>82.527287999999999</v>
      </c>
    </row>
    <row r="7511" spans="1:10" x14ac:dyDescent="0.25">
      <c r="A7511" s="1" t="s">
        <v>17</v>
      </c>
      <c r="B7511" s="1" t="s">
        <v>18</v>
      </c>
      <c r="C7511" s="27">
        <v>3163</v>
      </c>
      <c r="D7511" s="8">
        <v>14108758</v>
      </c>
      <c r="E7511" s="1">
        <v>1</v>
      </c>
      <c r="F7511" s="25">
        <v>2003</v>
      </c>
      <c r="G7511" s="1" t="s">
        <v>27</v>
      </c>
      <c r="H7511" s="1" t="s">
        <v>16</v>
      </c>
      <c r="I7511" s="4">
        <v>11.320866000000001</v>
      </c>
      <c r="J7511" s="4">
        <v>96.489165999999997</v>
      </c>
    </row>
    <row r="7512" spans="1:10" x14ac:dyDescent="0.25">
      <c r="A7512" s="1" t="s">
        <v>26</v>
      </c>
      <c r="B7512" s="1" t="s">
        <v>24</v>
      </c>
      <c r="C7512" s="27">
        <v>3671</v>
      </c>
      <c r="D7512" s="8">
        <v>16050405</v>
      </c>
      <c r="E7512" s="1">
        <v>5</v>
      </c>
      <c r="F7512" s="25">
        <v>2012</v>
      </c>
      <c r="G7512" s="1" t="s">
        <v>27</v>
      </c>
      <c r="H7512" s="1" t="s">
        <v>21</v>
      </c>
      <c r="I7512" s="4">
        <v>22.6965</v>
      </c>
      <c r="J7512" s="4">
        <v>69.573030000000003</v>
      </c>
    </row>
    <row r="7513" spans="1:10" x14ac:dyDescent="0.25">
      <c r="A7513" s="1" t="s">
        <v>23</v>
      </c>
      <c r="B7513" s="1" t="s">
        <v>11</v>
      </c>
      <c r="C7513" s="27">
        <v>570</v>
      </c>
      <c r="D7513" s="8">
        <v>6377658</v>
      </c>
      <c r="E7513" s="1">
        <v>1</v>
      </c>
      <c r="F7513" s="25">
        <v>2010</v>
      </c>
      <c r="G7513" s="1" t="s">
        <v>27</v>
      </c>
      <c r="H7513" s="1" t="s">
        <v>21</v>
      </c>
      <c r="I7513" s="4">
        <v>11.260118</v>
      </c>
      <c r="J7513" s="4">
        <v>70.858033000000006</v>
      </c>
    </row>
    <row r="7514" spans="1:10" x14ac:dyDescent="0.25">
      <c r="A7514" s="1" t="s">
        <v>22</v>
      </c>
      <c r="B7514" s="1" t="s">
        <v>11</v>
      </c>
      <c r="C7514" s="27">
        <v>3952</v>
      </c>
      <c r="D7514" s="8">
        <v>28430956</v>
      </c>
      <c r="E7514" s="1">
        <v>2</v>
      </c>
      <c r="F7514" s="25">
        <v>2010</v>
      </c>
      <c r="G7514" s="1" t="s">
        <v>15</v>
      </c>
      <c r="H7514" s="1" t="s">
        <v>13</v>
      </c>
      <c r="I7514" s="4">
        <v>26.317862999999999</v>
      </c>
      <c r="J7514" s="4">
        <v>95.451684999999998</v>
      </c>
    </row>
    <row r="7515" spans="1:10" x14ac:dyDescent="0.25">
      <c r="A7515" s="1" t="s">
        <v>23</v>
      </c>
      <c r="B7515" s="1" t="s">
        <v>24</v>
      </c>
      <c r="C7515" s="27">
        <v>1093</v>
      </c>
      <c r="D7515" s="8">
        <v>4385887</v>
      </c>
      <c r="E7515" s="1">
        <v>3</v>
      </c>
      <c r="F7515" s="25">
        <v>2010</v>
      </c>
      <c r="G7515" s="1" t="s">
        <v>27</v>
      </c>
      <c r="H7515" s="1" t="s">
        <v>13</v>
      </c>
      <c r="I7515" s="4">
        <v>28.826878000000001</v>
      </c>
      <c r="J7515" s="4">
        <v>75.659450000000007</v>
      </c>
    </row>
    <row r="7516" spans="1:10" x14ac:dyDescent="0.25">
      <c r="A7516" s="1" t="s">
        <v>30</v>
      </c>
      <c r="B7516" s="1" t="s">
        <v>18</v>
      </c>
      <c r="C7516" s="27">
        <v>1674</v>
      </c>
      <c r="D7516" s="8">
        <v>34026584</v>
      </c>
      <c r="E7516" s="1">
        <v>5</v>
      </c>
      <c r="F7516" s="25">
        <v>2010</v>
      </c>
      <c r="G7516" s="1" t="s">
        <v>12</v>
      </c>
      <c r="H7516" s="1" t="s">
        <v>16</v>
      </c>
      <c r="I7516" s="4">
        <v>20.791260999999999</v>
      </c>
      <c r="J7516" s="4">
        <v>79.922443000000001</v>
      </c>
    </row>
    <row r="7517" spans="1:10" x14ac:dyDescent="0.25">
      <c r="A7517" s="1" t="s">
        <v>22</v>
      </c>
      <c r="B7517" s="1" t="s">
        <v>11</v>
      </c>
      <c r="C7517" s="27">
        <v>536</v>
      </c>
      <c r="D7517" s="8">
        <v>37806161</v>
      </c>
      <c r="E7517" s="1">
        <v>3</v>
      </c>
      <c r="F7517" s="25">
        <v>2016</v>
      </c>
      <c r="G7517" s="1" t="s">
        <v>19</v>
      </c>
      <c r="H7517" s="1" t="s">
        <v>13</v>
      </c>
      <c r="I7517" s="4">
        <v>13.769344</v>
      </c>
      <c r="J7517" s="4">
        <v>93.849158000000003</v>
      </c>
    </row>
    <row r="7518" spans="1:10" x14ac:dyDescent="0.25">
      <c r="A7518" s="1" t="s">
        <v>26</v>
      </c>
      <c r="B7518" s="1" t="s">
        <v>18</v>
      </c>
      <c r="C7518" s="27">
        <v>4106</v>
      </c>
      <c r="D7518" s="8">
        <v>2127170</v>
      </c>
      <c r="E7518" s="1">
        <v>2</v>
      </c>
      <c r="F7518" s="25">
        <v>2009</v>
      </c>
      <c r="G7518" s="1" t="s">
        <v>29</v>
      </c>
      <c r="H7518" s="1" t="s">
        <v>16</v>
      </c>
      <c r="I7518" s="4">
        <v>16.624153</v>
      </c>
      <c r="J7518" s="4">
        <v>71.324691999999999</v>
      </c>
    </row>
    <row r="7519" spans="1:10" x14ac:dyDescent="0.25">
      <c r="A7519" s="1" t="s">
        <v>17</v>
      </c>
      <c r="B7519" s="1" t="s">
        <v>18</v>
      </c>
      <c r="C7519" s="27">
        <v>1946</v>
      </c>
      <c r="D7519" s="8">
        <v>26412158</v>
      </c>
      <c r="E7519" s="1">
        <v>4</v>
      </c>
      <c r="F7519" s="25">
        <v>2011</v>
      </c>
      <c r="G7519" s="1" t="s">
        <v>19</v>
      </c>
      <c r="H7519" s="1" t="s">
        <v>16</v>
      </c>
      <c r="I7519" s="4">
        <v>22.414563000000001</v>
      </c>
      <c r="J7519" s="4">
        <v>92.741270999999998</v>
      </c>
    </row>
    <row r="7520" spans="1:10" x14ac:dyDescent="0.25">
      <c r="A7520" s="1" t="s">
        <v>10</v>
      </c>
      <c r="B7520" s="1" t="s">
        <v>24</v>
      </c>
      <c r="C7520" s="27">
        <v>1704</v>
      </c>
      <c r="D7520" s="8">
        <v>29801660</v>
      </c>
      <c r="E7520" s="1">
        <v>4</v>
      </c>
      <c r="F7520" s="25">
        <v>2015</v>
      </c>
      <c r="G7520" s="1" t="s">
        <v>27</v>
      </c>
      <c r="H7520" s="1" t="s">
        <v>21</v>
      </c>
      <c r="I7520" s="4">
        <v>35.241278000000001</v>
      </c>
      <c r="J7520" s="4">
        <v>84.970191</v>
      </c>
    </row>
    <row r="7521" spans="1:10" x14ac:dyDescent="0.25">
      <c r="A7521" s="1" t="s">
        <v>25</v>
      </c>
      <c r="B7521" s="1" t="s">
        <v>11</v>
      </c>
      <c r="C7521" s="27">
        <v>4862</v>
      </c>
      <c r="D7521" s="8">
        <v>34523106</v>
      </c>
      <c r="E7521" s="1">
        <v>1</v>
      </c>
      <c r="F7521" s="25">
        <v>2001</v>
      </c>
      <c r="G7521" s="1" t="s">
        <v>19</v>
      </c>
      <c r="H7521" s="1" t="s">
        <v>13</v>
      </c>
      <c r="I7521" s="4">
        <v>12.166857</v>
      </c>
      <c r="J7521" s="4">
        <v>87.414822999999998</v>
      </c>
    </row>
    <row r="7522" spans="1:10" x14ac:dyDescent="0.25">
      <c r="A7522" s="1" t="s">
        <v>28</v>
      </c>
      <c r="B7522" s="1" t="s">
        <v>18</v>
      </c>
      <c r="C7522" s="27">
        <v>4711</v>
      </c>
      <c r="D7522" s="8">
        <v>2718331</v>
      </c>
      <c r="E7522" s="1">
        <v>3</v>
      </c>
      <c r="F7522" s="25">
        <v>2013</v>
      </c>
      <c r="G7522" s="1" t="s">
        <v>19</v>
      </c>
      <c r="H7522" s="1" t="s">
        <v>16</v>
      </c>
      <c r="I7522" s="4">
        <v>20.969804</v>
      </c>
      <c r="J7522" s="4">
        <v>75.688794999999999</v>
      </c>
    </row>
    <row r="7523" spans="1:10" x14ac:dyDescent="0.25">
      <c r="A7523" s="1" t="s">
        <v>20</v>
      </c>
      <c r="B7523" s="1" t="s">
        <v>18</v>
      </c>
      <c r="C7523" s="27">
        <v>2209</v>
      </c>
      <c r="D7523" s="8">
        <v>25551754</v>
      </c>
      <c r="E7523" s="1">
        <v>3</v>
      </c>
      <c r="F7523" s="25">
        <v>2016</v>
      </c>
      <c r="G7523" s="1" t="s">
        <v>12</v>
      </c>
      <c r="H7523" s="1" t="s">
        <v>21</v>
      </c>
      <c r="I7523" s="4">
        <v>24.244906</v>
      </c>
      <c r="J7523" s="4">
        <v>70.114171999999996</v>
      </c>
    </row>
    <row r="7524" spans="1:10" x14ac:dyDescent="0.25">
      <c r="A7524" s="1" t="s">
        <v>22</v>
      </c>
      <c r="B7524" s="1" t="s">
        <v>11</v>
      </c>
      <c r="C7524" s="27">
        <v>3671</v>
      </c>
      <c r="D7524" s="8">
        <v>21529218</v>
      </c>
      <c r="E7524" s="1">
        <v>4</v>
      </c>
      <c r="F7524" s="25">
        <v>2019</v>
      </c>
      <c r="G7524" s="1" t="s">
        <v>12</v>
      </c>
      <c r="H7524" s="1" t="s">
        <v>16</v>
      </c>
      <c r="I7524" s="4">
        <v>12.087180999999999</v>
      </c>
      <c r="J7524" s="4">
        <v>87.484887000000001</v>
      </c>
    </row>
    <row r="7525" spans="1:10" x14ac:dyDescent="0.25">
      <c r="A7525" s="1" t="s">
        <v>20</v>
      </c>
      <c r="B7525" s="1" t="s">
        <v>24</v>
      </c>
      <c r="C7525" s="27">
        <v>1333</v>
      </c>
      <c r="D7525" s="8">
        <v>26532716</v>
      </c>
      <c r="E7525" s="1">
        <v>4</v>
      </c>
      <c r="F7525" s="25">
        <v>2020</v>
      </c>
      <c r="G7525" s="1" t="s">
        <v>29</v>
      </c>
      <c r="H7525" s="1" t="s">
        <v>16</v>
      </c>
      <c r="I7525" s="4">
        <v>16.106987</v>
      </c>
      <c r="J7525" s="4">
        <v>92.127240999999998</v>
      </c>
    </row>
    <row r="7526" spans="1:10" x14ac:dyDescent="0.25">
      <c r="A7526" s="1" t="s">
        <v>17</v>
      </c>
      <c r="B7526" s="1" t="s">
        <v>24</v>
      </c>
      <c r="C7526" s="27">
        <v>769</v>
      </c>
      <c r="D7526" s="8">
        <v>47549450</v>
      </c>
      <c r="E7526" s="1">
        <v>2</v>
      </c>
      <c r="F7526" s="25">
        <v>2000</v>
      </c>
      <c r="G7526" s="1" t="s">
        <v>19</v>
      </c>
      <c r="H7526" s="1" t="s">
        <v>21</v>
      </c>
      <c r="I7526" s="4">
        <v>18.716898</v>
      </c>
      <c r="J7526" s="4">
        <v>91.642194000000003</v>
      </c>
    </row>
    <row r="7527" spans="1:10" x14ac:dyDescent="0.25">
      <c r="A7527" s="1" t="s">
        <v>17</v>
      </c>
      <c r="B7527" s="1" t="s">
        <v>18</v>
      </c>
      <c r="C7527" s="27">
        <v>3792</v>
      </c>
      <c r="D7527" s="8">
        <v>45332955</v>
      </c>
      <c r="E7527" s="1">
        <v>3</v>
      </c>
      <c r="F7527" s="25">
        <v>2002</v>
      </c>
      <c r="G7527" s="1" t="s">
        <v>15</v>
      </c>
      <c r="H7527" s="1" t="s">
        <v>16</v>
      </c>
      <c r="I7527" s="4">
        <v>32.901739999999997</v>
      </c>
      <c r="J7527" s="4">
        <v>78.829775999999995</v>
      </c>
    </row>
    <row r="7528" spans="1:10" x14ac:dyDescent="0.25">
      <c r="A7528" s="1" t="s">
        <v>25</v>
      </c>
      <c r="B7528" s="1" t="s">
        <v>18</v>
      </c>
      <c r="C7528" s="27">
        <v>3900</v>
      </c>
      <c r="D7528" s="8">
        <v>8634141</v>
      </c>
      <c r="E7528" s="1">
        <v>4</v>
      </c>
      <c r="F7528" s="25">
        <v>2016</v>
      </c>
      <c r="G7528" s="1" t="s">
        <v>27</v>
      </c>
      <c r="H7528" s="1" t="s">
        <v>13</v>
      </c>
      <c r="I7528" s="4">
        <v>10.958612</v>
      </c>
      <c r="J7528" s="4">
        <v>72.543413000000001</v>
      </c>
    </row>
    <row r="7529" spans="1:10" x14ac:dyDescent="0.25">
      <c r="A7529" s="1" t="s">
        <v>10</v>
      </c>
      <c r="B7529" s="1" t="s">
        <v>24</v>
      </c>
      <c r="C7529" s="27">
        <v>3721</v>
      </c>
      <c r="D7529" s="8">
        <v>32041681</v>
      </c>
      <c r="E7529" s="1">
        <v>3</v>
      </c>
      <c r="F7529" s="25">
        <v>2009</v>
      </c>
      <c r="G7529" s="1" t="s">
        <v>29</v>
      </c>
      <c r="H7529" s="1" t="s">
        <v>13</v>
      </c>
      <c r="I7529" s="4">
        <v>10.530170999999999</v>
      </c>
      <c r="J7529" s="4">
        <v>93.997854000000004</v>
      </c>
    </row>
    <row r="7530" spans="1:10" x14ac:dyDescent="0.25">
      <c r="A7530" s="1" t="s">
        <v>14</v>
      </c>
      <c r="B7530" s="1" t="s">
        <v>11</v>
      </c>
      <c r="C7530" s="27">
        <v>1854</v>
      </c>
      <c r="D7530" s="8">
        <v>25087183</v>
      </c>
      <c r="E7530" s="1">
        <v>2</v>
      </c>
      <c r="F7530" s="25">
        <v>2021</v>
      </c>
      <c r="G7530" s="1" t="s">
        <v>27</v>
      </c>
      <c r="H7530" s="1" t="s">
        <v>16</v>
      </c>
      <c r="I7530" s="4">
        <v>21.270451000000001</v>
      </c>
      <c r="J7530" s="4">
        <v>88.436352999999997</v>
      </c>
    </row>
    <row r="7531" spans="1:10" x14ac:dyDescent="0.25">
      <c r="A7531" s="1" t="s">
        <v>28</v>
      </c>
      <c r="B7531" s="1" t="s">
        <v>18</v>
      </c>
      <c r="C7531" s="27">
        <v>2521</v>
      </c>
      <c r="D7531" s="8">
        <v>8342119</v>
      </c>
      <c r="E7531" s="1">
        <v>5</v>
      </c>
      <c r="F7531" s="25">
        <v>2000</v>
      </c>
      <c r="G7531" s="1" t="s">
        <v>27</v>
      </c>
      <c r="H7531" s="1" t="s">
        <v>21</v>
      </c>
      <c r="I7531" s="4">
        <v>13.368396000000001</v>
      </c>
      <c r="J7531" s="4">
        <v>71.008539999999996</v>
      </c>
    </row>
    <row r="7532" spans="1:10" x14ac:dyDescent="0.25">
      <c r="A7532" s="1" t="s">
        <v>10</v>
      </c>
      <c r="B7532" s="1" t="s">
        <v>24</v>
      </c>
      <c r="C7532" s="27">
        <v>3921</v>
      </c>
      <c r="D7532" s="8">
        <v>7761842</v>
      </c>
      <c r="E7532" s="1">
        <v>2</v>
      </c>
      <c r="F7532" s="25">
        <v>2004</v>
      </c>
      <c r="G7532" s="1" t="s">
        <v>27</v>
      </c>
      <c r="H7532" s="1" t="s">
        <v>13</v>
      </c>
      <c r="I7532" s="4">
        <v>24.651543</v>
      </c>
      <c r="J7532" s="4">
        <v>88.723951</v>
      </c>
    </row>
    <row r="7533" spans="1:10" x14ac:dyDescent="0.25">
      <c r="A7533" s="1" t="s">
        <v>20</v>
      </c>
      <c r="B7533" s="1" t="s">
        <v>24</v>
      </c>
      <c r="C7533" s="27">
        <v>1111</v>
      </c>
      <c r="D7533" s="8">
        <v>26078945</v>
      </c>
      <c r="E7533" s="1">
        <v>3</v>
      </c>
      <c r="F7533" s="25">
        <v>2001</v>
      </c>
      <c r="G7533" s="1" t="s">
        <v>15</v>
      </c>
      <c r="H7533" s="1" t="s">
        <v>16</v>
      </c>
      <c r="I7533" s="4">
        <v>26.081878</v>
      </c>
      <c r="J7533" s="4">
        <v>90.282923999999994</v>
      </c>
    </row>
    <row r="7534" spans="1:10" x14ac:dyDescent="0.25">
      <c r="A7534" s="1" t="s">
        <v>28</v>
      </c>
      <c r="B7534" s="1" t="s">
        <v>11</v>
      </c>
      <c r="C7534" s="27">
        <v>4745</v>
      </c>
      <c r="D7534" s="8">
        <v>45665706</v>
      </c>
      <c r="E7534" s="1">
        <v>1</v>
      </c>
      <c r="F7534" s="25">
        <v>2001</v>
      </c>
      <c r="G7534" s="1" t="s">
        <v>12</v>
      </c>
      <c r="H7534" s="1" t="s">
        <v>13</v>
      </c>
      <c r="I7534" s="4">
        <v>28.918115</v>
      </c>
      <c r="J7534" s="4">
        <v>96.471496000000002</v>
      </c>
    </row>
    <row r="7535" spans="1:10" x14ac:dyDescent="0.25">
      <c r="A7535" s="1" t="s">
        <v>17</v>
      </c>
      <c r="B7535" s="1" t="s">
        <v>24</v>
      </c>
      <c r="C7535" s="27">
        <v>4962</v>
      </c>
      <c r="D7535" s="8">
        <v>29659153</v>
      </c>
      <c r="E7535" s="1">
        <v>2</v>
      </c>
      <c r="F7535" s="25">
        <v>2019</v>
      </c>
      <c r="G7535" s="1" t="s">
        <v>15</v>
      </c>
      <c r="H7535" s="1" t="s">
        <v>21</v>
      </c>
      <c r="I7535" s="4">
        <v>31.208037000000001</v>
      </c>
      <c r="J7535" s="4">
        <v>74.760385999999997</v>
      </c>
    </row>
    <row r="7536" spans="1:10" x14ac:dyDescent="0.25">
      <c r="A7536" s="1" t="s">
        <v>30</v>
      </c>
      <c r="B7536" s="1" t="s">
        <v>11</v>
      </c>
      <c r="C7536" s="27">
        <v>3724</v>
      </c>
      <c r="D7536" s="8">
        <v>29820600</v>
      </c>
      <c r="E7536" s="1">
        <v>3</v>
      </c>
      <c r="F7536" s="25">
        <v>2005</v>
      </c>
      <c r="G7536" s="1" t="s">
        <v>15</v>
      </c>
      <c r="H7536" s="1" t="s">
        <v>16</v>
      </c>
      <c r="I7536" s="4">
        <v>15.699234000000001</v>
      </c>
      <c r="J7536" s="4">
        <v>69.743673999999999</v>
      </c>
    </row>
    <row r="7537" spans="1:10" x14ac:dyDescent="0.25">
      <c r="A7537" s="1" t="s">
        <v>26</v>
      </c>
      <c r="B7537" s="1" t="s">
        <v>24</v>
      </c>
      <c r="C7537" s="27">
        <v>4717</v>
      </c>
      <c r="D7537" s="8">
        <v>31893810</v>
      </c>
      <c r="E7537" s="1">
        <v>4</v>
      </c>
      <c r="F7537" s="25">
        <v>2012</v>
      </c>
      <c r="G7537" s="1" t="s">
        <v>19</v>
      </c>
      <c r="H7537" s="1" t="s">
        <v>16</v>
      </c>
      <c r="I7537" s="4">
        <v>29.612718999999998</v>
      </c>
      <c r="J7537" s="4">
        <v>91.732404000000002</v>
      </c>
    </row>
    <row r="7538" spans="1:10" x14ac:dyDescent="0.25">
      <c r="A7538" s="1" t="s">
        <v>14</v>
      </c>
      <c r="B7538" s="1" t="s">
        <v>24</v>
      </c>
      <c r="C7538" s="27">
        <v>704</v>
      </c>
      <c r="D7538" s="8">
        <v>11559405</v>
      </c>
      <c r="E7538" s="1">
        <v>4</v>
      </c>
      <c r="F7538" s="25">
        <v>2020</v>
      </c>
      <c r="G7538" s="1" t="s">
        <v>29</v>
      </c>
      <c r="H7538" s="1" t="s">
        <v>21</v>
      </c>
      <c r="I7538" s="4">
        <v>35.644109999999998</v>
      </c>
      <c r="J7538" s="4">
        <v>78.147441000000001</v>
      </c>
    </row>
    <row r="7539" spans="1:10" x14ac:dyDescent="0.25">
      <c r="A7539" s="1" t="s">
        <v>17</v>
      </c>
      <c r="B7539" s="1" t="s">
        <v>24</v>
      </c>
      <c r="C7539" s="27">
        <v>539</v>
      </c>
      <c r="D7539" s="8">
        <v>682267</v>
      </c>
      <c r="E7539" s="1">
        <v>5</v>
      </c>
      <c r="F7539" s="25">
        <v>2014</v>
      </c>
      <c r="G7539" s="1" t="s">
        <v>15</v>
      </c>
      <c r="H7539" s="1" t="s">
        <v>16</v>
      </c>
      <c r="I7539" s="4">
        <v>12.0207</v>
      </c>
      <c r="J7539" s="4">
        <v>79.893254999999996</v>
      </c>
    </row>
    <row r="7540" spans="1:10" x14ac:dyDescent="0.25">
      <c r="A7540" s="1" t="s">
        <v>20</v>
      </c>
      <c r="B7540" s="1" t="s">
        <v>11</v>
      </c>
      <c r="C7540" s="27">
        <v>2584</v>
      </c>
      <c r="D7540" s="8">
        <v>30648605</v>
      </c>
      <c r="E7540" s="1">
        <v>3</v>
      </c>
      <c r="F7540" s="25">
        <v>2015</v>
      </c>
      <c r="G7540" s="1" t="s">
        <v>12</v>
      </c>
      <c r="H7540" s="1" t="s">
        <v>16</v>
      </c>
      <c r="I7540" s="4">
        <v>33.958461999999997</v>
      </c>
      <c r="J7540" s="4">
        <v>75.676111000000006</v>
      </c>
    </row>
    <row r="7541" spans="1:10" x14ac:dyDescent="0.25">
      <c r="A7541" s="1" t="s">
        <v>30</v>
      </c>
      <c r="B7541" s="1" t="s">
        <v>24</v>
      </c>
      <c r="C7541" s="27">
        <v>3150</v>
      </c>
      <c r="D7541" s="8">
        <v>4008774</v>
      </c>
      <c r="E7541" s="1">
        <v>3</v>
      </c>
      <c r="F7541" s="25">
        <v>2019</v>
      </c>
      <c r="G7541" s="1" t="s">
        <v>27</v>
      </c>
      <c r="H7541" s="1" t="s">
        <v>13</v>
      </c>
      <c r="I7541" s="4">
        <v>21.551991999999998</v>
      </c>
      <c r="J7541" s="4">
        <v>69.620254000000003</v>
      </c>
    </row>
    <row r="7542" spans="1:10" x14ac:dyDescent="0.25">
      <c r="A7542" s="1" t="s">
        <v>26</v>
      </c>
      <c r="B7542" s="1" t="s">
        <v>18</v>
      </c>
      <c r="C7542" s="27">
        <v>1301</v>
      </c>
      <c r="D7542" s="8">
        <v>14861604</v>
      </c>
      <c r="E7542" s="1">
        <v>4</v>
      </c>
      <c r="F7542" s="25">
        <v>2002</v>
      </c>
      <c r="G7542" s="1" t="s">
        <v>29</v>
      </c>
      <c r="H7542" s="1" t="s">
        <v>13</v>
      </c>
      <c r="I7542" s="4">
        <v>21.956067999999998</v>
      </c>
      <c r="J7542" s="4">
        <v>71.184151999999997</v>
      </c>
    </row>
    <row r="7543" spans="1:10" x14ac:dyDescent="0.25">
      <c r="A7543" s="1" t="s">
        <v>30</v>
      </c>
      <c r="B7543" s="1" t="s">
        <v>24</v>
      </c>
      <c r="C7543" s="27">
        <v>997</v>
      </c>
      <c r="D7543" s="8">
        <v>34028366</v>
      </c>
      <c r="E7543" s="1">
        <v>1</v>
      </c>
      <c r="F7543" s="25">
        <v>2007</v>
      </c>
      <c r="G7543" s="1" t="s">
        <v>29</v>
      </c>
      <c r="H7543" s="1" t="s">
        <v>13</v>
      </c>
      <c r="I7543" s="4">
        <v>25.779014</v>
      </c>
      <c r="J7543" s="4">
        <v>73.367399000000006</v>
      </c>
    </row>
    <row r="7544" spans="1:10" x14ac:dyDescent="0.25">
      <c r="A7544" s="1" t="s">
        <v>26</v>
      </c>
      <c r="B7544" s="1" t="s">
        <v>18</v>
      </c>
      <c r="C7544" s="27">
        <v>2788</v>
      </c>
      <c r="D7544" s="8">
        <v>15770196</v>
      </c>
      <c r="E7544" s="1">
        <v>1</v>
      </c>
      <c r="F7544" s="25">
        <v>2008</v>
      </c>
      <c r="G7544" s="1" t="s">
        <v>27</v>
      </c>
      <c r="H7544" s="1" t="s">
        <v>13</v>
      </c>
      <c r="I7544" s="4">
        <v>13.214394</v>
      </c>
      <c r="J7544" s="4">
        <v>74.673837000000006</v>
      </c>
    </row>
    <row r="7545" spans="1:10" x14ac:dyDescent="0.25">
      <c r="A7545" s="1" t="s">
        <v>28</v>
      </c>
      <c r="B7545" s="1" t="s">
        <v>11</v>
      </c>
      <c r="C7545" s="27">
        <v>3149</v>
      </c>
      <c r="D7545" s="8">
        <v>3465195</v>
      </c>
      <c r="E7545" s="1">
        <v>2</v>
      </c>
      <c r="F7545" s="25">
        <v>2022</v>
      </c>
      <c r="G7545" s="1" t="s">
        <v>19</v>
      </c>
      <c r="H7545" s="1" t="s">
        <v>13</v>
      </c>
      <c r="I7545" s="4">
        <v>27.850940999999999</v>
      </c>
      <c r="J7545" s="4">
        <v>96.307253000000003</v>
      </c>
    </row>
    <row r="7546" spans="1:10" x14ac:dyDescent="0.25">
      <c r="A7546" s="1" t="s">
        <v>23</v>
      </c>
      <c r="B7546" s="1" t="s">
        <v>11</v>
      </c>
      <c r="C7546" s="27">
        <v>3065</v>
      </c>
      <c r="D7546" s="8">
        <v>2039222</v>
      </c>
      <c r="E7546" s="1">
        <v>1</v>
      </c>
      <c r="F7546" s="25">
        <v>2010</v>
      </c>
      <c r="G7546" s="1" t="s">
        <v>15</v>
      </c>
      <c r="H7546" s="1" t="s">
        <v>16</v>
      </c>
      <c r="I7546" s="4">
        <v>33.354461999999998</v>
      </c>
      <c r="J7546" s="4">
        <v>82.883553000000006</v>
      </c>
    </row>
    <row r="7547" spans="1:10" x14ac:dyDescent="0.25">
      <c r="A7547" s="1" t="s">
        <v>23</v>
      </c>
      <c r="B7547" s="1" t="s">
        <v>18</v>
      </c>
      <c r="C7547" s="27">
        <v>884</v>
      </c>
      <c r="D7547" s="8">
        <v>48252377</v>
      </c>
      <c r="E7547" s="1">
        <v>5</v>
      </c>
      <c r="F7547" s="25">
        <v>2007</v>
      </c>
      <c r="G7547" s="1" t="s">
        <v>15</v>
      </c>
      <c r="H7547" s="1" t="s">
        <v>21</v>
      </c>
      <c r="I7547" s="4">
        <v>17.229935999999999</v>
      </c>
      <c r="J7547" s="4">
        <v>96.268604999999994</v>
      </c>
    </row>
    <row r="7548" spans="1:10" x14ac:dyDescent="0.25">
      <c r="A7548" s="1" t="s">
        <v>17</v>
      </c>
      <c r="B7548" s="1" t="s">
        <v>24</v>
      </c>
      <c r="C7548" s="27">
        <v>1356</v>
      </c>
      <c r="D7548" s="8">
        <v>34226124</v>
      </c>
      <c r="E7548" s="1">
        <v>2</v>
      </c>
      <c r="F7548" s="25">
        <v>2011</v>
      </c>
      <c r="G7548" s="1" t="s">
        <v>19</v>
      </c>
      <c r="H7548" s="1" t="s">
        <v>16</v>
      </c>
      <c r="I7548" s="4">
        <v>17.484818000000001</v>
      </c>
      <c r="J7548" s="4">
        <v>85.645667000000003</v>
      </c>
    </row>
    <row r="7549" spans="1:10" x14ac:dyDescent="0.25">
      <c r="A7549" s="1" t="s">
        <v>23</v>
      </c>
      <c r="B7549" s="1" t="s">
        <v>11</v>
      </c>
      <c r="C7549" s="27">
        <v>626</v>
      </c>
      <c r="D7549" s="8">
        <v>19188783</v>
      </c>
      <c r="E7549" s="1">
        <v>2</v>
      </c>
      <c r="F7549" s="25">
        <v>2009</v>
      </c>
      <c r="G7549" s="1" t="s">
        <v>29</v>
      </c>
      <c r="H7549" s="1" t="s">
        <v>16</v>
      </c>
      <c r="I7549" s="4">
        <v>16.767529</v>
      </c>
      <c r="J7549" s="4">
        <v>89.276695000000004</v>
      </c>
    </row>
    <row r="7550" spans="1:10" x14ac:dyDescent="0.25">
      <c r="A7550" s="1" t="s">
        <v>20</v>
      </c>
      <c r="B7550" s="1" t="s">
        <v>11</v>
      </c>
      <c r="C7550" s="27">
        <v>3817</v>
      </c>
      <c r="D7550" s="8">
        <v>47231243</v>
      </c>
      <c r="E7550" s="1">
        <v>3</v>
      </c>
      <c r="F7550" s="25">
        <v>2000</v>
      </c>
      <c r="G7550" s="1" t="s">
        <v>27</v>
      </c>
      <c r="H7550" s="1" t="s">
        <v>16</v>
      </c>
      <c r="I7550" s="4">
        <v>18.895254000000001</v>
      </c>
      <c r="J7550" s="4">
        <v>76.18159</v>
      </c>
    </row>
    <row r="7551" spans="1:10" x14ac:dyDescent="0.25">
      <c r="A7551" s="1" t="s">
        <v>25</v>
      </c>
      <c r="B7551" s="1" t="s">
        <v>24</v>
      </c>
      <c r="C7551" s="27">
        <v>2797</v>
      </c>
      <c r="D7551" s="8">
        <v>19102566</v>
      </c>
      <c r="E7551" s="1">
        <v>4</v>
      </c>
      <c r="F7551" s="25">
        <v>2002</v>
      </c>
      <c r="G7551" s="1" t="s">
        <v>19</v>
      </c>
      <c r="H7551" s="1" t="s">
        <v>13</v>
      </c>
      <c r="I7551" s="4">
        <v>19.996561</v>
      </c>
      <c r="J7551" s="4">
        <v>85.614414999999994</v>
      </c>
    </row>
    <row r="7552" spans="1:10" x14ac:dyDescent="0.25">
      <c r="A7552" s="1" t="s">
        <v>14</v>
      </c>
      <c r="B7552" s="1" t="s">
        <v>18</v>
      </c>
      <c r="C7552" s="27">
        <v>2812</v>
      </c>
      <c r="D7552" s="8">
        <v>32206646</v>
      </c>
      <c r="E7552" s="1">
        <v>3</v>
      </c>
      <c r="F7552" s="25">
        <v>2000</v>
      </c>
      <c r="G7552" s="1" t="s">
        <v>15</v>
      </c>
      <c r="H7552" s="1" t="s">
        <v>16</v>
      </c>
      <c r="I7552" s="4">
        <v>24.706655000000001</v>
      </c>
      <c r="J7552" s="4">
        <v>70.883747</v>
      </c>
    </row>
    <row r="7553" spans="1:10" x14ac:dyDescent="0.25">
      <c r="A7553" s="1" t="s">
        <v>25</v>
      </c>
      <c r="B7553" s="1" t="s">
        <v>24</v>
      </c>
      <c r="C7553" s="27">
        <v>2357</v>
      </c>
      <c r="D7553" s="8">
        <v>3695600</v>
      </c>
      <c r="E7553" s="1">
        <v>5</v>
      </c>
      <c r="F7553" s="25">
        <v>2020</v>
      </c>
      <c r="G7553" s="1" t="s">
        <v>27</v>
      </c>
      <c r="H7553" s="1" t="s">
        <v>21</v>
      </c>
      <c r="I7553" s="4">
        <v>27.877471</v>
      </c>
      <c r="J7553" s="4">
        <v>86.067476999999997</v>
      </c>
    </row>
    <row r="7554" spans="1:10" x14ac:dyDescent="0.25">
      <c r="A7554" s="1" t="s">
        <v>10</v>
      </c>
      <c r="B7554" s="1" t="s">
        <v>11</v>
      </c>
      <c r="C7554" s="27">
        <v>3998</v>
      </c>
      <c r="D7554" s="8">
        <v>15270592</v>
      </c>
      <c r="E7554" s="1">
        <v>5</v>
      </c>
      <c r="F7554" s="25">
        <v>2002</v>
      </c>
      <c r="G7554" s="1" t="s">
        <v>29</v>
      </c>
      <c r="H7554" s="1" t="s">
        <v>21</v>
      </c>
      <c r="I7554" s="4">
        <v>10.840964</v>
      </c>
      <c r="J7554" s="4">
        <v>78.027601000000004</v>
      </c>
    </row>
    <row r="7555" spans="1:10" x14ac:dyDescent="0.25">
      <c r="A7555" s="1" t="s">
        <v>20</v>
      </c>
      <c r="B7555" s="1" t="s">
        <v>18</v>
      </c>
      <c r="C7555" s="27">
        <v>819</v>
      </c>
      <c r="D7555" s="8">
        <v>35079987</v>
      </c>
      <c r="E7555" s="1">
        <v>4</v>
      </c>
      <c r="F7555" s="25">
        <v>2021</v>
      </c>
      <c r="G7555" s="1" t="s">
        <v>12</v>
      </c>
      <c r="H7555" s="1" t="s">
        <v>21</v>
      </c>
      <c r="I7555" s="4">
        <v>21.068829999999998</v>
      </c>
      <c r="J7555" s="4">
        <v>68.516965999999996</v>
      </c>
    </row>
    <row r="7556" spans="1:10" x14ac:dyDescent="0.25">
      <c r="A7556" s="1" t="s">
        <v>30</v>
      </c>
      <c r="B7556" s="1" t="s">
        <v>11</v>
      </c>
      <c r="C7556" s="27">
        <v>1246</v>
      </c>
      <c r="D7556" s="8">
        <v>31994270</v>
      </c>
      <c r="E7556" s="1">
        <v>4</v>
      </c>
      <c r="F7556" s="25">
        <v>2019</v>
      </c>
      <c r="G7556" s="1" t="s">
        <v>29</v>
      </c>
      <c r="H7556" s="1" t="s">
        <v>13</v>
      </c>
      <c r="I7556" s="4">
        <v>24.511438999999999</v>
      </c>
      <c r="J7556" s="4">
        <v>94.656283999999999</v>
      </c>
    </row>
    <row r="7557" spans="1:10" x14ac:dyDescent="0.25">
      <c r="A7557" s="1" t="s">
        <v>20</v>
      </c>
      <c r="B7557" s="1" t="s">
        <v>24</v>
      </c>
      <c r="C7557" s="27">
        <v>2887</v>
      </c>
      <c r="D7557" s="8">
        <v>30318224</v>
      </c>
      <c r="E7557" s="1">
        <v>3</v>
      </c>
      <c r="F7557" s="25">
        <v>2009</v>
      </c>
      <c r="G7557" s="1" t="s">
        <v>27</v>
      </c>
      <c r="H7557" s="1" t="s">
        <v>16</v>
      </c>
      <c r="I7557" s="4">
        <v>18.035962000000001</v>
      </c>
      <c r="J7557" s="4">
        <v>71.795896999999997</v>
      </c>
    </row>
    <row r="7558" spans="1:10" x14ac:dyDescent="0.25">
      <c r="A7558" s="1" t="s">
        <v>30</v>
      </c>
      <c r="B7558" s="1" t="s">
        <v>18</v>
      </c>
      <c r="C7558" s="27">
        <v>1376</v>
      </c>
      <c r="D7558" s="8">
        <v>22334454</v>
      </c>
      <c r="E7558" s="1">
        <v>4</v>
      </c>
      <c r="F7558" s="25">
        <v>2008</v>
      </c>
      <c r="G7558" s="1" t="s">
        <v>15</v>
      </c>
      <c r="H7558" s="1" t="s">
        <v>21</v>
      </c>
      <c r="I7558" s="4">
        <v>24.107371000000001</v>
      </c>
      <c r="J7558" s="4">
        <v>96.850533999999996</v>
      </c>
    </row>
    <row r="7559" spans="1:10" x14ac:dyDescent="0.25">
      <c r="A7559" s="1" t="s">
        <v>25</v>
      </c>
      <c r="B7559" s="1" t="s">
        <v>11</v>
      </c>
      <c r="C7559" s="27">
        <v>3785</v>
      </c>
      <c r="D7559" s="8">
        <v>12058898</v>
      </c>
      <c r="E7559" s="1">
        <v>3</v>
      </c>
      <c r="F7559" s="25">
        <v>2015</v>
      </c>
      <c r="G7559" s="1" t="s">
        <v>29</v>
      </c>
      <c r="H7559" s="1" t="s">
        <v>16</v>
      </c>
      <c r="I7559" s="4">
        <v>20.4207</v>
      </c>
      <c r="J7559" s="4">
        <v>87.564772000000005</v>
      </c>
    </row>
    <row r="7560" spans="1:10" x14ac:dyDescent="0.25">
      <c r="A7560" s="1" t="s">
        <v>23</v>
      </c>
      <c r="B7560" s="1" t="s">
        <v>24</v>
      </c>
      <c r="C7560" s="27">
        <v>3877</v>
      </c>
      <c r="D7560" s="8">
        <v>19899287</v>
      </c>
      <c r="E7560" s="1">
        <v>5</v>
      </c>
      <c r="F7560" s="25">
        <v>2006</v>
      </c>
      <c r="G7560" s="1" t="s">
        <v>15</v>
      </c>
      <c r="H7560" s="1" t="s">
        <v>21</v>
      </c>
      <c r="I7560" s="4">
        <v>13.254372999999999</v>
      </c>
      <c r="J7560" s="4">
        <v>69.727154999999996</v>
      </c>
    </row>
    <row r="7561" spans="1:10" x14ac:dyDescent="0.25">
      <c r="A7561" s="1" t="s">
        <v>26</v>
      </c>
      <c r="B7561" s="1" t="s">
        <v>24</v>
      </c>
      <c r="C7561" s="27">
        <v>3993</v>
      </c>
      <c r="D7561" s="8">
        <v>46077727</v>
      </c>
      <c r="E7561" s="1">
        <v>1</v>
      </c>
      <c r="F7561" s="25">
        <v>2008</v>
      </c>
      <c r="G7561" s="1" t="s">
        <v>29</v>
      </c>
      <c r="H7561" s="1" t="s">
        <v>21</v>
      </c>
      <c r="I7561" s="4">
        <v>16.964341000000001</v>
      </c>
      <c r="J7561" s="4">
        <v>72.349573000000007</v>
      </c>
    </row>
    <row r="7562" spans="1:10" x14ac:dyDescent="0.25">
      <c r="A7562" s="1" t="s">
        <v>23</v>
      </c>
      <c r="B7562" s="1" t="s">
        <v>18</v>
      </c>
      <c r="C7562" s="27">
        <v>3100</v>
      </c>
      <c r="D7562" s="8">
        <v>16340657</v>
      </c>
      <c r="E7562" s="1">
        <v>4</v>
      </c>
      <c r="F7562" s="25">
        <v>2005</v>
      </c>
      <c r="G7562" s="1" t="s">
        <v>27</v>
      </c>
      <c r="H7562" s="1" t="s">
        <v>21</v>
      </c>
      <c r="I7562" s="4">
        <v>9.8505889999999994</v>
      </c>
      <c r="J7562" s="4">
        <v>86.021547999999996</v>
      </c>
    </row>
    <row r="7563" spans="1:10" x14ac:dyDescent="0.25">
      <c r="A7563" s="1" t="s">
        <v>30</v>
      </c>
      <c r="B7563" s="1" t="s">
        <v>24</v>
      </c>
      <c r="C7563" s="27">
        <v>1361</v>
      </c>
      <c r="D7563" s="8">
        <v>8889549</v>
      </c>
      <c r="E7563" s="1">
        <v>5</v>
      </c>
      <c r="F7563" s="25">
        <v>2010</v>
      </c>
      <c r="G7563" s="1" t="s">
        <v>27</v>
      </c>
      <c r="H7563" s="1" t="s">
        <v>21</v>
      </c>
      <c r="I7563" s="4">
        <v>27.131055</v>
      </c>
      <c r="J7563" s="4">
        <v>88.132889000000006</v>
      </c>
    </row>
    <row r="7564" spans="1:10" x14ac:dyDescent="0.25">
      <c r="A7564" s="1" t="s">
        <v>25</v>
      </c>
      <c r="B7564" s="1" t="s">
        <v>24</v>
      </c>
      <c r="C7564" s="27">
        <v>1046</v>
      </c>
      <c r="D7564" s="8">
        <v>14642111</v>
      </c>
      <c r="E7564" s="1">
        <v>1</v>
      </c>
      <c r="F7564" s="25">
        <v>2002</v>
      </c>
      <c r="G7564" s="1" t="s">
        <v>19</v>
      </c>
      <c r="H7564" s="1" t="s">
        <v>21</v>
      </c>
      <c r="I7564" s="4">
        <v>35.785829999999997</v>
      </c>
      <c r="J7564" s="4">
        <v>96.490303999999995</v>
      </c>
    </row>
    <row r="7565" spans="1:10" x14ac:dyDescent="0.25">
      <c r="A7565" s="1" t="s">
        <v>17</v>
      </c>
      <c r="B7565" s="1" t="s">
        <v>11</v>
      </c>
      <c r="C7565" s="27">
        <v>2000</v>
      </c>
      <c r="D7565" s="8">
        <v>16218938</v>
      </c>
      <c r="E7565" s="1">
        <v>1</v>
      </c>
      <c r="F7565" s="25">
        <v>2001</v>
      </c>
      <c r="G7565" s="1" t="s">
        <v>12</v>
      </c>
      <c r="H7565" s="1" t="s">
        <v>13</v>
      </c>
      <c r="I7565" s="4">
        <v>8.1494870000000006</v>
      </c>
      <c r="J7565" s="4">
        <v>79.183054999999996</v>
      </c>
    </row>
    <row r="7566" spans="1:10" x14ac:dyDescent="0.25">
      <c r="A7566" s="1" t="s">
        <v>28</v>
      </c>
      <c r="B7566" s="1" t="s">
        <v>18</v>
      </c>
      <c r="C7566" s="27">
        <v>676</v>
      </c>
      <c r="D7566" s="8">
        <v>13530523</v>
      </c>
      <c r="E7566" s="1">
        <v>1</v>
      </c>
      <c r="F7566" s="25">
        <v>2010</v>
      </c>
      <c r="G7566" s="1" t="s">
        <v>19</v>
      </c>
      <c r="H7566" s="1" t="s">
        <v>13</v>
      </c>
      <c r="I7566" s="4">
        <v>34.620722000000001</v>
      </c>
      <c r="J7566" s="4">
        <v>95.562191999999996</v>
      </c>
    </row>
    <row r="7567" spans="1:10" x14ac:dyDescent="0.25">
      <c r="A7567" s="1" t="s">
        <v>28</v>
      </c>
      <c r="B7567" s="1" t="s">
        <v>18</v>
      </c>
      <c r="C7567" s="27">
        <v>3919</v>
      </c>
      <c r="D7567" s="8">
        <v>1752827</v>
      </c>
      <c r="E7567" s="1">
        <v>4</v>
      </c>
      <c r="F7567" s="25">
        <v>2021</v>
      </c>
      <c r="G7567" s="1" t="s">
        <v>12</v>
      </c>
      <c r="H7567" s="1" t="s">
        <v>16</v>
      </c>
      <c r="I7567" s="4">
        <v>33.541924999999999</v>
      </c>
      <c r="J7567" s="4">
        <v>71.249786999999998</v>
      </c>
    </row>
    <row r="7568" spans="1:10" x14ac:dyDescent="0.25">
      <c r="A7568" s="1" t="s">
        <v>25</v>
      </c>
      <c r="B7568" s="1" t="s">
        <v>11</v>
      </c>
      <c r="C7568" s="27">
        <v>673</v>
      </c>
      <c r="D7568" s="8">
        <v>10108110</v>
      </c>
      <c r="E7568" s="1">
        <v>1</v>
      </c>
      <c r="F7568" s="25">
        <v>2015</v>
      </c>
      <c r="G7568" s="1" t="s">
        <v>15</v>
      </c>
      <c r="H7568" s="1" t="s">
        <v>21</v>
      </c>
      <c r="I7568" s="4">
        <v>34.947803999999998</v>
      </c>
      <c r="J7568" s="4">
        <v>69.142778000000007</v>
      </c>
    </row>
    <row r="7569" spans="1:10" x14ac:dyDescent="0.25">
      <c r="A7569" s="1" t="s">
        <v>20</v>
      </c>
      <c r="B7569" s="1" t="s">
        <v>11</v>
      </c>
      <c r="C7569" s="27">
        <v>3434</v>
      </c>
      <c r="D7569" s="8">
        <v>46438034</v>
      </c>
      <c r="E7569" s="1">
        <v>1</v>
      </c>
      <c r="F7569" s="25">
        <v>2011</v>
      </c>
      <c r="G7569" s="1" t="s">
        <v>12</v>
      </c>
      <c r="H7569" s="1" t="s">
        <v>13</v>
      </c>
      <c r="I7569" s="4">
        <v>11.170222000000001</v>
      </c>
      <c r="J7569" s="4">
        <v>68.041616000000005</v>
      </c>
    </row>
    <row r="7570" spans="1:10" x14ac:dyDescent="0.25">
      <c r="A7570" s="1" t="s">
        <v>28</v>
      </c>
      <c r="B7570" s="1" t="s">
        <v>11</v>
      </c>
      <c r="C7570" s="27">
        <v>1150</v>
      </c>
      <c r="D7570" s="8">
        <v>41575778</v>
      </c>
      <c r="E7570" s="1">
        <v>3</v>
      </c>
      <c r="F7570" s="25">
        <v>2001</v>
      </c>
      <c r="G7570" s="1" t="s">
        <v>12</v>
      </c>
      <c r="H7570" s="1" t="s">
        <v>16</v>
      </c>
      <c r="I7570" s="4">
        <v>36.676867000000001</v>
      </c>
      <c r="J7570" s="4">
        <v>78.798126999999994</v>
      </c>
    </row>
    <row r="7571" spans="1:10" x14ac:dyDescent="0.25">
      <c r="A7571" s="1" t="s">
        <v>10</v>
      </c>
      <c r="B7571" s="1" t="s">
        <v>24</v>
      </c>
      <c r="C7571" s="27">
        <v>2681</v>
      </c>
      <c r="D7571" s="8">
        <v>30262642</v>
      </c>
      <c r="E7571" s="1">
        <v>3</v>
      </c>
      <c r="F7571" s="25">
        <v>2012</v>
      </c>
      <c r="G7571" s="1" t="s">
        <v>27</v>
      </c>
      <c r="H7571" s="1" t="s">
        <v>21</v>
      </c>
      <c r="I7571" s="4">
        <v>31.129555</v>
      </c>
      <c r="J7571" s="4">
        <v>96.049246999999994</v>
      </c>
    </row>
    <row r="7572" spans="1:10" x14ac:dyDescent="0.25">
      <c r="A7572" s="1" t="s">
        <v>28</v>
      </c>
      <c r="B7572" s="1" t="s">
        <v>24</v>
      </c>
      <c r="C7572" s="27">
        <v>2578</v>
      </c>
      <c r="D7572" s="8">
        <v>20516991</v>
      </c>
      <c r="E7572" s="1">
        <v>2</v>
      </c>
      <c r="F7572" s="25">
        <v>2006</v>
      </c>
      <c r="G7572" s="1" t="s">
        <v>29</v>
      </c>
      <c r="H7572" s="1" t="s">
        <v>16</v>
      </c>
      <c r="I7572" s="4">
        <v>23.106909000000002</v>
      </c>
      <c r="J7572" s="4">
        <v>75.024319000000006</v>
      </c>
    </row>
    <row r="7573" spans="1:10" x14ac:dyDescent="0.25">
      <c r="A7573" s="1" t="s">
        <v>22</v>
      </c>
      <c r="B7573" s="1" t="s">
        <v>18</v>
      </c>
      <c r="C7573" s="27">
        <v>2176</v>
      </c>
      <c r="D7573" s="8">
        <v>3442849</v>
      </c>
      <c r="E7573" s="1">
        <v>1</v>
      </c>
      <c r="F7573" s="25">
        <v>2001</v>
      </c>
      <c r="G7573" s="1" t="s">
        <v>19</v>
      </c>
      <c r="H7573" s="1" t="s">
        <v>16</v>
      </c>
      <c r="I7573" s="4">
        <v>29.539200000000001</v>
      </c>
      <c r="J7573" s="4">
        <v>80.269012000000004</v>
      </c>
    </row>
    <row r="7574" spans="1:10" x14ac:dyDescent="0.25">
      <c r="A7574" s="1" t="s">
        <v>22</v>
      </c>
      <c r="B7574" s="1" t="s">
        <v>11</v>
      </c>
      <c r="C7574" s="27">
        <v>1264</v>
      </c>
      <c r="D7574" s="8">
        <v>36946863</v>
      </c>
      <c r="E7574" s="1">
        <v>3</v>
      </c>
      <c r="F7574" s="25">
        <v>2004</v>
      </c>
      <c r="G7574" s="1" t="s">
        <v>29</v>
      </c>
      <c r="H7574" s="1" t="s">
        <v>16</v>
      </c>
      <c r="I7574" s="4">
        <v>9.6867059999999992</v>
      </c>
      <c r="J7574" s="4">
        <v>83.036203</v>
      </c>
    </row>
    <row r="7575" spans="1:10" x14ac:dyDescent="0.25">
      <c r="A7575" s="1" t="s">
        <v>25</v>
      </c>
      <c r="B7575" s="1" t="s">
        <v>24</v>
      </c>
      <c r="C7575" s="27">
        <v>3531</v>
      </c>
      <c r="D7575" s="8">
        <v>23879771</v>
      </c>
      <c r="E7575" s="1">
        <v>5</v>
      </c>
      <c r="F7575" s="25">
        <v>2013</v>
      </c>
      <c r="G7575" s="1" t="s">
        <v>15</v>
      </c>
      <c r="H7575" s="1" t="s">
        <v>21</v>
      </c>
      <c r="I7575" s="4">
        <v>11.215938</v>
      </c>
      <c r="J7575" s="4">
        <v>88.675580999999994</v>
      </c>
    </row>
    <row r="7576" spans="1:10" x14ac:dyDescent="0.25">
      <c r="A7576" s="1" t="s">
        <v>17</v>
      </c>
      <c r="B7576" s="1" t="s">
        <v>11</v>
      </c>
      <c r="C7576" s="27">
        <v>2997</v>
      </c>
      <c r="D7576" s="8">
        <v>24738006</v>
      </c>
      <c r="E7576" s="1">
        <v>3</v>
      </c>
      <c r="F7576" s="25">
        <v>2022</v>
      </c>
      <c r="G7576" s="1" t="s">
        <v>29</v>
      </c>
      <c r="H7576" s="1" t="s">
        <v>13</v>
      </c>
      <c r="I7576" s="4">
        <v>32.975330999999997</v>
      </c>
      <c r="J7576" s="4">
        <v>87.937668000000002</v>
      </c>
    </row>
    <row r="7577" spans="1:10" x14ac:dyDescent="0.25">
      <c r="A7577" s="1" t="s">
        <v>20</v>
      </c>
      <c r="B7577" s="1" t="s">
        <v>24</v>
      </c>
      <c r="C7577" s="27">
        <v>1108</v>
      </c>
      <c r="D7577" s="8">
        <v>9133304</v>
      </c>
      <c r="E7577" s="1">
        <v>3</v>
      </c>
      <c r="F7577" s="25">
        <v>2003</v>
      </c>
      <c r="G7577" s="1" t="s">
        <v>12</v>
      </c>
      <c r="H7577" s="1" t="s">
        <v>21</v>
      </c>
      <c r="I7577" s="4">
        <v>17.238809</v>
      </c>
      <c r="J7577" s="4">
        <v>83.599659000000003</v>
      </c>
    </row>
    <row r="7578" spans="1:10" x14ac:dyDescent="0.25">
      <c r="A7578" s="1" t="s">
        <v>10</v>
      </c>
      <c r="B7578" s="1" t="s">
        <v>24</v>
      </c>
      <c r="C7578" s="27">
        <v>1132</v>
      </c>
      <c r="D7578" s="8">
        <v>35581983</v>
      </c>
      <c r="E7578" s="1">
        <v>3</v>
      </c>
      <c r="F7578" s="25">
        <v>2015</v>
      </c>
      <c r="G7578" s="1" t="s">
        <v>15</v>
      </c>
      <c r="H7578" s="1" t="s">
        <v>13</v>
      </c>
      <c r="I7578" s="4">
        <v>31.734110999999999</v>
      </c>
      <c r="J7578" s="4">
        <v>83.177572999999995</v>
      </c>
    </row>
    <row r="7579" spans="1:10" x14ac:dyDescent="0.25">
      <c r="A7579" s="1" t="s">
        <v>28</v>
      </c>
      <c r="B7579" s="1" t="s">
        <v>18</v>
      </c>
      <c r="C7579" s="27">
        <v>1891</v>
      </c>
      <c r="D7579" s="8">
        <v>23094854</v>
      </c>
      <c r="E7579" s="1">
        <v>2</v>
      </c>
      <c r="F7579" s="25">
        <v>2012</v>
      </c>
      <c r="G7579" s="1" t="s">
        <v>12</v>
      </c>
      <c r="H7579" s="1" t="s">
        <v>13</v>
      </c>
      <c r="I7579" s="4">
        <v>23.701329999999999</v>
      </c>
      <c r="J7579" s="4">
        <v>74.768469999999994</v>
      </c>
    </row>
    <row r="7580" spans="1:10" x14ac:dyDescent="0.25">
      <c r="A7580" s="1" t="s">
        <v>20</v>
      </c>
      <c r="B7580" s="1" t="s">
        <v>18</v>
      </c>
      <c r="C7580" s="27">
        <v>4045</v>
      </c>
      <c r="D7580" s="8">
        <v>29588416</v>
      </c>
      <c r="E7580" s="1">
        <v>2</v>
      </c>
      <c r="F7580" s="25">
        <v>2001</v>
      </c>
      <c r="G7580" s="1" t="s">
        <v>27</v>
      </c>
      <c r="H7580" s="1" t="s">
        <v>16</v>
      </c>
      <c r="I7580" s="4">
        <v>13.073117</v>
      </c>
      <c r="J7580" s="4">
        <v>76.619876000000005</v>
      </c>
    </row>
    <row r="7581" spans="1:10" x14ac:dyDescent="0.25">
      <c r="A7581" s="1" t="s">
        <v>17</v>
      </c>
      <c r="B7581" s="1" t="s">
        <v>11</v>
      </c>
      <c r="C7581" s="27">
        <v>1188</v>
      </c>
      <c r="D7581" s="8">
        <v>15358096</v>
      </c>
      <c r="E7581" s="1">
        <v>4</v>
      </c>
      <c r="F7581" s="25">
        <v>2017</v>
      </c>
      <c r="G7581" s="1" t="s">
        <v>15</v>
      </c>
      <c r="H7581" s="1" t="s">
        <v>21</v>
      </c>
      <c r="I7581" s="4">
        <v>29.570723999999998</v>
      </c>
      <c r="J7581" s="4">
        <v>87.912876999999995</v>
      </c>
    </row>
    <row r="7582" spans="1:10" x14ac:dyDescent="0.25">
      <c r="A7582" s="1" t="s">
        <v>26</v>
      </c>
      <c r="B7582" s="1" t="s">
        <v>24</v>
      </c>
      <c r="C7582" s="27">
        <v>655</v>
      </c>
      <c r="D7582" s="8">
        <v>7413636</v>
      </c>
      <c r="E7582" s="1">
        <v>4</v>
      </c>
      <c r="F7582" s="25">
        <v>2010</v>
      </c>
      <c r="G7582" s="1" t="s">
        <v>27</v>
      </c>
      <c r="H7582" s="1" t="s">
        <v>16</v>
      </c>
      <c r="I7582" s="4">
        <v>23.397617</v>
      </c>
      <c r="J7582" s="4">
        <v>86.501487999999995</v>
      </c>
    </row>
    <row r="7583" spans="1:10" x14ac:dyDescent="0.25">
      <c r="A7583" s="1" t="s">
        <v>26</v>
      </c>
      <c r="B7583" s="1" t="s">
        <v>11</v>
      </c>
      <c r="C7583" s="27">
        <v>1975</v>
      </c>
      <c r="D7583" s="8">
        <v>18898475</v>
      </c>
      <c r="E7583" s="1">
        <v>2</v>
      </c>
      <c r="F7583" s="25">
        <v>2018</v>
      </c>
      <c r="G7583" s="1" t="s">
        <v>27</v>
      </c>
      <c r="H7583" s="1" t="s">
        <v>21</v>
      </c>
      <c r="I7583" s="4">
        <v>23.374085999999998</v>
      </c>
      <c r="J7583" s="4">
        <v>92.329032999999995</v>
      </c>
    </row>
    <row r="7584" spans="1:10" x14ac:dyDescent="0.25">
      <c r="A7584" s="1" t="s">
        <v>23</v>
      </c>
      <c r="B7584" s="1" t="s">
        <v>18</v>
      </c>
      <c r="C7584" s="27">
        <v>2512</v>
      </c>
      <c r="D7584" s="8">
        <v>25357052</v>
      </c>
      <c r="E7584" s="1">
        <v>3</v>
      </c>
      <c r="F7584" s="25">
        <v>2013</v>
      </c>
      <c r="G7584" s="1" t="s">
        <v>15</v>
      </c>
      <c r="H7584" s="1" t="s">
        <v>21</v>
      </c>
      <c r="I7584" s="4">
        <v>35.086573000000001</v>
      </c>
      <c r="J7584" s="4">
        <v>78.828556000000006</v>
      </c>
    </row>
    <row r="7585" spans="1:10" x14ac:dyDescent="0.25">
      <c r="A7585" s="1" t="s">
        <v>26</v>
      </c>
      <c r="B7585" s="1" t="s">
        <v>24</v>
      </c>
      <c r="C7585" s="27">
        <v>522</v>
      </c>
      <c r="D7585" s="8">
        <v>40263172</v>
      </c>
      <c r="E7585" s="1">
        <v>5</v>
      </c>
      <c r="F7585" s="25">
        <v>2008</v>
      </c>
      <c r="G7585" s="1" t="s">
        <v>19</v>
      </c>
      <c r="H7585" s="1" t="s">
        <v>16</v>
      </c>
      <c r="I7585" s="4">
        <v>23.237297000000002</v>
      </c>
      <c r="J7585" s="4">
        <v>84.402883000000003</v>
      </c>
    </row>
    <row r="7586" spans="1:10" x14ac:dyDescent="0.25">
      <c r="A7586" s="1" t="s">
        <v>22</v>
      </c>
      <c r="B7586" s="1" t="s">
        <v>18</v>
      </c>
      <c r="C7586" s="27">
        <v>551</v>
      </c>
      <c r="D7586" s="8">
        <v>25935100</v>
      </c>
      <c r="E7586" s="1">
        <v>5</v>
      </c>
      <c r="F7586" s="25">
        <v>2021</v>
      </c>
      <c r="G7586" s="1" t="s">
        <v>19</v>
      </c>
      <c r="H7586" s="1" t="s">
        <v>21</v>
      </c>
      <c r="I7586" s="4">
        <v>8.2808960000000003</v>
      </c>
      <c r="J7586" s="4">
        <v>79.254176000000001</v>
      </c>
    </row>
    <row r="7587" spans="1:10" x14ac:dyDescent="0.25">
      <c r="A7587" s="1" t="s">
        <v>25</v>
      </c>
      <c r="B7587" s="1" t="s">
        <v>18</v>
      </c>
      <c r="C7587" s="27">
        <v>880</v>
      </c>
      <c r="D7587" s="8">
        <v>30610598</v>
      </c>
      <c r="E7587" s="1">
        <v>4</v>
      </c>
      <c r="F7587" s="25">
        <v>2005</v>
      </c>
      <c r="G7587" s="1" t="s">
        <v>12</v>
      </c>
      <c r="H7587" s="1" t="s">
        <v>16</v>
      </c>
      <c r="I7587" s="4">
        <v>14.465755</v>
      </c>
      <c r="J7587" s="4">
        <v>93.364542999999998</v>
      </c>
    </row>
    <row r="7588" spans="1:10" x14ac:dyDescent="0.25">
      <c r="A7588" s="1" t="s">
        <v>22</v>
      </c>
      <c r="B7588" s="1" t="s">
        <v>24</v>
      </c>
      <c r="C7588" s="27">
        <v>2416</v>
      </c>
      <c r="D7588" s="8">
        <v>16417603</v>
      </c>
      <c r="E7588" s="1">
        <v>1</v>
      </c>
      <c r="F7588" s="25">
        <v>2012</v>
      </c>
      <c r="G7588" s="1" t="s">
        <v>27</v>
      </c>
      <c r="H7588" s="1" t="s">
        <v>16</v>
      </c>
      <c r="I7588" s="4">
        <v>8.5069850000000002</v>
      </c>
      <c r="J7588" s="4">
        <v>84.548509999999993</v>
      </c>
    </row>
    <row r="7589" spans="1:10" x14ac:dyDescent="0.25">
      <c r="A7589" s="1" t="s">
        <v>23</v>
      </c>
      <c r="B7589" s="1" t="s">
        <v>24</v>
      </c>
      <c r="C7589" s="27">
        <v>3203</v>
      </c>
      <c r="D7589" s="8">
        <v>12869730</v>
      </c>
      <c r="E7589" s="1">
        <v>3</v>
      </c>
      <c r="F7589" s="25">
        <v>2006</v>
      </c>
      <c r="G7589" s="1" t="s">
        <v>29</v>
      </c>
      <c r="H7589" s="1" t="s">
        <v>21</v>
      </c>
      <c r="I7589" s="4">
        <v>24.196307000000001</v>
      </c>
      <c r="J7589" s="4">
        <v>81.824214999999995</v>
      </c>
    </row>
    <row r="7590" spans="1:10" x14ac:dyDescent="0.25">
      <c r="A7590" s="1" t="s">
        <v>26</v>
      </c>
      <c r="B7590" s="1" t="s">
        <v>24</v>
      </c>
      <c r="C7590" s="27">
        <v>3696</v>
      </c>
      <c r="D7590" s="8">
        <v>27769804</v>
      </c>
      <c r="E7590" s="1">
        <v>3</v>
      </c>
      <c r="F7590" s="25">
        <v>2005</v>
      </c>
      <c r="G7590" s="1" t="s">
        <v>12</v>
      </c>
      <c r="H7590" s="1" t="s">
        <v>16</v>
      </c>
      <c r="I7590" s="4">
        <v>29.531109000000001</v>
      </c>
      <c r="J7590" s="4">
        <v>78.965183999999994</v>
      </c>
    </row>
    <row r="7591" spans="1:10" x14ac:dyDescent="0.25">
      <c r="A7591" s="1" t="s">
        <v>28</v>
      </c>
      <c r="B7591" s="1" t="s">
        <v>11</v>
      </c>
      <c r="C7591" s="27">
        <v>1080</v>
      </c>
      <c r="D7591" s="8">
        <v>29344897</v>
      </c>
      <c r="E7591" s="1">
        <v>3</v>
      </c>
      <c r="F7591" s="25">
        <v>2009</v>
      </c>
      <c r="G7591" s="1" t="s">
        <v>27</v>
      </c>
      <c r="H7591" s="1" t="s">
        <v>13</v>
      </c>
      <c r="I7591" s="4">
        <v>9.3072739999999996</v>
      </c>
      <c r="J7591" s="4">
        <v>92.088987000000003</v>
      </c>
    </row>
    <row r="7592" spans="1:10" x14ac:dyDescent="0.25">
      <c r="A7592" s="1" t="s">
        <v>25</v>
      </c>
      <c r="B7592" s="1" t="s">
        <v>11</v>
      </c>
      <c r="C7592" s="27">
        <v>3470</v>
      </c>
      <c r="D7592" s="8">
        <v>4248958</v>
      </c>
      <c r="E7592" s="1">
        <v>5</v>
      </c>
      <c r="F7592" s="25">
        <v>2007</v>
      </c>
      <c r="G7592" s="1" t="s">
        <v>29</v>
      </c>
      <c r="H7592" s="1" t="s">
        <v>13</v>
      </c>
      <c r="I7592" s="4">
        <v>28.247620000000001</v>
      </c>
      <c r="J7592" s="4">
        <v>76.753123000000002</v>
      </c>
    </row>
    <row r="7593" spans="1:10" x14ac:dyDescent="0.25">
      <c r="A7593" s="1" t="s">
        <v>20</v>
      </c>
      <c r="B7593" s="1" t="s">
        <v>24</v>
      </c>
      <c r="C7593" s="27">
        <v>816</v>
      </c>
      <c r="D7593" s="8">
        <v>20344882</v>
      </c>
      <c r="E7593" s="1">
        <v>5</v>
      </c>
      <c r="F7593" s="25">
        <v>2017</v>
      </c>
      <c r="G7593" s="1" t="s">
        <v>27</v>
      </c>
      <c r="H7593" s="1" t="s">
        <v>21</v>
      </c>
      <c r="I7593" s="4">
        <v>18.752005</v>
      </c>
      <c r="J7593" s="4">
        <v>84.056246000000002</v>
      </c>
    </row>
    <row r="7594" spans="1:10" x14ac:dyDescent="0.25">
      <c r="A7594" s="1" t="s">
        <v>30</v>
      </c>
      <c r="B7594" s="1" t="s">
        <v>24</v>
      </c>
      <c r="C7594" s="27">
        <v>3019</v>
      </c>
      <c r="D7594" s="8">
        <v>20379286</v>
      </c>
      <c r="E7594" s="1">
        <v>4</v>
      </c>
      <c r="F7594" s="25">
        <v>2013</v>
      </c>
      <c r="G7594" s="1" t="s">
        <v>29</v>
      </c>
      <c r="H7594" s="1" t="s">
        <v>21</v>
      </c>
      <c r="I7594" s="4">
        <v>30.145796000000001</v>
      </c>
      <c r="J7594" s="4">
        <v>74.461091999999994</v>
      </c>
    </row>
    <row r="7595" spans="1:10" x14ac:dyDescent="0.25">
      <c r="A7595" s="1" t="s">
        <v>10</v>
      </c>
      <c r="B7595" s="1" t="s">
        <v>24</v>
      </c>
      <c r="C7595" s="27">
        <v>982</v>
      </c>
      <c r="D7595" s="8">
        <v>25053035</v>
      </c>
      <c r="E7595" s="1">
        <v>2</v>
      </c>
      <c r="F7595" s="25">
        <v>2006</v>
      </c>
      <c r="G7595" s="1" t="s">
        <v>15</v>
      </c>
      <c r="H7595" s="1" t="s">
        <v>21</v>
      </c>
      <c r="I7595" s="4">
        <v>34.634042000000001</v>
      </c>
      <c r="J7595" s="4">
        <v>76.031943999999996</v>
      </c>
    </row>
    <row r="7596" spans="1:10" x14ac:dyDescent="0.25">
      <c r="A7596" s="1" t="s">
        <v>22</v>
      </c>
      <c r="B7596" s="1" t="s">
        <v>11</v>
      </c>
      <c r="C7596" s="27">
        <v>4666</v>
      </c>
      <c r="D7596" s="8">
        <v>43794423</v>
      </c>
      <c r="E7596" s="1">
        <v>1</v>
      </c>
      <c r="F7596" s="25">
        <v>2013</v>
      </c>
      <c r="G7596" s="1" t="s">
        <v>12</v>
      </c>
      <c r="H7596" s="1" t="s">
        <v>16</v>
      </c>
      <c r="I7596" s="4">
        <v>19.871569000000001</v>
      </c>
      <c r="J7596" s="4">
        <v>80.433316000000005</v>
      </c>
    </row>
    <row r="7597" spans="1:10" x14ac:dyDescent="0.25">
      <c r="A7597" s="1" t="s">
        <v>30</v>
      </c>
      <c r="B7597" s="1" t="s">
        <v>24</v>
      </c>
      <c r="C7597" s="27">
        <v>3744</v>
      </c>
      <c r="D7597" s="8">
        <v>45882218</v>
      </c>
      <c r="E7597" s="1">
        <v>4</v>
      </c>
      <c r="F7597" s="25">
        <v>2018</v>
      </c>
      <c r="G7597" s="1" t="s">
        <v>29</v>
      </c>
      <c r="H7597" s="1" t="s">
        <v>16</v>
      </c>
      <c r="I7597" s="4">
        <v>29.901686000000002</v>
      </c>
      <c r="J7597" s="4">
        <v>91.472318000000001</v>
      </c>
    </row>
    <row r="7598" spans="1:10" x14ac:dyDescent="0.25">
      <c r="A7598" s="1" t="s">
        <v>17</v>
      </c>
      <c r="B7598" s="1" t="s">
        <v>24</v>
      </c>
      <c r="C7598" s="27">
        <v>941</v>
      </c>
      <c r="D7598" s="8">
        <v>5554537</v>
      </c>
      <c r="E7598" s="1">
        <v>4</v>
      </c>
      <c r="F7598" s="25">
        <v>2017</v>
      </c>
      <c r="G7598" s="1" t="s">
        <v>27</v>
      </c>
      <c r="H7598" s="1" t="s">
        <v>13</v>
      </c>
      <c r="I7598" s="4">
        <v>21.728007000000002</v>
      </c>
      <c r="J7598" s="4">
        <v>88.285127000000003</v>
      </c>
    </row>
    <row r="7599" spans="1:10" x14ac:dyDescent="0.25">
      <c r="A7599" s="1" t="s">
        <v>14</v>
      </c>
      <c r="B7599" s="1" t="s">
        <v>11</v>
      </c>
      <c r="C7599" s="27">
        <v>3829</v>
      </c>
      <c r="D7599" s="8">
        <v>27995332</v>
      </c>
      <c r="E7599" s="1">
        <v>3</v>
      </c>
      <c r="F7599" s="25">
        <v>2011</v>
      </c>
      <c r="G7599" s="1" t="s">
        <v>15</v>
      </c>
      <c r="H7599" s="1" t="s">
        <v>21</v>
      </c>
      <c r="I7599" s="4">
        <v>15.435435</v>
      </c>
      <c r="J7599" s="4">
        <v>77.184996999999996</v>
      </c>
    </row>
    <row r="7600" spans="1:10" x14ac:dyDescent="0.25">
      <c r="A7600" s="1" t="s">
        <v>20</v>
      </c>
      <c r="B7600" s="1" t="s">
        <v>18</v>
      </c>
      <c r="C7600" s="27">
        <v>2584</v>
      </c>
      <c r="D7600" s="8">
        <v>6286083</v>
      </c>
      <c r="E7600" s="1">
        <v>3</v>
      </c>
      <c r="F7600" s="25">
        <v>2008</v>
      </c>
      <c r="G7600" s="1" t="s">
        <v>12</v>
      </c>
      <c r="H7600" s="1" t="s">
        <v>13</v>
      </c>
      <c r="I7600" s="4">
        <v>22.752172000000002</v>
      </c>
      <c r="J7600" s="4">
        <v>92.926167000000007</v>
      </c>
    </row>
    <row r="7601" spans="1:10" x14ac:dyDescent="0.25">
      <c r="A7601" s="1" t="s">
        <v>23</v>
      </c>
      <c r="B7601" s="1" t="s">
        <v>11</v>
      </c>
      <c r="C7601" s="27">
        <v>648</v>
      </c>
      <c r="D7601" s="8">
        <v>11859453</v>
      </c>
      <c r="E7601" s="1">
        <v>1</v>
      </c>
      <c r="F7601" s="25">
        <v>2007</v>
      </c>
      <c r="G7601" s="1" t="s">
        <v>27</v>
      </c>
      <c r="H7601" s="1" t="s">
        <v>16</v>
      </c>
      <c r="I7601" s="4">
        <v>19.512149000000001</v>
      </c>
      <c r="J7601" s="4">
        <v>69.21078</v>
      </c>
    </row>
    <row r="7602" spans="1:10" x14ac:dyDescent="0.25">
      <c r="A7602" s="1" t="s">
        <v>10</v>
      </c>
      <c r="B7602" s="1" t="s">
        <v>11</v>
      </c>
      <c r="C7602" s="27">
        <v>1740</v>
      </c>
      <c r="D7602" s="8">
        <v>13677859</v>
      </c>
      <c r="E7602" s="1">
        <v>2</v>
      </c>
      <c r="F7602" s="25">
        <v>2007</v>
      </c>
      <c r="G7602" s="1" t="s">
        <v>19</v>
      </c>
      <c r="H7602" s="1" t="s">
        <v>21</v>
      </c>
      <c r="I7602" s="4">
        <v>35.012006999999997</v>
      </c>
      <c r="J7602" s="4">
        <v>88.195231000000007</v>
      </c>
    </row>
    <row r="7603" spans="1:10" x14ac:dyDescent="0.25">
      <c r="A7603" s="1" t="s">
        <v>14</v>
      </c>
      <c r="B7603" s="1" t="s">
        <v>18</v>
      </c>
      <c r="C7603" s="27">
        <v>4532</v>
      </c>
      <c r="D7603" s="8">
        <v>39504807</v>
      </c>
      <c r="E7603" s="1">
        <v>2</v>
      </c>
      <c r="F7603" s="25">
        <v>2015</v>
      </c>
      <c r="G7603" s="1" t="s">
        <v>27</v>
      </c>
      <c r="H7603" s="1" t="s">
        <v>16</v>
      </c>
      <c r="I7603" s="4">
        <v>36.653849999999998</v>
      </c>
      <c r="J7603" s="4">
        <v>90.426895000000002</v>
      </c>
    </row>
    <row r="7604" spans="1:10" x14ac:dyDescent="0.25">
      <c r="A7604" s="1" t="s">
        <v>20</v>
      </c>
      <c r="B7604" s="1" t="s">
        <v>11</v>
      </c>
      <c r="C7604" s="27">
        <v>1483</v>
      </c>
      <c r="D7604" s="8">
        <v>23489542</v>
      </c>
      <c r="E7604" s="1">
        <v>5</v>
      </c>
      <c r="F7604" s="25">
        <v>2020</v>
      </c>
      <c r="G7604" s="1" t="s">
        <v>27</v>
      </c>
      <c r="H7604" s="1" t="s">
        <v>16</v>
      </c>
      <c r="I7604" s="4">
        <v>35.205621999999998</v>
      </c>
      <c r="J7604" s="4">
        <v>89.516172999999995</v>
      </c>
    </row>
    <row r="7605" spans="1:10" x14ac:dyDescent="0.25">
      <c r="A7605" s="1" t="s">
        <v>14</v>
      </c>
      <c r="B7605" s="1" t="s">
        <v>18</v>
      </c>
      <c r="C7605" s="27">
        <v>1306</v>
      </c>
      <c r="D7605" s="8">
        <v>23010774</v>
      </c>
      <c r="E7605" s="1">
        <v>2</v>
      </c>
      <c r="F7605" s="25">
        <v>2017</v>
      </c>
      <c r="G7605" s="1" t="s">
        <v>15</v>
      </c>
      <c r="H7605" s="1" t="s">
        <v>13</v>
      </c>
      <c r="I7605" s="4">
        <v>21.034517999999998</v>
      </c>
      <c r="J7605" s="4">
        <v>76.382222999999996</v>
      </c>
    </row>
    <row r="7606" spans="1:10" x14ac:dyDescent="0.25">
      <c r="A7606" s="1" t="s">
        <v>14</v>
      </c>
      <c r="B7606" s="1" t="s">
        <v>18</v>
      </c>
      <c r="C7606" s="27">
        <v>2887</v>
      </c>
      <c r="D7606" s="8">
        <v>17270785</v>
      </c>
      <c r="E7606" s="1">
        <v>3</v>
      </c>
      <c r="F7606" s="25">
        <v>2015</v>
      </c>
      <c r="G7606" s="1" t="s">
        <v>27</v>
      </c>
      <c r="H7606" s="1" t="s">
        <v>16</v>
      </c>
      <c r="I7606" s="4">
        <v>15.835079</v>
      </c>
      <c r="J7606" s="4">
        <v>95.168726000000007</v>
      </c>
    </row>
    <row r="7607" spans="1:10" x14ac:dyDescent="0.25">
      <c r="A7607" s="1" t="s">
        <v>30</v>
      </c>
      <c r="B7607" s="1" t="s">
        <v>18</v>
      </c>
      <c r="C7607" s="27">
        <v>1144</v>
      </c>
      <c r="D7607" s="8">
        <v>2431590</v>
      </c>
      <c r="E7607" s="1">
        <v>4</v>
      </c>
      <c r="F7607" s="25">
        <v>2003</v>
      </c>
      <c r="G7607" s="1" t="s">
        <v>19</v>
      </c>
      <c r="H7607" s="1" t="s">
        <v>16</v>
      </c>
      <c r="I7607" s="4">
        <v>19.296731999999999</v>
      </c>
      <c r="J7607" s="4">
        <v>84.941356999999996</v>
      </c>
    </row>
    <row r="7608" spans="1:10" x14ac:dyDescent="0.25">
      <c r="A7608" s="1" t="s">
        <v>26</v>
      </c>
      <c r="B7608" s="1" t="s">
        <v>18</v>
      </c>
      <c r="C7608" s="27">
        <v>813</v>
      </c>
      <c r="D7608" s="8">
        <v>47463828</v>
      </c>
      <c r="E7608" s="1">
        <v>1</v>
      </c>
      <c r="F7608" s="25">
        <v>2012</v>
      </c>
      <c r="G7608" s="1" t="s">
        <v>29</v>
      </c>
      <c r="H7608" s="1" t="s">
        <v>21</v>
      </c>
      <c r="I7608" s="4">
        <v>14.167592000000001</v>
      </c>
      <c r="J7608" s="4">
        <v>72.794545999999997</v>
      </c>
    </row>
    <row r="7609" spans="1:10" x14ac:dyDescent="0.25">
      <c r="A7609" s="1" t="s">
        <v>26</v>
      </c>
      <c r="B7609" s="1" t="s">
        <v>18</v>
      </c>
      <c r="C7609" s="27">
        <v>4713</v>
      </c>
      <c r="D7609" s="8">
        <v>39920876</v>
      </c>
      <c r="E7609" s="1">
        <v>2</v>
      </c>
      <c r="F7609" s="25">
        <v>2003</v>
      </c>
      <c r="G7609" s="1" t="s">
        <v>19</v>
      </c>
      <c r="H7609" s="1" t="s">
        <v>21</v>
      </c>
      <c r="I7609" s="4">
        <v>8.2573840000000001</v>
      </c>
      <c r="J7609" s="4">
        <v>71.826750000000004</v>
      </c>
    </row>
    <row r="7610" spans="1:10" x14ac:dyDescent="0.25">
      <c r="A7610" s="1" t="s">
        <v>20</v>
      </c>
      <c r="B7610" s="1" t="s">
        <v>11</v>
      </c>
      <c r="C7610" s="27">
        <v>3434</v>
      </c>
      <c r="D7610" s="8">
        <v>26451574</v>
      </c>
      <c r="E7610" s="1">
        <v>1</v>
      </c>
      <c r="F7610" s="25">
        <v>2010</v>
      </c>
      <c r="G7610" s="1" t="s">
        <v>27</v>
      </c>
      <c r="H7610" s="1" t="s">
        <v>16</v>
      </c>
      <c r="I7610" s="4">
        <v>33.395403999999999</v>
      </c>
      <c r="J7610" s="4">
        <v>80.122152999999997</v>
      </c>
    </row>
    <row r="7611" spans="1:10" x14ac:dyDescent="0.25">
      <c r="A7611" s="1" t="s">
        <v>28</v>
      </c>
      <c r="B7611" s="1" t="s">
        <v>18</v>
      </c>
      <c r="C7611" s="27">
        <v>4747</v>
      </c>
      <c r="D7611" s="8">
        <v>48253093</v>
      </c>
      <c r="E7611" s="1">
        <v>4</v>
      </c>
      <c r="F7611" s="25">
        <v>2008</v>
      </c>
      <c r="G7611" s="1" t="s">
        <v>19</v>
      </c>
      <c r="H7611" s="1" t="s">
        <v>21</v>
      </c>
      <c r="I7611" s="4">
        <v>30.760577999999999</v>
      </c>
      <c r="J7611" s="4">
        <v>78.297621000000007</v>
      </c>
    </row>
    <row r="7612" spans="1:10" x14ac:dyDescent="0.25">
      <c r="A7612" s="1" t="s">
        <v>14</v>
      </c>
      <c r="B7612" s="1" t="s">
        <v>18</v>
      </c>
      <c r="C7612" s="27">
        <v>4792</v>
      </c>
      <c r="D7612" s="8">
        <v>44300286</v>
      </c>
      <c r="E7612" s="1">
        <v>2</v>
      </c>
      <c r="F7612" s="25">
        <v>2009</v>
      </c>
      <c r="G7612" s="1" t="s">
        <v>19</v>
      </c>
      <c r="H7612" s="1" t="s">
        <v>21</v>
      </c>
      <c r="I7612" s="4">
        <v>33.591475000000003</v>
      </c>
      <c r="J7612" s="4">
        <v>71.939687000000006</v>
      </c>
    </row>
    <row r="7613" spans="1:10" x14ac:dyDescent="0.25">
      <c r="A7613" s="1" t="s">
        <v>23</v>
      </c>
      <c r="B7613" s="1" t="s">
        <v>24</v>
      </c>
      <c r="C7613" s="27">
        <v>604</v>
      </c>
      <c r="D7613" s="8">
        <v>11958110</v>
      </c>
      <c r="E7613" s="1">
        <v>1</v>
      </c>
      <c r="F7613" s="25">
        <v>2009</v>
      </c>
      <c r="G7613" s="1" t="s">
        <v>29</v>
      </c>
      <c r="H7613" s="1" t="s">
        <v>13</v>
      </c>
      <c r="I7613" s="4">
        <v>29.797872000000002</v>
      </c>
      <c r="J7613" s="4">
        <v>78.620343000000005</v>
      </c>
    </row>
    <row r="7614" spans="1:10" x14ac:dyDescent="0.25">
      <c r="A7614" s="1" t="s">
        <v>22</v>
      </c>
      <c r="B7614" s="1" t="s">
        <v>18</v>
      </c>
      <c r="C7614" s="27">
        <v>1358</v>
      </c>
      <c r="D7614" s="8">
        <v>33884833</v>
      </c>
      <c r="E7614" s="1">
        <v>4</v>
      </c>
      <c r="F7614" s="25">
        <v>2012</v>
      </c>
      <c r="G7614" s="1" t="s">
        <v>19</v>
      </c>
      <c r="H7614" s="1" t="s">
        <v>16</v>
      </c>
      <c r="I7614" s="4">
        <v>27.069365999999999</v>
      </c>
      <c r="J7614" s="4">
        <v>95.372377</v>
      </c>
    </row>
    <row r="7615" spans="1:10" x14ac:dyDescent="0.25">
      <c r="A7615" s="1" t="s">
        <v>17</v>
      </c>
      <c r="B7615" s="1" t="s">
        <v>24</v>
      </c>
      <c r="C7615" s="27">
        <v>4545</v>
      </c>
      <c r="D7615" s="8">
        <v>8504101</v>
      </c>
      <c r="E7615" s="1">
        <v>2</v>
      </c>
      <c r="F7615" s="25">
        <v>2007</v>
      </c>
      <c r="G7615" s="1" t="s">
        <v>12</v>
      </c>
      <c r="H7615" s="1" t="s">
        <v>13</v>
      </c>
      <c r="I7615" s="4">
        <v>28.791620000000002</v>
      </c>
      <c r="J7615" s="4">
        <v>75.133589000000001</v>
      </c>
    </row>
    <row r="7616" spans="1:10" x14ac:dyDescent="0.25">
      <c r="A7616" s="1" t="s">
        <v>26</v>
      </c>
      <c r="B7616" s="1" t="s">
        <v>11</v>
      </c>
      <c r="C7616" s="27">
        <v>1062</v>
      </c>
      <c r="D7616" s="8">
        <v>44323850</v>
      </c>
      <c r="E7616" s="1">
        <v>5</v>
      </c>
      <c r="F7616" s="25">
        <v>2021</v>
      </c>
      <c r="G7616" s="1" t="s">
        <v>19</v>
      </c>
      <c r="H7616" s="1" t="s">
        <v>16</v>
      </c>
      <c r="I7616" s="4">
        <v>21.231724</v>
      </c>
      <c r="J7616" s="4">
        <v>69.443011999999996</v>
      </c>
    </row>
    <row r="7617" spans="1:10" x14ac:dyDescent="0.25">
      <c r="A7617" s="1" t="s">
        <v>22</v>
      </c>
      <c r="B7617" s="1" t="s">
        <v>24</v>
      </c>
      <c r="C7617" s="27">
        <v>3002</v>
      </c>
      <c r="D7617" s="8">
        <v>48042583</v>
      </c>
      <c r="E7617" s="1">
        <v>3</v>
      </c>
      <c r="F7617" s="25">
        <v>2021</v>
      </c>
      <c r="G7617" s="1" t="s">
        <v>19</v>
      </c>
      <c r="H7617" s="1" t="s">
        <v>13</v>
      </c>
      <c r="I7617" s="4">
        <v>10.032463999999999</v>
      </c>
      <c r="J7617" s="4">
        <v>86.260846000000001</v>
      </c>
    </row>
    <row r="7618" spans="1:10" x14ac:dyDescent="0.25">
      <c r="A7618" s="1" t="s">
        <v>28</v>
      </c>
      <c r="B7618" s="1" t="s">
        <v>18</v>
      </c>
      <c r="C7618" s="27">
        <v>1847</v>
      </c>
      <c r="D7618" s="8">
        <v>28564634</v>
      </c>
      <c r="E7618" s="1">
        <v>2</v>
      </c>
      <c r="F7618" s="25">
        <v>2001</v>
      </c>
      <c r="G7618" s="1" t="s">
        <v>29</v>
      </c>
      <c r="H7618" s="1" t="s">
        <v>21</v>
      </c>
      <c r="I7618" s="4">
        <v>12.101827</v>
      </c>
      <c r="J7618" s="4">
        <v>88.454508000000004</v>
      </c>
    </row>
    <row r="7619" spans="1:10" x14ac:dyDescent="0.25">
      <c r="A7619" s="1" t="s">
        <v>20</v>
      </c>
      <c r="B7619" s="1" t="s">
        <v>18</v>
      </c>
      <c r="C7619" s="27">
        <v>3942</v>
      </c>
      <c r="D7619" s="8">
        <v>5093808</v>
      </c>
      <c r="E7619" s="1">
        <v>1</v>
      </c>
      <c r="F7619" s="25">
        <v>2016</v>
      </c>
      <c r="G7619" s="1" t="s">
        <v>12</v>
      </c>
      <c r="H7619" s="1" t="s">
        <v>16</v>
      </c>
      <c r="I7619" s="4">
        <v>18.801290999999999</v>
      </c>
      <c r="J7619" s="4">
        <v>71.464714999999998</v>
      </c>
    </row>
    <row r="7620" spans="1:10" x14ac:dyDescent="0.25">
      <c r="A7620" s="1" t="s">
        <v>23</v>
      </c>
      <c r="B7620" s="1" t="s">
        <v>18</v>
      </c>
      <c r="C7620" s="27">
        <v>537</v>
      </c>
      <c r="D7620" s="8">
        <v>38625189</v>
      </c>
      <c r="E7620" s="1">
        <v>5</v>
      </c>
      <c r="F7620" s="25">
        <v>2007</v>
      </c>
      <c r="G7620" s="1" t="s">
        <v>29</v>
      </c>
      <c r="H7620" s="1" t="s">
        <v>16</v>
      </c>
      <c r="I7620" s="4">
        <v>10.861924</v>
      </c>
      <c r="J7620" s="4">
        <v>76.098271999999994</v>
      </c>
    </row>
    <row r="7621" spans="1:10" x14ac:dyDescent="0.25">
      <c r="A7621" s="1" t="s">
        <v>20</v>
      </c>
      <c r="B7621" s="1" t="s">
        <v>11</v>
      </c>
      <c r="C7621" s="27">
        <v>4690</v>
      </c>
      <c r="D7621" s="8">
        <v>16519033</v>
      </c>
      <c r="E7621" s="1">
        <v>3</v>
      </c>
      <c r="F7621" s="25">
        <v>2017</v>
      </c>
      <c r="G7621" s="1" t="s">
        <v>29</v>
      </c>
      <c r="H7621" s="1" t="s">
        <v>21</v>
      </c>
      <c r="I7621" s="4">
        <v>10.622908000000001</v>
      </c>
      <c r="J7621" s="4">
        <v>82.410218</v>
      </c>
    </row>
    <row r="7622" spans="1:10" x14ac:dyDescent="0.25">
      <c r="A7622" s="1" t="s">
        <v>10</v>
      </c>
      <c r="B7622" s="1" t="s">
        <v>18</v>
      </c>
      <c r="C7622" s="27">
        <v>1903</v>
      </c>
      <c r="D7622" s="8">
        <v>22737748</v>
      </c>
      <c r="E7622" s="1">
        <v>5</v>
      </c>
      <c r="F7622" s="25">
        <v>2015</v>
      </c>
      <c r="G7622" s="1" t="s">
        <v>15</v>
      </c>
      <c r="H7622" s="1" t="s">
        <v>16</v>
      </c>
      <c r="I7622" s="4">
        <v>34.037711000000002</v>
      </c>
      <c r="J7622" s="4">
        <v>84.131789999999995</v>
      </c>
    </row>
    <row r="7623" spans="1:10" x14ac:dyDescent="0.25">
      <c r="A7623" s="1" t="s">
        <v>14</v>
      </c>
      <c r="B7623" s="1" t="s">
        <v>24</v>
      </c>
      <c r="C7623" s="27">
        <v>3946</v>
      </c>
      <c r="D7623" s="8">
        <v>8767167</v>
      </c>
      <c r="E7623" s="1">
        <v>2</v>
      </c>
      <c r="F7623" s="25">
        <v>2017</v>
      </c>
      <c r="G7623" s="1" t="s">
        <v>27</v>
      </c>
      <c r="H7623" s="1" t="s">
        <v>21</v>
      </c>
      <c r="I7623" s="4">
        <v>12.012112</v>
      </c>
      <c r="J7623" s="4">
        <v>91.709108999999998</v>
      </c>
    </row>
    <row r="7624" spans="1:10" x14ac:dyDescent="0.25">
      <c r="A7624" s="1" t="s">
        <v>22</v>
      </c>
      <c r="B7624" s="1" t="s">
        <v>18</v>
      </c>
      <c r="C7624" s="27">
        <v>3983</v>
      </c>
      <c r="D7624" s="8">
        <v>36150132</v>
      </c>
      <c r="E7624" s="1">
        <v>1</v>
      </c>
      <c r="F7624" s="25">
        <v>2020</v>
      </c>
      <c r="G7624" s="1" t="s">
        <v>12</v>
      </c>
      <c r="H7624" s="1" t="s">
        <v>13</v>
      </c>
      <c r="I7624" s="4">
        <v>16.385539999999999</v>
      </c>
      <c r="J7624" s="4">
        <v>80.715406999999999</v>
      </c>
    </row>
    <row r="7625" spans="1:10" x14ac:dyDescent="0.25">
      <c r="A7625" s="1" t="s">
        <v>23</v>
      </c>
      <c r="B7625" s="1" t="s">
        <v>11</v>
      </c>
      <c r="C7625" s="27">
        <v>2586</v>
      </c>
      <c r="D7625" s="8">
        <v>36911532</v>
      </c>
      <c r="E7625" s="1">
        <v>3</v>
      </c>
      <c r="F7625" s="25">
        <v>2012</v>
      </c>
      <c r="G7625" s="1" t="s">
        <v>15</v>
      </c>
      <c r="H7625" s="1" t="s">
        <v>13</v>
      </c>
      <c r="I7625" s="4">
        <v>25.367404000000001</v>
      </c>
      <c r="J7625" s="4">
        <v>81.374618999999996</v>
      </c>
    </row>
    <row r="7626" spans="1:10" x14ac:dyDescent="0.25">
      <c r="A7626" s="1" t="s">
        <v>28</v>
      </c>
      <c r="B7626" s="1" t="s">
        <v>11</v>
      </c>
      <c r="C7626" s="27">
        <v>3401</v>
      </c>
      <c r="D7626" s="8">
        <v>32107929</v>
      </c>
      <c r="E7626" s="1">
        <v>1</v>
      </c>
      <c r="F7626" s="25">
        <v>2002</v>
      </c>
      <c r="G7626" s="1" t="s">
        <v>29</v>
      </c>
      <c r="H7626" s="1" t="s">
        <v>16</v>
      </c>
      <c r="I7626" s="4">
        <v>20.980694</v>
      </c>
      <c r="J7626" s="4">
        <v>69.930010999999993</v>
      </c>
    </row>
    <row r="7627" spans="1:10" x14ac:dyDescent="0.25">
      <c r="A7627" s="1" t="s">
        <v>17</v>
      </c>
      <c r="B7627" s="1" t="s">
        <v>11</v>
      </c>
      <c r="C7627" s="27">
        <v>1440</v>
      </c>
      <c r="D7627" s="8">
        <v>23639497</v>
      </c>
      <c r="E7627" s="1">
        <v>3</v>
      </c>
      <c r="F7627" s="25">
        <v>2002</v>
      </c>
      <c r="G7627" s="1" t="s">
        <v>15</v>
      </c>
      <c r="H7627" s="1" t="s">
        <v>13</v>
      </c>
      <c r="I7627" s="4">
        <v>30.737904</v>
      </c>
      <c r="J7627" s="4">
        <v>86.700901999999999</v>
      </c>
    </row>
    <row r="7628" spans="1:10" x14ac:dyDescent="0.25">
      <c r="A7628" s="1" t="s">
        <v>14</v>
      </c>
      <c r="B7628" s="1" t="s">
        <v>18</v>
      </c>
      <c r="C7628" s="27">
        <v>4390</v>
      </c>
      <c r="D7628" s="8">
        <v>3376186</v>
      </c>
      <c r="E7628" s="1">
        <v>4</v>
      </c>
      <c r="F7628" s="25">
        <v>2022</v>
      </c>
      <c r="G7628" s="1" t="s">
        <v>29</v>
      </c>
      <c r="H7628" s="1" t="s">
        <v>13</v>
      </c>
      <c r="I7628" s="4">
        <v>13.478266</v>
      </c>
      <c r="J7628" s="4">
        <v>74.603138000000001</v>
      </c>
    </row>
    <row r="7629" spans="1:10" x14ac:dyDescent="0.25">
      <c r="A7629" s="1" t="s">
        <v>10</v>
      </c>
      <c r="B7629" s="1" t="s">
        <v>24</v>
      </c>
      <c r="C7629" s="27">
        <v>3919</v>
      </c>
      <c r="D7629" s="8">
        <v>31897792</v>
      </c>
      <c r="E7629" s="1">
        <v>4</v>
      </c>
      <c r="F7629" s="25">
        <v>2002</v>
      </c>
      <c r="G7629" s="1" t="s">
        <v>19</v>
      </c>
      <c r="H7629" s="1" t="s">
        <v>21</v>
      </c>
      <c r="I7629" s="4">
        <v>16.969415000000001</v>
      </c>
      <c r="J7629" s="4">
        <v>73.748752999999994</v>
      </c>
    </row>
    <row r="7630" spans="1:10" x14ac:dyDescent="0.25">
      <c r="A7630" s="1" t="s">
        <v>25</v>
      </c>
      <c r="B7630" s="1" t="s">
        <v>18</v>
      </c>
      <c r="C7630" s="27">
        <v>2910</v>
      </c>
      <c r="D7630" s="8">
        <v>35050233</v>
      </c>
      <c r="E7630" s="1">
        <v>3</v>
      </c>
      <c r="F7630" s="25">
        <v>2007</v>
      </c>
      <c r="G7630" s="1" t="s">
        <v>12</v>
      </c>
      <c r="H7630" s="1" t="s">
        <v>13</v>
      </c>
      <c r="I7630" s="4">
        <v>34.091410000000003</v>
      </c>
      <c r="J7630" s="4">
        <v>86.910753</v>
      </c>
    </row>
    <row r="7631" spans="1:10" x14ac:dyDescent="0.25">
      <c r="A7631" s="1" t="s">
        <v>20</v>
      </c>
      <c r="B7631" s="1" t="s">
        <v>18</v>
      </c>
      <c r="C7631" s="27">
        <v>2749</v>
      </c>
      <c r="D7631" s="8">
        <v>42428415</v>
      </c>
      <c r="E7631" s="1">
        <v>4</v>
      </c>
      <c r="F7631" s="25">
        <v>2015</v>
      </c>
      <c r="G7631" s="1" t="s">
        <v>27</v>
      </c>
      <c r="H7631" s="1" t="s">
        <v>21</v>
      </c>
      <c r="I7631" s="4">
        <v>18.445245</v>
      </c>
      <c r="J7631" s="4">
        <v>68.041317000000006</v>
      </c>
    </row>
    <row r="7632" spans="1:10" x14ac:dyDescent="0.25">
      <c r="A7632" s="1" t="s">
        <v>22</v>
      </c>
      <c r="B7632" s="1" t="s">
        <v>18</v>
      </c>
      <c r="C7632" s="27">
        <v>1866</v>
      </c>
      <c r="D7632" s="8">
        <v>22786300</v>
      </c>
      <c r="E7632" s="1">
        <v>5</v>
      </c>
      <c r="F7632" s="25">
        <v>2007</v>
      </c>
      <c r="G7632" s="1" t="s">
        <v>29</v>
      </c>
      <c r="H7632" s="1" t="s">
        <v>16</v>
      </c>
      <c r="I7632" s="4">
        <v>8.0134629999999998</v>
      </c>
      <c r="J7632" s="4">
        <v>71.461123000000001</v>
      </c>
    </row>
    <row r="7633" spans="1:10" x14ac:dyDescent="0.25">
      <c r="A7633" s="1" t="s">
        <v>22</v>
      </c>
      <c r="B7633" s="1" t="s">
        <v>11</v>
      </c>
      <c r="C7633" s="27">
        <v>709</v>
      </c>
      <c r="D7633" s="8">
        <v>18171240</v>
      </c>
      <c r="E7633" s="1">
        <v>3</v>
      </c>
      <c r="F7633" s="25">
        <v>2008</v>
      </c>
      <c r="G7633" s="1" t="s">
        <v>12</v>
      </c>
      <c r="H7633" s="1" t="s">
        <v>21</v>
      </c>
      <c r="I7633" s="4">
        <v>19.451145</v>
      </c>
      <c r="J7633" s="4">
        <v>71.829275999999993</v>
      </c>
    </row>
    <row r="7634" spans="1:10" x14ac:dyDescent="0.25">
      <c r="A7634" s="1" t="s">
        <v>20</v>
      </c>
      <c r="B7634" s="1" t="s">
        <v>11</v>
      </c>
      <c r="C7634" s="27">
        <v>2293</v>
      </c>
      <c r="D7634" s="8">
        <v>1060235</v>
      </c>
      <c r="E7634" s="1">
        <v>1</v>
      </c>
      <c r="F7634" s="25">
        <v>2017</v>
      </c>
      <c r="G7634" s="1" t="s">
        <v>19</v>
      </c>
      <c r="H7634" s="1" t="s">
        <v>16</v>
      </c>
      <c r="I7634" s="4">
        <v>34.848818999999999</v>
      </c>
      <c r="J7634" s="4">
        <v>78.008291</v>
      </c>
    </row>
    <row r="7635" spans="1:10" x14ac:dyDescent="0.25">
      <c r="A7635" s="1" t="s">
        <v>25</v>
      </c>
      <c r="B7635" s="1" t="s">
        <v>11</v>
      </c>
      <c r="C7635" s="27">
        <v>3824</v>
      </c>
      <c r="D7635" s="8">
        <v>25542568</v>
      </c>
      <c r="E7635" s="1">
        <v>1</v>
      </c>
      <c r="F7635" s="25">
        <v>2004</v>
      </c>
      <c r="G7635" s="1" t="s">
        <v>12</v>
      </c>
      <c r="H7635" s="1" t="s">
        <v>21</v>
      </c>
      <c r="I7635" s="4">
        <v>26.552461000000001</v>
      </c>
      <c r="J7635" s="4">
        <v>87.148070000000004</v>
      </c>
    </row>
    <row r="7636" spans="1:10" x14ac:dyDescent="0.25">
      <c r="A7636" s="1" t="s">
        <v>20</v>
      </c>
      <c r="B7636" s="1" t="s">
        <v>24</v>
      </c>
      <c r="C7636" s="27">
        <v>4211</v>
      </c>
      <c r="D7636" s="8">
        <v>36884136</v>
      </c>
      <c r="E7636" s="1">
        <v>3</v>
      </c>
      <c r="F7636" s="25">
        <v>2011</v>
      </c>
      <c r="G7636" s="1" t="s">
        <v>19</v>
      </c>
      <c r="H7636" s="1" t="s">
        <v>21</v>
      </c>
      <c r="I7636" s="4">
        <v>12.905078</v>
      </c>
      <c r="J7636" s="4">
        <v>80.566668000000007</v>
      </c>
    </row>
    <row r="7637" spans="1:10" x14ac:dyDescent="0.25">
      <c r="A7637" s="1" t="s">
        <v>30</v>
      </c>
      <c r="B7637" s="1" t="s">
        <v>18</v>
      </c>
      <c r="C7637" s="27">
        <v>1807</v>
      </c>
      <c r="D7637" s="8">
        <v>10245387</v>
      </c>
      <c r="E7637" s="1">
        <v>4</v>
      </c>
      <c r="F7637" s="25">
        <v>2007</v>
      </c>
      <c r="G7637" s="1" t="s">
        <v>15</v>
      </c>
      <c r="H7637" s="1" t="s">
        <v>21</v>
      </c>
      <c r="I7637" s="4">
        <v>17.506637999999999</v>
      </c>
      <c r="J7637" s="4">
        <v>93.727813999999995</v>
      </c>
    </row>
    <row r="7638" spans="1:10" x14ac:dyDescent="0.25">
      <c r="A7638" s="1" t="s">
        <v>23</v>
      </c>
      <c r="B7638" s="1" t="s">
        <v>18</v>
      </c>
      <c r="C7638" s="27">
        <v>4495</v>
      </c>
      <c r="D7638" s="8">
        <v>4870398</v>
      </c>
      <c r="E7638" s="1">
        <v>4</v>
      </c>
      <c r="F7638" s="25">
        <v>2013</v>
      </c>
      <c r="G7638" s="1" t="s">
        <v>12</v>
      </c>
      <c r="H7638" s="1" t="s">
        <v>16</v>
      </c>
      <c r="I7638" s="4">
        <v>10.785085</v>
      </c>
      <c r="J7638" s="4">
        <v>69.515214</v>
      </c>
    </row>
    <row r="7639" spans="1:10" x14ac:dyDescent="0.25">
      <c r="A7639" s="1" t="s">
        <v>20</v>
      </c>
      <c r="B7639" s="1" t="s">
        <v>18</v>
      </c>
      <c r="C7639" s="27">
        <v>3952</v>
      </c>
      <c r="D7639" s="8">
        <v>3033532</v>
      </c>
      <c r="E7639" s="1">
        <v>3</v>
      </c>
      <c r="F7639" s="25">
        <v>2020</v>
      </c>
      <c r="G7639" s="1" t="s">
        <v>29</v>
      </c>
      <c r="H7639" s="1" t="s">
        <v>13</v>
      </c>
      <c r="I7639" s="4">
        <v>9.2700820000000004</v>
      </c>
      <c r="J7639" s="4">
        <v>72.522211999999996</v>
      </c>
    </row>
    <row r="7640" spans="1:10" x14ac:dyDescent="0.25">
      <c r="A7640" s="1" t="s">
        <v>22</v>
      </c>
      <c r="B7640" s="1" t="s">
        <v>11</v>
      </c>
      <c r="C7640" s="27">
        <v>1118</v>
      </c>
      <c r="D7640" s="8">
        <v>21416019</v>
      </c>
      <c r="E7640" s="1">
        <v>4</v>
      </c>
      <c r="F7640" s="25">
        <v>2008</v>
      </c>
      <c r="G7640" s="1" t="s">
        <v>15</v>
      </c>
      <c r="H7640" s="1" t="s">
        <v>16</v>
      </c>
      <c r="I7640" s="4">
        <v>36.917990000000003</v>
      </c>
      <c r="J7640" s="4">
        <v>89.108530000000002</v>
      </c>
    </row>
    <row r="7641" spans="1:10" x14ac:dyDescent="0.25">
      <c r="A7641" s="1" t="s">
        <v>28</v>
      </c>
      <c r="B7641" s="1" t="s">
        <v>18</v>
      </c>
      <c r="C7641" s="27">
        <v>2675</v>
      </c>
      <c r="D7641" s="8">
        <v>3381522</v>
      </c>
      <c r="E7641" s="1">
        <v>5</v>
      </c>
      <c r="F7641" s="25">
        <v>2002</v>
      </c>
      <c r="G7641" s="1" t="s">
        <v>29</v>
      </c>
      <c r="H7641" s="1" t="s">
        <v>21</v>
      </c>
      <c r="I7641" s="4">
        <v>34.412866000000001</v>
      </c>
      <c r="J7641" s="4">
        <v>96.773482999999999</v>
      </c>
    </row>
    <row r="7642" spans="1:10" x14ac:dyDescent="0.25">
      <c r="A7642" s="1" t="s">
        <v>20</v>
      </c>
      <c r="B7642" s="1" t="s">
        <v>11</v>
      </c>
      <c r="C7642" s="27">
        <v>3756</v>
      </c>
      <c r="D7642" s="8">
        <v>23082271</v>
      </c>
      <c r="E7642" s="1">
        <v>5</v>
      </c>
      <c r="F7642" s="25">
        <v>2018</v>
      </c>
      <c r="G7642" s="1" t="s">
        <v>29</v>
      </c>
      <c r="H7642" s="1" t="s">
        <v>13</v>
      </c>
      <c r="I7642" s="4">
        <v>15.820349</v>
      </c>
      <c r="J7642" s="4">
        <v>75.876097000000001</v>
      </c>
    </row>
    <row r="7643" spans="1:10" x14ac:dyDescent="0.25">
      <c r="A7643" s="1" t="s">
        <v>17</v>
      </c>
      <c r="B7643" s="1" t="s">
        <v>11</v>
      </c>
      <c r="C7643" s="27">
        <v>1004</v>
      </c>
      <c r="D7643" s="8">
        <v>48748829</v>
      </c>
      <c r="E7643" s="1">
        <v>3</v>
      </c>
      <c r="F7643" s="25">
        <v>2015</v>
      </c>
      <c r="G7643" s="1" t="s">
        <v>29</v>
      </c>
      <c r="H7643" s="1" t="s">
        <v>21</v>
      </c>
      <c r="I7643" s="4">
        <v>13.889991999999999</v>
      </c>
      <c r="J7643" s="4">
        <v>91.855765000000005</v>
      </c>
    </row>
    <row r="7644" spans="1:10" x14ac:dyDescent="0.25">
      <c r="A7644" s="1" t="s">
        <v>14</v>
      </c>
      <c r="B7644" s="1" t="s">
        <v>24</v>
      </c>
      <c r="C7644" s="27">
        <v>3044</v>
      </c>
      <c r="D7644" s="8">
        <v>15229733</v>
      </c>
      <c r="E7644" s="1">
        <v>5</v>
      </c>
      <c r="F7644" s="25">
        <v>2005</v>
      </c>
      <c r="G7644" s="1" t="s">
        <v>12</v>
      </c>
      <c r="H7644" s="1" t="s">
        <v>16</v>
      </c>
      <c r="I7644" s="4">
        <v>24.439584</v>
      </c>
      <c r="J7644" s="4">
        <v>85.886587000000006</v>
      </c>
    </row>
    <row r="7645" spans="1:10" x14ac:dyDescent="0.25">
      <c r="A7645" s="1" t="s">
        <v>30</v>
      </c>
      <c r="B7645" s="1" t="s">
        <v>24</v>
      </c>
      <c r="C7645" s="27">
        <v>2484</v>
      </c>
      <c r="D7645" s="8">
        <v>34704544</v>
      </c>
      <c r="E7645" s="1">
        <v>2</v>
      </c>
      <c r="F7645" s="25">
        <v>2022</v>
      </c>
      <c r="G7645" s="1" t="s">
        <v>27</v>
      </c>
      <c r="H7645" s="1" t="s">
        <v>13</v>
      </c>
      <c r="I7645" s="4">
        <v>10.550068</v>
      </c>
      <c r="J7645" s="4">
        <v>87.401426000000001</v>
      </c>
    </row>
    <row r="7646" spans="1:10" x14ac:dyDescent="0.25">
      <c r="A7646" s="1" t="s">
        <v>14</v>
      </c>
      <c r="B7646" s="1" t="s">
        <v>24</v>
      </c>
      <c r="C7646" s="27">
        <v>3742</v>
      </c>
      <c r="D7646" s="8">
        <v>48458686</v>
      </c>
      <c r="E7646" s="1">
        <v>5</v>
      </c>
      <c r="F7646" s="25">
        <v>2001</v>
      </c>
      <c r="G7646" s="1" t="s">
        <v>19</v>
      </c>
      <c r="H7646" s="1" t="s">
        <v>16</v>
      </c>
      <c r="I7646" s="4">
        <v>13.958421</v>
      </c>
      <c r="J7646" s="4">
        <v>88.935941</v>
      </c>
    </row>
    <row r="7647" spans="1:10" x14ac:dyDescent="0.25">
      <c r="A7647" s="1" t="s">
        <v>10</v>
      </c>
      <c r="B7647" s="1" t="s">
        <v>24</v>
      </c>
      <c r="C7647" s="27">
        <v>4378</v>
      </c>
      <c r="D7647" s="8">
        <v>7710612</v>
      </c>
      <c r="E7647" s="1">
        <v>5</v>
      </c>
      <c r="F7647" s="25">
        <v>2007</v>
      </c>
      <c r="G7647" s="1" t="s">
        <v>12</v>
      </c>
      <c r="H7647" s="1" t="s">
        <v>13</v>
      </c>
      <c r="I7647" s="4">
        <v>26.388148000000001</v>
      </c>
      <c r="J7647" s="4">
        <v>73.599264000000005</v>
      </c>
    </row>
    <row r="7648" spans="1:10" x14ac:dyDescent="0.25">
      <c r="A7648" s="1" t="s">
        <v>26</v>
      </c>
      <c r="B7648" s="1" t="s">
        <v>18</v>
      </c>
      <c r="C7648" s="27">
        <v>1130</v>
      </c>
      <c r="D7648" s="8">
        <v>24556698</v>
      </c>
      <c r="E7648" s="1">
        <v>5</v>
      </c>
      <c r="F7648" s="25">
        <v>2000</v>
      </c>
      <c r="G7648" s="1" t="s">
        <v>15</v>
      </c>
      <c r="H7648" s="1" t="s">
        <v>16</v>
      </c>
      <c r="I7648" s="4">
        <v>17.516438999999998</v>
      </c>
      <c r="J7648" s="4">
        <v>68.138930999999999</v>
      </c>
    </row>
    <row r="7649" spans="1:10" x14ac:dyDescent="0.25">
      <c r="A7649" s="1" t="s">
        <v>14</v>
      </c>
      <c r="B7649" s="1" t="s">
        <v>24</v>
      </c>
      <c r="C7649" s="27">
        <v>1221</v>
      </c>
      <c r="D7649" s="8">
        <v>31859972</v>
      </c>
      <c r="E7649" s="1">
        <v>4</v>
      </c>
      <c r="F7649" s="25">
        <v>2012</v>
      </c>
      <c r="G7649" s="1" t="s">
        <v>12</v>
      </c>
      <c r="H7649" s="1" t="s">
        <v>13</v>
      </c>
      <c r="I7649" s="4">
        <v>30.898060000000001</v>
      </c>
      <c r="J7649" s="4">
        <v>70.625236000000001</v>
      </c>
    </row>
    <row r="7650" spans="1:10" x14ac:dyDescent="0.25">
      <c r="A7650" s="1" t="s">
        <v>14</v>
      </c>
      <c r="B7650" s="1" t="s">
        <v>18</v>
      </c>
      <c r="C7650" s="27">
        <v>1350</v>
      </c>
      <c r="D7650" s="8">
        <v>41387765</v>
      </c>
      <c r="E7650" s="1">
        <v>3</v>
      </c>
      <c r="F7650" s="25">
        <v>2006</v>
      </c>
      <c r="G7650" s="1" t="s">
        <v>27</v>
      </c>
      <c r="H7650" s="1" t="s">
        <v>21</v>
      </c>
      <c r="I7650" s="4">
        <v>24.340966999999999</v>
      </c>
      <c r="J7650" s="4">
        <v>69.557119999999998</v>
      </c>
    </row>
    <row r="7651" spans="1:10" x14ac:dyDescent="0.25">
      <c r="A7651" s="1" t="s">
        <v>17</v>
      </c>
      <c r="B7651" s="1" t="s">
        <v>18</v>
      </c>
      <c r="C7651" s="27">
        <v>3117</v>
      </c>
      <c r="D7651" s="8">
        <v>18344439</v>
      </c>
      <c r="E7651" s="1">
        <v>1</v>
      </c>
      <c r="F7651" s="25">
        <v>2008</v>
      </c>
      <c r="G7651" s="1" t="s">
        <v>27</v>
      </c>
      <c r="H7651" s="1" t="s">
        <v>21</v>
      </c>
      <c r="I7651" s="4">
        <v>11.434181000000001</v>
      </c>
      <c r="J7651" s="4">
        <v>93.474543999999995</v>
      </c>
    </row>
    <row r="7652" spans="1:10" x14ac:dyDescent="0.25">
      <c r="A7652" s="1" t="s">
        <v>28</v>
      </c>
      <c r="B7652" s="1" t="s">
        <v>18</v>
      </c>
      <c r="C7652" s="27">
        <v>3319</v>
      </c>
      <c r="D7652" s="8">
        <v>39633871</v>
      </c>
      <c r="E7652" s="1">
        <v>5</v>
      </c>
      <c r="F7652" s="25">
        <v>2009</v>
      </c>
      <c r="G7652" s="1" t="s">
        <v>29</v>
      </c>
      <c r="H7652" s="1" t="s">
        <v>21</v>
      </c>
      <c r="I7652" s="4">
        <v>14.229347000000001</v>
      </c>
      <c r="J7652" s="4">
        <v>76.133345000000006</v>
      </c>
    </row>
    <row r="7653" spans="1:10" x14ac:dyDescent="0.25">
      <c r="A7653" s="1" t="s">
        <v>17</v>
      </c>
      <c r="B7653" s="1" t="s">
        <v>18</v>
      </c>
      <c r="C7653" s="27">
        <v>757</v>
      </c>
      <c r="D7653" s="8">
        <v>49106414</v>
      </c>
      <c r="E7653" s="1">
        <v>4</v>
      </c>
      <c r="F7653" s="25">
        <v>2006</v>
      </c>
      <c r="G7653" s="1" t="s">
        <v>27</v>
      </c>
      <c r="H7653" s="1" t="s">
        <v>16</v>
      </c>
      <c r="I7653" s="4">
        <v>34.440793999999997</v>
      </c>
      <c r="J7653" s="4">
        <v>79.126344000000003</v>
      </c>
    </row>
    <row r="7654" spans="1:10" x14ac:dyDescent="0.25">
      <c r="A7654" s="1" t="s">
        <v>25</v>
      </c>
      <c r="B7654" s="1" t="s">
        <v>24</v>
      </c>
      <c r="C7654" s="27">
        <v>4062</v>
      </c>
      <c r="D7654" s="8">
        <v>40057890</v>
      </c>
      <c r="E7654" s="1">
        <v>4</v>
      </c>
      <c r="F7654" s="25">
        <v>2005</v>
      </c>
      <c r="G7654" s="1" t="s">
        <v>29</v>
      </c>
      <c r="H7654" s="1" t="s">
        <v>16</v>
      </c>
      <c r="I7654" s="4">
        <v>11.043164000000001</v>
      </c>
      <c r="J7654" s="4">
        <v>91.301334999999995</v>
      </c>
    </row>
    <row r="7655" spans="1:10" x14ac:dyDescent="0.25">
      <c r="A7655" s="1" t="s">
        <v>26</v>
      </c>
      <c r="B7655" s="1" t="s">
        <v>11</v>
      </c>
      <c r="C7655" s="27">
        <v>3417</v>
      </c>
      <c r="D7655" s="8">
        <v>48448457</v>
      </c>
      <c r="E7655" s="1">
        <v>5</v>
      </c>
      <c r="F7655" s="25">
        <v>2018</v>
      </c>
      <c r="G7655" s="1" t="s">
        <v>29</v>
      </c>
      <c r="H7655" s="1" t="s">
        <v>21</v>
      </c>
      <c r="I7655" s="4">
        <v>25.412610000000001</v>
      </c>
      <c r="J7655" s="4">
        <v>87.975847999999999</v>
      </c>
    </row>
    <row r="7656" spans="1:10" x14ac:dyDescent="0.25">
      <c r="A7656" s="1" t="s">
        <v>20</v>
      </c>
      <c r="B7656" s="1" t="s">
        <v>18</v>
      </c>
      <c r="C7656" s="27">
        <v>860</v>
      </c>
      <c r="D7656" s="8">
        <v>9980510</v>
      </c>
      <c r="E7656" s="1">
        <v>1</v>
      </c>
      <c r="F7656" s="25">
        <v>2022</v>
      </c>
      <c r="G7656" s="1" t="s">
        <v>15</v>
      </c>
      <c r="H7656" s="1" t="s">
        <v>16</v>
      </c>
      <c r="I7656" s="4">
        <v>13.335713999999999</v>
      </c>
      <c r="J7656" s="4">
        <v>84.442516999999995</v>
      </c>
    </row>
    <row r="7657" spans="1:10" x14ac:dyDescent="0.25">
      <c r="A7657" s="1" t="s">
        <v>28</v>
      </c>
      <c r="B7657" s="1" t="s">
        <v>24</v>
      </c>
      <c r="C7657" s="27">
        <v>1450</v>
      </c>
      <c r="D7657" s="8">
        <v>8834793</v>
      </c>
      <c r="E7657" s="1">
        <v>4</v>
      </c>
      <c r="F7657" s="25">
        <v>2008</v>
      </c>
      <c r="G7657" s="1" t="s">
        <v>12</v>
      </c>
      <c r="H7657" s="1" t="s">
        <v>21</v>
      </c>
      <c r="I7657" s="4">
        <v>25.694344999999998</v>
      </c>
      <c r="J7657" s="4">
        <v>86.806003000000004</v>
      </c>
    </row>
    <row r="7658" spans="1:10" x14ac:dyDescent="0.25">
      <c r="A7658" s="1" t="s">
        <v>25</v>
      </c>
      <c r="B7658" s="1" t="s">
        <v>11</v>
      </c>
      <c r="C7658" s="27">
        <v>3750</v>
      </c>
      <c r="D7658" s="8">
        <v>15976688</v>
      </c>
      <c r="E7658" s="1">
        <v>1</v>
      </c>
      <c r="F7658" s="25">
        <v>2013</v>
      </c>
      <c r="G7658" s="1" t="s">
        <v>12</v>
      </c>
      <c r="H7658" s="1" t="s">
        <v>13</v>
      </c>
      <c r="I7658" s="4">
        <v>23.335978999999998</v>
      </c>
      <c r="J7658" s="4">
        <v>84.489564000000001</v>
      </c>
    </row>
    <row r="7659" spans="1:10" x14ac:dyDescent="0.25">
      <c r="A7659" s="1" t="s">
        <v>25</v>
      </c>
      <c r="B7659" s="1" t="s">
        <v>11</v>
      </c>
      <c r="C7659" s="27">
        <v>2471</v>
      </c>
      <c r="D7659" s="8">
        <v>11478585</v>
      </c>
      <c r="E7659" s="1">
        <v>2</v>
      </c>
      <c r="F7659" s="25">
        <v>2008</v>
      </c>
      <c r="G7659" s="1" t="s">
        <v>19</v>
      </c>
      <c r="H7659" s="1" t="s">
        <v>21</v>
      </c>
      <c r="I7659" s="4">
        <v>8.7677350000000001</v>
      </c>
      <c r="J7659" s="4">
        <v>70.991899000000004</v>
      </c>
    </row>
    <row r="7660" spans="1:10" x14ac:dyDescent="0.25">
      <c r="A7660" s="1" t="s">
        <v>28</v>
      </c>
      <c r="B7660" s="1" t="s">
        <v>11</v>
      </c>
      <c r="C7660" s="27">
        <v>2006</v>
      </c>
      <c r="D7660" s="8">
        <v>33697576</v>
      </c>
      <c r="E7660" s="1">
        <v>5</v>
      </c>
      <c r="F7660" s="25">
        <v>2007</v>
      </c>
      <c r="G7660" s="1" t="s">
        <v>15</v>
      </c>
      <c r="H7660" s="1" t="s">
        <v>16</v>
      </c>
      <c r="I7660" s="4">
        <v>31.083984999999998</v>
      </c>
      <c r="J7660" s="4">
        <v>93.044313000000002</v>
      </c>
    </row>
    <row r="7661" spans="1:10" x14ac:dyDescent="0.25">
      <c r="A7661" s="1" t="s">
        <v>17</v>
      </c>
      <c r="B7661" s="1" t="s">
        <v>18</v>
      </c>
      <c r="C7661" s="27">
        <v>2433</v>
      </c>
      <c r="D7661" s="8">
        <v>8511961</v>
      </c>
      <c r="E7661" s="1">
        <v>5</v>
      </c>
      <c r="F7661" s="25">
        <v>2021</v>
      </c>
      <c r="G7661" s="1" t="s">
        <v>19</v>
      </c>
      <c r="H7661" s="1" t="s">
        <v>13</v>
      </c>
      <c r="I7661" s="4">
        <v>34.495334</v>
      </c>
      <c r="J7661" s="4">
        <v>80.143379999999993</v>
      </c>
    </row>
    <row r="7662" spans="1:10" x14ac:dyDescent="0.25">
      <c r="A7662" s="1" t="s">
        <v>10</v>
      </c>
      <c r="B7662" s="1" t="s">
        <v>11</v>
      </c>
      <c r="C7662" s="27">
        <v>653</v>
      </c>
      <c r="D7662" s="8">
        <v>34982585</v>
      </c>
      <c r="E7662" s="1">
        <v>1</v>
      </c>
      <c r="F7662" s="25">
        <v>2021</v>
      </c>
      <c r="G7662" s="1" t="s">
        <v>27</v>
      </c>
      <c r="H7662" s="1" t="s">
        <v>21</v>
      </c>
      <c r="I7662" s="4">
        <v>11.830209</v>
      </c>
      <c r="J7662" s="4">
        <v>77.926598999999996</v>
      </c>
    </row>
    <row r="7663" spans="1:10" x14ac:dyDescent="0.25">
      <c r="A7663" s="1" t="s">
        <v>22</v>
      </c>
      <c r="B7663" s="1" t="s">
        <v>24</v>
      </c>
      <c r="C7663" s="27">
        <v>4885</v>
      </c>
      <c r="D7663" s="8">
        <v>48676988</v>
      </c>
      <c r="E7663" s="1">
        <v>5</v>
      </c>
      <c r="F7663" s="25">
        <v>2013</v>
      </c>
      <c r="G7663" s="1" t="s">
        <v>19</v>
      </c>
      <c r="H7663" s="1" t="s">
        <v>13</v>
      </c>
      <c r="I7663" s="4">
        <v>13.007669999999999</v>
      </c>
      <c r="J7663" s="4">
        <v>78.024914999999993</v>
      </c>
    </row>
    <row r="7664" spans="1:10" x14ac:dyDescent="0.25">
      <c r="A7664" s="1" t="s">
        <v>10</v>
      </c>
      <c r="B7664" s="1" t="s">
        <v>18</v>
      </c>
      <c r="C7664" s="27">
        <v>3103</v>
      </c>
      <c r="D7664" s="8">
        <v>30979833</v>
      </c>
      <c r="E7664" s="1">
        <v>3</v>
      </c>
      <c r="F7664" s="25">
        <v>2008</v>
      </c>
      <c r="G7664" s="1" t="s">
        <v>12</v>
      </c>
      <c r="H7664" s="1" t="s">
        <v>13</v>
      </c>
      <c r="I7664" s="4">
        <v>33.384906000000001</v>
      </c>
      <c r="J7664" s="4">
        <v>77.699190999999999</v>
      </c>
    </row>
    <row r="7665" spans="1:10" x14ac:dyDescent="0.25">
      <c r="A7665" s="1" t="s">
        <v>30</v>
      </c>
      <c r="B7665" s="1" t="s">
        <v>18</v>
      </c>
      <c r="C7665" s="27">
        <v>4260</v>
      </c>
      <c r="D7665" s="8">
        <v>8501070</v>
      </c>
      <c r="E7665" s="1">
        <v>1</v>
      </c>
      <c r="F7665" s="25">
        <v>2004</v>
      </c>
      <c r="G7665" s="1" t="s">
        <v>27</v>
      </c>
      <c r="H7665" s="1" t="s">
        <v>16</v>
      </c>
      <c r="I7665" s="4">
        <v>12.581334999999999</v>
      </c>
      <c r="J7665" s="4">
        <v>92.536344999999997</v>
      </c>
    </row>
    <row r="7666" spans="1:10" x14ac:dyDescent="0.25">
      <c r="A7666" s="1" t="s">
        <v>22</v>
      </c>
      <c r="B7666" s="1" t="s">
        <v>18</v>
      </c>
      <c r="C7666" s="27">
        <v>1554</v>
      </c>
      <c r="D7666" s="8">
        <v>26054643</v>
      </c>
      <c r="E7666" s="1">
        <v>1</v>
      </c>
      <c r="F7666" s="25">
        <v>2000</v>
      </c>
      <c r="G7666" s="1" t="s">
        <v>15</v>
      </c>
      <c r="H7666" s="1" t="s">
        <v>13</v>
      </c>
      <c r="I7666" s="4">
        <v>23.713663</v>
      </c>
      <c r="J7666" s="4">
        <v>75.241364000000004</v>
      </c>
    </row>
    <row r="7667" spans="1:10" x14ac:dyDescent="0.25">
      <c r="A7667" s="1" t="s">
        <v>17</v>
      </c>
      <c r="B7667" s="1" t="s">
        <v>18</v>
      </c>
      <c r="C7667" s="27">
        <v>1517</v>
      </c>
      <c r="D7667" s="8">
        <v>22289802</v>
      </c>
      <c r="E7667" s="1">
        <v>2</v>
      </c>
      <c r="F7667" s="25">
        <v>2011</v>
      </c>
      <c r="G7667" s="1" t="s">
        <v>27</v>
      </c>
      <c r="H7667" s="1" t="s">
        <v>21</v>
      </c>
      <c r="I7667" s="4">
        <v>18.440954000000001</v>
      </c>
      <c r="J7667" s="4">
        <v>78.292905000000005</v>
      </c>
    </row>
    <row r="7668" spans="1:10" x14ac:dyDescent="0.25">
      <c r="A7668" s="1" t="s">
        <v>10</v>
      </c>
      <c r="B7668" s="1" t="s">
        <v>18</v>
      </c>
      <c r="C7668" s="27">
        <v>4239</v>
      </c>
      <c r="D7668" s="8">
        <v>7336527</v>
      </c>
      <c r="E7668" s="1">
        <v>1</v>
      </c>
      <c r="F7668" s="25">
        <v>2002</v>
      </c>
      <c r="G7668" s="1" t="s">
        <v>15</v>
      </c>
      <c r="H7668" s="1" t="s">
        <v>13</v>
      </c>
      <c r="I7668" s="4">
        <v>30.193895000000001</v>
      </c>
      <c r="J7668" s="4">
        <v>82.144491000000002</v>
      </c>
    </row>
    <row r="7669" spans="1:10" x14ac:dyDescent="0.25">
      <c r="A7669" s="1" t="s">
        <v>26</v>
      </c>
      <c r="B7669" s="1" t="s">
        <v>24</v>
      </c>
      <c r="C7669" s="27">
        <v>958</v>
      </c>
      <c r="D7669" s="8">
        <v>12956551</v>
      </c>
      <c r="E7669" s="1">
        <v>2</v>
      </c>
      <c r="F7669" s="25">
        <v>2011</v>
      </c>
      <c r="G7669" s="1" t="s">
        <v>15</v>
      </c>
      <c r="H7669" s="1" t="s">
        <v>21</v>
      </c>
      <c r="I7669" s="4">
        <v>15.928905</v>
      </c>
      <c r="J7669" s="4">
        <v>70.914342000000005</v>
      </c>
    </row>
    <row r="7670" spans="1:10" x14ac:dyDescent="0.25">
      <c r="A7670" s="1" t="s">
        <v>22</v>
      </c>
      <c r="B7670" s="1" t="s">
        <v>11</v>
      </c>
      <c r="C7670" s="27">
        <v>4796</v>
      </c>
      <c r="D7670" s="8">
        <v>9885786</v>
      </c>
      <c r="E7670" s="1">
        <v>3</v>
      </c>
      <c r="F7670" s="25">
        <v>2012</v>
      </c>
      <c r="G7670" s="1" t="s">
        <v>29</v>
      </c>
      <c r="H7670" s="1" t="s">
        <v>21</v>
      </c>
      <c r="I7670" s="4">
        <v>13.940678999999999</v>
      </c>
      <c r="J7670" s="4">
        <v>71.021737999999999</v>
      </c>
    </row>
    <row r="7671" spans="1:10" x14ac:dyDescent="0.25">
      <c r="A7671" s="1" t="s">
        <v>25</v>
      </c>
      <c r="B7671" s="1" t="s">
        <v>11</v>
      </c>
      <c r="C7671" s="27">
        <v>1174</v>
      </c>
      <c r="D7671" s="8">
        <v>23324194</v>
      </c>
      <c r="E7671" s="1">
        <v>1</v>
      </c>
      <c r="F7671" s="25">
        <v>2001</v>
      </c>
      <c r="G7671" s="1" t="s">
        <v>12</v>
      </c>
      <c r="H7671" s="1" t="s">
        <v>16</v>
      </c>
      <c r="I7671" s="4">
        <v>27.031275000000001</v>
      </c>
      <c r="J7671" s="4">
        <v>84.219708999999995</v>
      </c>
    </row>
    <row r="7672" spans="1:10" x14ac:dyDescent="0.25">
      <c r="A7672" s="1" t="s">
        <v>25</v>
      </c>
      <c r="B7672" s="1" t="s">
        <v>24</v>
      </c>
      <c r="C7672" s="27">
        <v>2305</v>
      </c>
      <c r="D7672" s="8">
        <v>13634474</v>
      </c>
      <c r="E7672" s="1">
        <v>1</v>
      </c>
      <c r="F7672" s="25">
        <v>2014</v>
      </c>
      <c r="G7672" s="1" t="s">
        <v>12</v>
      </c>
      <c r="H7672" s="1" t="s">
        <v>13</v>
      </c>
      <c r="I7672" s="4">
        <v>15.060814000000001</v>
      </c>
      <c r="J7672" s="4">
        <v>82.493319999999997</v>
      </c>
    </row>
    <row r="7673" spans="1:10" x14ac:dyDescent="0.25">
      <c r="A7673" s="1" t="s">
        <v>25</v>
      </c>
      <c r="B7673" s="1" t="s">
        <v>11</v>
      </c>
      <c r="C7673" s="27">
        <v>1599</v>
      </c>
      <c r="D7673" s="8">
        <v>45561829</v>
      </c>
      <c r="E7673" s="1">
        <v>5</v>
      </c>
      <c r="F7673" s="25">
        <v>2015</v>
      </c>
      <c r="G7673" s="1" t="s">
        <v>19</v>
      </c>
      <c r="H7673" s="1" t="s">
        <v>13</v>
      </c>
      <c r="I7673" s="4">
        <v>13.821835</v>
      </c>
      <c r="J7673" s="4">
        <v>72.367794000000004</v>
      </c>
    </row>
    <row r="7674" spans="1:10" x14ac:dyDescent="0.25">
      <c r="A7674" s="1" t="s">
        <v>26</v>
      </c>
      <c r="B7674" s="1" t="s">
        <v>11</v>
      </c>
      <c r="C7674" s="27">
        <v>4628</v>
      </c>
      <c r="D7674" s="8">
        <v>19723068</v>
      </c>
      <c r="E7674" s="1">
        <v>1</v>
      </c>
      <c r="F7674" s="25">
        <v>2019</v>
      </c>
      <c r="G7674" s="1" t="s">
        <v>12</v>
      </c>
      <c r="H7674" s="1" t="s">
        <v>16</v>
      </c>
      <c r="I7674" s="4">
        <v>9.0857139999999994</v>
      </c>
      <c r="J7674" s="4">
        <v>80.852639999999994</v>
      </c>
    </row>
    <row r="7675" spans="1:10" x14ac:dyDescent="0.25">
      <c r="A7675" s="1" t="s">
        <v>30</v>
      </c>
      <c r="B7675" s="1" t="s">
        <v>24</v>
      </c>
      <c r="C7675" s="27">
        <v>1490</v>
      </c>
      <c r="D7675" s="8">
        <v>4484799</v>
      </c>
      <c r="E7675" s="1">
        <v>2</v>
      </c>
      <c r="F7675" s="25">
        <v>2014</v>
      </c>
      <c r="G7675" s="1" t="s">
        <v>19</v>
      </c>
      <c r="H7675" s="1" t="s">
        <v>21</v>
      </c>
      <c r="I7675" s="4">
        <v>18.600349000000001</v>
      </c>
      <c r="J7675" s="4">
        <v>88.980794000000003</v>
      </c>
    </row>
    <row r="7676" spans="1:10" x14ac:dyDescent="0.25">
      <c r="A7676" s="1" t="s">
        <v>26</v>
      </c>
      <c r="B7676" s="1" t="s">
        <v>24</v>
      </c>
      <c r="C7676" s="27">
        <v>1911</v>
      </c>
      <c r="D7676" s="8">
        <v>38614887</v>
      </c>
      <c r="E7676" s="1">
        <v>4</v>
      </c>
      <c r="F7676" s="25">
        <v>2019</v>
      </c>
      <c r="G7676" s="1" t="s">
        <v>19</v>
      </c>
      <c r="H7676" s="1" t="s">
        <v>16</v>
      </c>
      <c r="I7676" s="4">
        <v>8.6650050000000007</v>
      </c>
      <c r="J7676" s="4">
        <v>68.845735000000005</v>
      </c>
    </row>
    <row r="7677" spans="1:10" x14ac:dyDescent="0.25">
      <c r="A7677" s="1" t="s">
        <v>20</v>
      </c>
      <c r="B7677" s="1" t="s">
        <v>24</v>
      </c>
      <c r="C7677" s="27">
        <v>2800</v>
      </c>
      <c r="D7677" s="8">
        <v>37390552</v>
      </c>
      <c r="E7677" s="1">
        <v>2</v>
      </c>
      <c r="F7677" s="25">
        <v>2009</v>
      </c>
      <c r="G7677" s="1" t="s">
        <v>19</v>
      </c>
      <c r="H7677" s="1" t="s">
        <v>16</v>
      </c>
      <c r="I7677" s="4">
        <v>20.011903</v>
      </c>
      <c r="J7677" s="4">
        <v>95.949855999999997</v>
      </c>
    </row>
    <row r="7678" spans="1:10" x14ac:dyDescent="0.25">
      <c r="A7678" s="1" t="s">
        <v>17</v>
      </c>
      <c r="B7678" s="1" t="s">
        <v>24</v>
      </c>
      <c r="C7678" s="27">
        <v>2880</v>
      </c>
      <c r="D7678" s="8">
        <v>7235540</v>
      </c>
      <c r="E7678" s="1">
        <v>4</v>
      </c>
      <c r="F7678" s="25">
        <v>2004</v>
      </c>
      <c r="G7678" s="1" t="s">
        <v>15</v>
      </c>
      <c r="H7678" s="1" t="s">
        <v>16</v>
      </c>
      <c r="I7678" s="4">
        <v>13.862135</v>
      </c>
      <c r="J7678" s="4">
        <v>73.219336999999996</v>
      </c>
    </row>
    <row r="7679" spans="1:10" x14ac:dyDescent="0.25">
      <c r="A7679" s="1" t="s">
        <v>25</v>
      </c>
      <c r="B7679" s="1" t="s">
        <v>18</v>
      </c>
      <c r="C7679" s="27">
        <v>3979</v>
      </c>
      <c r="D7679" s="8">
        <v>14422257</v>
      </c>
      <c r="E7679" s="1">
        <v>3</v>
      </c>
      <c r="F7679" s="25">
        <v>2021</v>
      </c>
      <c r="G7679" s="1" t="s">
        <v>27</v>
      </c>
      <c r="H7679" s="1" t="s">
        <v>16</v>
      </c>
      <c r="I7679" s="4">
        <v>26.611967</v>
      </c>
      <c r="J7679" s="4">
        <v>89.210397</v>
      </c>
    </row>
    <row r="7680" spans="1:10" x14ac:dyDescent="0.25">
      <c r="A7680" s="1" t="s">
        <v>14</v>
      </c>
      <c r="B7680" s="1" t="s">
        <v>24</v>
      </c>
      <c r="C7680" s="27">
        <v>1898</v>
      </c>
      <c r="D7680" s="8">
        <v>37656469</v>
      </c>
      <c r="E7680" s="1">
        <v>2</v>
      </c>
      <c r="F7680" s="25">
        <v>2014</v>
      </c>
      <c r="G7680" s="1" t="s">
        <v>12</v>
      </c>
      <c r="H7680" s="1" t="s">
        <v>21</v>
      </c>
      <c r="I7680" s="4">
        <v>10.878266999999999</v>
      </c>
      <c r="J7680" s="4">
        <v>89.828757999999993</v>
      </c>
    </row>
    <row r="7681" spans="1:10" x14ac:dyDescent="0.25">
      <c r="A7681" s="1" t="s">
        <v>26</v>
      </c>
      <c r="B7681" s="1" t="s">
        <v>18</v>
      </c>
      <c r="C7681" s="27">
        <v>1246</v>
      </c>
      <c r="D7681" s="8">
        <v>3123229</v>
      </c>
      <c r="E7681" s="1">
        <v>3</v>
      </c>
      <c r="F7681" s="25">
        <v>2017</v>
      </c>
      <c r="G7681" s="1" t="s">
        <v>27</v>
      </c>
      <c r="H7681" s="1" t="s">
        <v>13</v>
      </c>
      <c r="I7681" s="4">
        <v>13.464577999999999</v>
      </c>
      <c r="J7681" s="4">
        <v>87.325766000000002</v>
      </c>
    </row>
    <row r="7682" spans="1:10" x14ac:dyDescent="0.25">
      <c r="A7682" s="1" t="s">
        <v>22</v>
      </c>
      <c r="B7682" s="1" t="s">
        <v>18</v>
      </c>
      <c r="C7682" s="27">
        <v>1758</v>
      </c>
      <c r="D7682" s="8">
        <v>3255475</v>
      </c>
      <c r="E7682" s="1">
        <v>5</v>
      </c>
      <c r="F7682" s="25">
        <v>2001</v>
      </c>
      <c r="G7682" s="1" t="s">
        <v>12</v>
      </c>
      <c r="H7682" s="1" t="s">
        <v>21</v>
      </c>
      <c r="I7682" s="4">
        <v>14.506332</v>
      </c>
      <c r="J7682" s="4">
        <v>92.969057000000006</v>
      </c>
    </row>
    <row r="7683" spans="1:10" x14ac:dyDescent="0.25">
      <c r="A7683" s="1" t="s">
        <v>25</v>
      </c>
      <c r="B7683" s="1" t="s">
        <v>18</v>
      </c>
      <c r="C7683" s="27">
        <v>4280</v>
      </c>
      <c r="D7683" s="8">
        <v>8892642</v>
      </c>
      <c r="E7683" s="1">
        <v>3</v>
      </c>
      <c r="F7683" s="25">
        <v>2005</v>
      </c>
      <c r="G7683" s="1" t="s">
        <v>15</v>
      </c>
      <c r="H7683" s="1" t="s">
        <v>21</v>
      </c>
      <c r="I7683" s="4">
        <v>17.565435999999998</v>
      </c>
      <c r="J7683" s="4">
        <v>78.685241000000005</v>
      </c>
    </row>
    <row r="7684" spans="1:10" x14ac:dyDescent="0.25">
      <c r="A7684" s="1" t="s">
        <v>22</v>
      </c>
      <c r="B7684" s="1" t="s">
        <v>24</v>
      </c>
      <c r="C7684" s="27">
        <v>1038</v>
      </c>
      <c r="D7684" s="8">
        <v>25982738</v>
      </c>
      <c r="E7684" s="1">
        <v>1</v>
      </c>
      <c r="F7684" s="25">
        <v>2012</v>
      </c>
      <c r="G7684" s="1" t="s">
        <v>19</v>
      </c>
      <c r="H7684" s="1" t="s">
        <v>13</v>
      </c>
      <c r="I7684" s="4">
        <v>35.439587000000003</v>
      </c>
      <c r="J7684" s="4">
        <v>74.095491999999993</v>
      </c>
    </row>
    <row r="7685" spans="1:10" x14ac:dyDescent="0.25">
      <c r="A7685" s="1" t="s">
        <v>14</v>
      </c>
      <c r="B7685" s="1" t="s">
        <v>18</v>
      </c>
      <c r="C7685" s="27">
        <v>2166</v>
      </c>
      <c r="D7685" s="8">
        <v>16833553</v>
      </c>
      <c r="E7685" s="1">
        <v>1</v>
      </c>
      <c r="F7685" s="25">
        <v>2014</v>
      </c>
      <c r="G7685" s="1" t="s">
        <v>27</v>
      </c>
      <c r="H7685" s="1" t="s">
        <v>13</v>
      </c>
      <c r="I7685" s="4">
        <v>18.185608999999999</v>
      </c>
      <c r="J7685" s="4">
        <v>75.790180000000007</v>
      </c>
    </row>
    <row r="7686" spans="1:10" x14ac:dyDescent="0.25">
      <c r="A7686" s="1" t="s">
        <v>28</v>
      </c>
      <c r="B7686" s="1" t="s">
        <v>18</v>
      </c>
      <c r="C7686" s="27">
        <v>3452</v>
      </c>
      <c r="D7686" s="8">
        <v>34931732</v>
      </c>
      <c r="E7686" s="1">
        <v>3</v>
      </c>
      <c r="F7686" s="25">
        <v>2010</v>
      </c>
      <c r="G7686" s="1" t="s">
        <v>15</v>
      </c>
      <c r="H7686" s="1" t="s">
        <v>13</v>
      </c>
      <c r="I7686" s="4">
        <v>14.866007</v>
      </c>
      <c r="J7686" s="4">
        <v>91.445434000000006</v>
      </c>
    </row>
    <row r="7687" spans="1:10" x14ac:dyDescent="0.25">
      <c r="A7687" s="1" t="s">
        <v>30</v>
      </c>
      <c r="B7687" s="1" t="s">
        <v>24</v>
      </c>
      <c r="C7687" s="27">
        <v>4281</v>
      </c>
      <c r="D7687" s="8">
        <v>21559786</v>
      </c>
      <c r="E7687" s="1">
        <v>3</v>
      </c>
      <c r="F7687" s="25">
        <v>2002</v>
      </c>
      <c r="G7687" s="1" t="s">
        <v>29</v>
      </c>
      <c r="H7687" s="1" t="s">
        <v>21</v>
      </c>
      <c r="I7687" s="4">
        <v>36.717823000000003</v>
      </c>
      <c r="J7687" s="4">
        <v>68.889657999999997</v>
      </c>
    </row>
    <row r="7688" spans="1:10" x14ac:dyDescent="0.25">
      <c r="A7688" s="1" t="s">
        <v>14</v>
      </c>
      <c r="B7688" s="1" t="s">
        <v>24</v>
      </c>
      <c r="C7688" s="27">
        <v>1583</v>
      </c>
      <c r="D7688" s="8">
        <v>48853172</v>
      </c>
      <c r="E7688" s="1">
        <v>3</v>
      </c>
      <c r="F7688" s="25">
        <v>2019</v>
      </c>
      <c r="G7688" s="1" t="s">
        <v>29</v>
      </c>
      <c r="H7688" s="1" t="s">
        <v>16</v>
      </c>
      <c r="I7688" s="4">
        <v>27.103303</v>
      </c>
      <c r="J7688" s="4">
        <v>71.758938999999998</v>
      </c>
    </row>
    <row r="7689" spans="1:10" x14ac:dyDescent="0.25">
      <c r="A7689" s="1" t="s">
        <v>28</v>
      </c>
      <c r="B7689" s="1" t="s">
        <v>18</v>
      </c>
      <c r="C7689" s="27">
        <v>2653</v>
      </c>
      <c r="D7689" s="8">
        <v>30571969</v>
      </c>
      <c r="E7689" s="1">
        <v>2</v>
      </c>
      <c r="F7689" s="25">
        <v>2016</v>
      </c>
      <c r="G7689" s="1" t="s">
        <v>12</v>
      </c>
      <c r="H7689" s="1" t="s">
        <v>13</v>
      </c>
      <c r="I7689" s="4">
        <v>17.489982000000001</v>
      </c>
      <c r="J7689" s="4">
        <v>81.674103000000002</v>
      </c>
    </row>
    <row r="7690" spans="1:10" x14ac:dyDescent="0.25">
      <c r="A7690" s="1" t="s">
        <v>14</v>
      </c>
      <c r="B7690" s="1" t="s">
        <v>24</v>
      </c>
      <c r="C7690" s="27">
        <v>3799</v>
      </c>
      <c r="D7690" s="8">
        <v>21910253</v>
      </c>
      <c r="E7690" s="1">
        <v>3</v>
      </c>
      <c r="F7690" s="25">
        <v>2021</v>
      </c>
      <c r="G7690" s="1" t="s">
        <v>15</v>
      </c>
      <c r="H7690" s="1" t="s">
        <v>21</v>
      </c>
      <c r="I7690" s="4">
        <v>25.320927999999999</v>
      </c>
      <c r="J7690" s="4">
        <v>76.822181</v>
      </c>
    </row>
    <row r="7691" spans="1:10" x14ac:dyDescent="0.25">
      <c r="A7691" s="1" t="s">
        <v>28</v>
      </c>
      <c r="B7691" s="1" t="s">
        <v>24</v>
      </c>
      <c r="C7691" s="27">
        <v>2214</v>
      </c>
      <c r="D7691" s="8">
        <v>42617048</v>
      </c>
      <c r="E7691" s="1">
        <v>5</v>
      </c>
      <c r="F7691" s="25">
        <v>2001</v>
      </c>
      <c r="G7691" s="1" t="s">
        <v>19</v>
      </c>
      <c r="H7691" s="1" t="s">
        <v>13</v>
      </c>
      <c r="I7691" s="4">
        <v>21.557268000000001</v>
      </c>
      <c r="J7691" s="4">
        <v>91.143247000000002</v>
      </c>
    </row>
    <row r="7692" spans="1:10" x14ac:dyDescent="0.25">
      <c r="A7692" s="1" t="s">
        <v>14</v>
      </c>
      <c r="B7692" s="1" t="s">
        <v>18</v>
      </c>
      <c r="C7692" s="27">
        <v>3345</v>
      </c>
      <c r="D7692" s="8">
        <v>12142651</v>
      </c>
      <c r="E7692" s="1">
        <v>2</v>
      </c>
      <c r="F7692" s="25">
        <v>2005</v>
      </c>
      <c r="G7692" s="1" t="s">
        <v>27</v>
      </c>
      <c r="H7692" s="1" t="s">
        <v>13</v>
      </c>
      <c r="I7692" s="4">
        <v>34.720303999999999</v>
      </c>
      <c r="J7692" s="4">
        <v>84.430239</v>
      </c>
    </row>
    <row r="7693" spans="1:10" x14ac:dyDescent="0.25">
      <c r="A7693" s="1" t="s">
        <v>28</v>
      </c>
      <c r="B7693" s="1" t="s">
        <v>24</v>
      </c>
      <c r="C7693" s="27">
        <v>4739</v>
      </c>
      <c r="D7693" s="8">
        <v>45693531</v>
      </c>
      <c r="E7693" s="1">
        <v>4</v>
      </c>
      <c r="F7693" s="25">
        <v>2001</v>
      </c>
      <c r="G7693" s="1" t="s">
        <v>15</v>
      </c>
      <c r="H7693" s="1" t="s">
        <v>21</v>
      </c>
      <c r="I7693" s="4">
        <v>21.176299</v>
      </c>
      <c r="J7693" s="4">
        <v>81.930789000000004</v>
      </c>
    </row>
    <row r="7694" spans="1:10" x14ac:dyDescent="0.25">
      <c r="A7694" s="1" t="s">
        <v>20</v>
      </c>
      <c r="B7694" s="1" t="s">
        <v>18</v>
      </c>
      <c r="C7694" s="27">
        <v>1393</v>
      </c>
      <c r="D7694" s="8">
        <v>40894091</v>
      </c>
      <c r="E7694" s="1">
        <v>3</v>
      </c>
      <c r="F7694" s="25">
        <v>2016</v>
      </c>
      <c r="G7694" s="1" t="s">
        <v>27</v>
      </c>
      <c r="H7694" s="1" t="s">
        <v>21</v>
      </c>
      <c r="I7694" s="4">
        <v>35.553553999999998</v>
      </c>
      <c r="J7694" s="4">
        <v>79.412615000000002</v>
      </c>
    </row>
    <row r="7695" spans="1:10" x14ac:dyDescent="0.25">
      <c r="A7695" s="1" t="s">
        <v>26</v>
      </c>
      <c r="B7695" s="1" t="s">
        <v>18</v>
      </c>
      <c r="C7695" s="27">
        <v>1789</v>
      </c>
      <c r="D7695" s="8">
        <v>30119630</v>
      </c>
      <c r="E7695" s="1">
        <v>2</v>
      </c>
      <c r="F7695" s="25">
        <v>2016</v>
      </c>
      <c r="G7695" s="1" t="s">
        <v>29</v>
      </c>
      <c r="H7695" s="1" t="s">
        <v>16</v>
      </c>
      <c r="I7695" s="4">
        <v>32.222244000000003</v>
      </c>
      <c r="J7695" s="4">
        <v>93.373116999999993</v>
      </c>
    </row>
    <row r="7696" spans="1:10" x14ac:dyDescent="0.25">
      <c r="A7696" s="1" t="s">
        <v>22</v>
      </c>
      <c r="B7696" s="1" t="s">
        <v>18</v>
      </c>
      <c r="C7696" s="27">
        <v>984</v>
      </c>
      <c r="D7696" s="8">
        <v>25602327</v>
      </c>
      <c r="E7696" s="1">
        <v>4</v>
      </c>
      <c r="F7696" s="25">
        <v>2008</v>
      </c>
      <c r="G7696" s="1" t="s">
        <v>29</v>
      </c>
      <c r="H7696" s="1" t="s">
        <v>16</v>
      </c>
      <c r="I7696" s="4">
        <v>11.675057000000001</v>
      </c>
      <c r="J7696" s="4">
        <v>85.500838000000002</v>
      </c>
    </row>
    <row r="7697" spans="1:10" x14ac:dyDescent="0.25">
      <c r="A7697" s="1" t="s">
        <v>10</v>
      </c>
      <c r="B7697" s="1" t="s">
        <v>18</v>
      </c>
      <c r="C7697" s="27">
        <v>3289</v>
      </c>
      <c r="D7697" s="8">
        <v>8804971</v>
      </c>
      <c r="E7697" s="1">
        <v>2</v>
      </c>
      <c r="F7697" s="25">
        <v>2011</v>
      </c>
      <c r="G7697" s="1" t="s">
        <v>27</v>
      </c>
      <c r="H7697" s="1" t="s">
        <v>21</v>
      </c>
      <c r="I7697" s="4">
        <v>36.389465999999999</v>
      </c>
      <c r="J7697" s="4">
        <v>79.929837000000006</v>
      </c>
    </row>
    <row r="7698" spans="1:10" x14ac:dyDescent="0.25">
      <c r="A7698" s="1" t="s">
        <v>23</v>
      </c>
      <c r="B7698" s="1" t="s">
        <v>24</v>
      </c>
      <c r="C7698" s="27">
        <v>4885</v>
      </c>
      <c r="D7698" s="8">
        <v>41763645</v>
      </c>
      <c r="E7698" s="1">
        <v>1</v>
      </c>
      <c r="F7698" s="25">
        <v>2018</v>
      </c>
      <c r="G7698" s="1" t="s">
        <v>15</v>
      </c>
      <c r="H7698" s="1" t="s">
        <v>13</v>
      </c>
      <c r="I7698" s="4">
        <v>13.544553000000001</v>
      </c>
      <c r="J7698" s="4">
        <v>95.335061999999994</v>
      </c>
    </row>
    <row r="7699" spans="1:10" x14ac:dyDescent="0.25">
      <c r="A7699" s="1" t="s">
        <v>17</v>
      </c>
      <c r="B7699" s="1" t="s">
        <v>24</v>
      </c>
      <c r="C7699" s="27">
        <v>716</v>
      </c>
      <c r="D7699" s="8">
        <v>43692031</v>
      </c>
      <c r="E7699" s="1">
        <v>2</v>
      </c>
      <c r="F7699" s="25">
        <v>2015</v>
      </c>
      <c r="G7699" s="1" t="s">
        <v>19</v>
      </c>
      <c r="H7699" s="1" t="s">
        <v>13</v>
      </c>
      <c r="I7699" s="4">
        <v>9.8811769999999992</v>
      </c>
      <c r="J7699" s="4">
        <v>78.223043000000004</v>
      </c>
    </row>
    <row r="7700" spans="1:10" x14ac:dyDescent="0.25">
      <c r="A7700" s="1" t="s">
        <v>23</v>
      </c>
      <c r="B7700" s="1" t="s">
        <v>18</v>
      </c>
      <c r="C7700" s="27">
        <v>4155</v>
      </c>
      <c r="D7700" s="8">
        <v>39157629</v>
      </c>
      <c r="E7700" s="1">
        <v>3</v>
      </c>
      <c r="F7700" s="25">
        <v>2006</v>
      </c>
      <c r="G7700" s="1" t="s">
        <v>19</v>
      </c>
      <c r="H7700" s="1" t="s">
        <v>21</v>
      </c>
      <c r="I7700" s="4">
        <v>22.828714999999999</v>
      </c>
      <c r="J7700" s="4">
        <v>77.564314999999993</v>
      </c>
    </row>
    <row r="7701" spans="1:10" x14ac:dyDescent="0.25">
      <c r="A7701" s="1" t="s">
        <v>17</v>
      </c>
      <c r="B7701" s="1" t="s">
        <v>11</v>
      </c>
      <c r="C7701" s="27">
        <v>3302</v>
      </c>
      <c r="D7701" s="8">
        <v>45763900</v>
      </c>
      <c r="E7701" s="1">
        <v>4</v>
      </c>
      <c r="F7701" s="25">
        <v>2017</v>
      </c>
      <c r="G7701" s="1" t="s">
        <v>27</v>
      </c>
      <c r="H7701" s="1" t="s">
        <v>13</v>
      </c>
      <c r="I7701" s="4">
        <v>18.128412999999998</v>
      </c>
      <c r="J7701" s="4">
        <v>81.068658999999997</v>
      </c>
    </row>
    <row r="7702" spans="1:10" x14ac:dyDescent="0.25">
      <c r="A7702" s="1" t="s">
        <v>30</v>
      </c>
      <c r="B7702" s="1" t="s">
        <v>24</v>
      </c>
      <c r="C7702" s="27">
        <v>1935</v>
      </c>
      <c r="D7702" s="8">
        <v>32705223</v>
      </c>
      <c r="E7702" s="1">
        <v>2</v>
      </c>
      <c r="F7702" s="25">
        <v>2002</v>
      </c>
      <c r="G7702" s="1" t="s">
        <v>19</v>
      </c>
      <c r="H7702" s="1" t="s">
        <v>16</v>
      </c>
      <c r="I7702" s="4">
        <v>35.964427999999998</v>
      </c>
      <c r="J7702" s="4">
        <v>82.696251000000004</v>
      </c>
    </row>
    <row r="7703" spans="1:10" x14ac:dyDescent="0.25">
      <c r="A7703" s="1" t="s">
        <v>28</v>
      </c>
      <c r="B7703" s="1" t="s">
        <v>24</v>
      </c>
      <c r="C7703" s="27">
        <v>2500</v>
      </c>
      <c r="D7703" s="8">
        <v>37018598</v>
      </c>
      <c r="E7703" s="1">
        <v>5</v>
      </c>
      <c r="F7703" s="25">
        <v>2019</v>
      </c>
      <c r="G7703" s="1" t="s">
        <v>19</v>
      </c>
      <c r="H7703" s="1" t="s">
        <v>13</v>
      </c>
      <c r="I7703" s="4">
        <v>28.921619</v>
      </c>
      <c r="J7703" s="4">
        <v>83.531599999999997</v>
      </c>
    </row>
    <row r="7704" spans="1:10" x14ac:dyDescent="0.25">
      <c r="A7704" s="1" t="s">
        <v>30</v>
      </c>
      <c r="B7704" s="1" t="s">
        <v>24</v>
      </c>
      <c r="C7704" s="27">
        <v>4938</v>
      </c>
      <c r="D7704" s="8">
        <v>2498518</v>
      </c>
      <c r="E7704" s="1">
        <v>4</v>
      </c>
      <c r="F7704" s="25">
        <v>2011</v>
      </c>
      <c r="G7704" s="1" t="s">
        <v>19</v>
      </c>
      <c r="H7704" s="1" t="s">
        <v>21</v>
      </c>
      <c r="I7704" s="4">
        <v>18.317667</v>
      </c>
      <c r="J7704" s="4">
        <v>93.957104000000001</v>
      </c>
    </row>
    <row r="7705" spans="1:10" x14ac:dyDescent="0.25">
      <c r="A7705" s="1" t="s">
        <v>22</v>
      </c>
      <c r="B7705" s="1" t="s">
        <v>24</v>
      </c>
      <c r="C7705" s="27">
        <v>1015</v>
      </c>
      <c r="D7705" s="8">
        <v>24639748</v>
      </c>
      <c r="E7705" s="1">
        <v>3</v>
      </c>
      <c r="F7705" s="25">
        <v>2006</v>
      </c>
      <c r="G7705" s="1" t="s">
        <v>27</v>
      </c>
      <c r="H7705" s="1" t="s">
        <v>16</v>
      </c>
      <c r="I7705" s="4">
        <v>18.152369</v>
      </c>
      <c r="J7705" s="4">
        <v>90.107992999999993</v>
      </c>
    </row>
    <row r="7706" spans="1:10" x14ac:dyDescent="0.25">
      <c r="A7706" s="1" t="s">
        <v>14</v>
      </c>
      <c r="B7706" s="1" t="s">
        <v>18</v>
      </c>
      <c r="C7706" s="27">
        <v>1114</v>
      </c>
      <c r="D7706" s="8">
        <v>48810307</v>
      </c>
      <c r="E7706" s="1">
        <v>4</v>
      </c>
      <c r="F7706" s="25">
        <v>2014</v>
      </c>
      <c r="G7706" s="1" t="s">
        <v>29</v>
      </c>
      <c r="H7706" s="1" t="s">
        <v>13</v>
      </c>
      <c r="I7706" s="4">
        <v>34.743690999999998</v>
      </c>
      <c r="J7706" s="4">
        <v>78.337462000000002</v>
      </c>
    </row>
    <row r="7707" spans="1:10" x14ac:dyDescent="0.25">
      <c r="A7707" s="1" t="s">
        <v>23</v>
      </c>
      <c r="B7707" s="1" t="s">
        <v>11</v>
      </c>
      <c r="C7707" s="27">
        <v>2462</v>
      </c>
      <c r="D7707" s="8">
        <v>2286449</v>
      </c>
      <c r="E7707" s="1">
        <v>3</v>
      </c>
      <c r="F7707" s="25">
        <v>2008</v>
      </c>
      <c r="G7707" s="1" t="s">
        <v>29</v>
      </c>
      <c r="H7707" s="1" t="s">
        <v>13</v>
      </c>
      <c r="I7707" s="4">
        <v>34.918743999999997</v>
      </c>
      <c r="J7707" s="4">
        <v>75.925387999999998</v>
      </c>
    </row>
    <row r="7708" spans="1:10" x14ac:dyDescent="0.25">
      <c r="A7708" s="1" t="s">
        <v>14</v>
      </c>
      <c r="B7708" s="1" t="s">
        <v>24</v>
      </c>
      <c r="C7708" s="27">
        <v>3600</v>
      </c>
      <c r="D7708" s="8">
        <v>27970698</v>
      </c>
      <c r="E7708" s="1">
        <v>5</v>
      </c>
      <c r="F7708" s="25">
        <v>2015</v>
      </c>
      <c r="G7708" s="1" t="s">
        <v>12</v>
      </c>
      <c r="H7708" s="1" t="s">
        <v>13</v>
      </c>
      <c r="I7708" s="4">
        <v>27.034056</v>
      </c>
      <c r="J7708" s="4">
        <v>81.023116999999999</v>
      </c>
    </row>
    <row r="7709" spans="1:10" x14ac:dyDescent="0.25">
      <c r="A7709" s="1" t="s">
        <v>17</v>
      </c>
      <c r="B7709" s="1" t="s">
        <v>24</v>
      </c>
      <c r="C7709" s="27">
        <v>1020</v>
      </c>
      <c r="D7709" s="8">
        <v>27068073</v>
      </c>
      <c r="E7709" s="1">
        <v>2</v>
      </c>
      <c r="F7709" s="25">
        <v>2015</v>
      </c>
      <c r="G7709" s="1" t="s">
        <v>27</v>
      </c>
      <c r="H7709" s="1" t="s">
        <v>21</v>
      </c>
      <c r="I7709" s="4">
        <v>9.4425139999999992</v>
      </c>
      <c r="J7709" s="4">
        <v>73.900350000000003</v>
      </c>
    </row>
    <row r="7710" spans="1:10" x14ac:dyDescent="0.25">
      <c r="A7710" s="1" t="s">
        <v>23</v>
      </c>
      <c r="B7710" s="1" t="s">
        <v>11</v>
      </c>
      <c r="C7710" s="27">
        <v>3903</v>
      </c>
      <c r="D7710" s="8">
        <v>26013492</v>
      </c>
      <c r="E7710" s="1">
        <v>5</v>
      </c>
      <c r="F7710" s="25">
        <v>2020</v>
      </c>
      <c r="G7710" s="1" t="s">
        <v>12</v>
      </c>
      <c r="H7710" s="1" t="s">
        <v>13</v>
      </c>
      <c r="I7710" s="4">
        <v>19.8279</v>
      </c>
      <c r="J7710" s="4">
        <v>81.516842999999994</v>
      </c>
    </row>
    <row r="7711" spans="1:10" x14ac:dyDescent="0.25">
      <c r="A7711" s="1" t="s">
        <v>23</v>
      </c>
      <c r="B7711" s="1" t="s">
        <v>18</v>
      </c>
      <c r="C7711" s="27">
        <v>1062</v>
      </c>
      <c r="D7711" s="8">
        <v>34346878</v>
      </c>
      <c r="E7711" s="1">
        <v>3</v>
      </c>
      <c r="F7711" s="25">
        <v>2012</v>
      </c>
      <c r="G7711" s="1" t="s">
        <v>19</v>
      </c>
      <c r="H7711" s="1" t="s">
        <v>13</v>
      </c>
      <c r="I7711" s="4">
        <v>32.479413999999998</v>
      </c>
      <c r="J7711" s="4">
        <v>84.749194000000003</v>
      </c>
    </row>
    <row r="7712" spans="1:10" x14ac:dyDescent="0.25">
      <c r="A7712" s="1" t="s">
        <v>17</v>
      </c>
      <c r="B7712" s="1" t="s">
        <v>24</v>
      </c>
      <c r="C7712" s="27">
        <v>1576</v>
      </c>
      <c r="D7712" s="8">
        <v>19257669</v>
      </c>
      <c r="E7712" s="1">
        <v>4</v>
      </c>
      <c r="F7712" s="25">
        <v>2000</v>
      </c>
      <c r="G7712" s="1" t="s">
        <v>29</v>
      </c>
      <c r="H7712" s="1" t="s">
        <v>13</v>
      </c>
      <c r="I7712" s="4">
        <v>20.598841</v>
      </c>
      <c r="J7712" s="4">
        <v>93.659921999999995</v>
      </c>
    </row>
    <row r="7713" spans="1:10" x14ac:dyDescent="0.25">
      <c r="A7713" s="1" t="s">
        <v>20</v>
      </c>
      <c r="B7713" s="1" t="s">
        <v>24</v>
      </c>
      <c r="C7713" s="27">
        <v>3468</v>
      </c>
      <c r="D7713" s="8">
        <v>28943239</v>
      </c>
      <c r="E7713" s="1">
        <v>5</v>
      </c>
      <c r="F7713" s="25">
        <v>2014</v>
      </c>
      <c r="G7713" s="1" t="s">
        <v>12</v>
      </c>
      <c r="H7713" s="1" t="s">
        <v>13</v>
      </c>
      <c r="I7713" s="4">
        <v>22.795285</v>
      </c>
      <c r="J7713" s="4">
        <v>86.279107999999994</v>
      </c>
    </row>
    <row r="7714" spans="1:10" x14ac:dyDescent="0.25">
      <c r="A7714" s="1" t="s">
        <v>23</v>
      </c>
      <c r="B7714" s="1" t="s">
        <v>24</v>
      </c>
      <c r="C7714" s="27">
        <v>827</v>
      </c>
      <c r="D7714" s="8">
        <v>16550994</v>
      </c>
      <c r="E7714" s="1">
        <v>1</v>
      </c>
      <c r="F7714" s="25">
        <v>2005</v>
      </c>
      <c r="G7714" s="1" t="s">
        <v>19</v>
      </c>
      <c r="H7714" s="1" t="s">
        <v>13</v>
      </c>
      <c r="I7714" s="4">
        <v>21.471671000000001</v>
      </c>
      <c r="J7714" s="4">
        <v>93.800314</v>
      </c>
    </row>
    <row r="7715" spans="1:10" x14ac:dyDescent="0.25">
      <c r="A7715" s="1" t="s">
        <v>23</v>
      </c>
      <c r="B7715" s="1" t="s">
        <v>18</v>
      </c>
      <c r="C7715" s="27">
        <v>1973</v>
      </c>
      <c r="D7715" s="8">
        <v>43753961</v>
      </c>
      <c r="E7715" s="1">
        <v>5</v>
      </c>
      <c r="F7715" s="25">
        <v>2014</v>
      </c>
      <c r="G7715" s="1" t="s">
        <v>19</v>
      </c>
      <c r="H7715" s="1" t="s">
        <v>13</v>
      </c>
      <c r="I7715" s="4">
        <v>29.116492000000001</v>
      </c>
      <c r="J7715" s="4">
        <v>91.192689999999999</v>
      </c>
    </row>
    <row r="7716" spans="1:10" x14ac:dyDescent="0.25">
      <c r="A7716" s="1" t="s">
        <v>17</v>
      </c>
      <c r="B7716" s="1" t="s">
        <v>18</v>
      </c>
      <c r="C7716" s="27">
        <v>1098</v>
      </c>
      <c r="D7716" s="8">
        <v>49483603</v>
      </c>
      <c r="E7716" s="1">
        <v>3</v>
      </c>
      <c r="F7716" s="25">
        <v>2007</v>
      </c>
      <c r="G7716" s="1" t="s">
        <v>19</v>
      </c>
      <c r="H7716" s="1" t="s">
        <v>21</v>
      </c>
      <c r="I7716" s="4">
        <v>9.4813749999999999</v>
      </c>
      <c r="J7716" s="4">
        <v>85.068912999999995</v>
      </c>
    </row>
    <row r="7717" spans="1:10" x14ac:dyDescent="0.25">
      <c r="A7717" s="1" t="s">
        <v>22</v>
      </c>
      <c r="B7717" s="1" t="s">
        <v>18</v>
      </c>
      <c r="C7717" s="27">
        <v>3077</v>
      </c>
      <c r="D7717" s="8">
        <v>17169500</v>
      </c>
      <c r="E7717" s="1">
        <v>4</v>
      </c>
      <c r="F7717" s="25">
        <v>2006</v>
      </c>
      <c r="G7717" s="1" t="s">
        <v>12</v>
      </c>
      <c r="H7717" s="1" t="s">
        <v>13</v>
      </c>
      <c r="I7717" s="4">
        <v>26.753143999999999</v>
      </c>
      <c r="J7717" s="4">
        <v>89.391014999999996</v>
      </c>
    </row>
    <row r="7718" spans="1:10" x14ac:dyDescent="0.25">
      <c r="A7718" s="1" t="s">
        <v>25</v>
      </c>
      <c r="B7718" s="1" t="s">
        <v>18</v>
      </c>
      <c r="C7718" s="27">
        <v>3200</v>
      </c>
      <c r="D7718" s="8">
        <v>24664629</v>
      </c>
      <c r="E7718" s="1">
        <v>2</v>
      </c>
      <c r="F7718" s="25">
        <v>2012</v>
      </c>
      <c r="G7718" s="1" t="s">
        <v>27</v>
      </c>
      <c r="H7718" s="1" t="s">
        <v>21</v>
      </c>
      <c r="I7718" s="4">
        <v>12.990608</v>
      </c>
      <c r="J7718" s="4">
        <v>86.397052000000002</v>
      </c>
    </row>
    <row r="7719" spans="1:10" x14ac:dyDescent="0.25">
      <c r="A7719" s="1" t="s">
        <v>23</v>
      </c>
      <c r="B7719" s="1" t="s">
        <v>11</v>
      </c>
      <c r="C7719" s="27">
        <v>3426</v>
      </c>
      <c r="D7719" s="8">
        <v>36970375</v>
      </c>
      <c r="E7719" s="1">
        <v>4</v>
      </c>
      <c r="F7719" s="25">
        <v>2014</v>
      </c>
      <c r="G7719" s="1" t="s">
        <v>27</v>
      </c>
      <c r="H7719" s="1" t="s">
        <v>16</v>
      </c>
      <c r="I7719" s="4">
        <v>26.399287000000001</v>
      </c>
      <c r="J7719" s="4">
        <v>93.263436999999996</v>
      </c>
    </row>
    <row r="7720" spans="1:10" x14ac:dyDescent="0.25">
      <c r="A7720" s="1" t="s">
        <v>30</v>
      </c>
      <c r="B7720" s="1" t="s">
        <v>11</v>
      </c>
      <c r="C7720" s="27">
        <v>1788</v>
      </c>
      <c r="D7720" s="8">
        <v>7942183</v>
      </c>
      <c r="E7720" s="1">
        <v>1</v>
      </c>
      <c r="F7720" s="25">
        <v>2016</v>
      </c>
      <c r="G7720" s="1" t="s">
        <v>12</v>
      </c>
      <c r="H7720" s="1" t="s">
        <v>21</v>
      </c>
      <c r="I7720" s="4">
        <v>35.898394000000003</v>
      </c>
      <c r="J7720" s="4">
        <v>78.638733999999999</v>
      </c>
    </row>
    <row r="7721" spans="1:10" x14ac:dyDescent="0.25">
      <c r="A7721" s="1" t="s">
        <v>17</v>
      </c>
      <c r="B7721" s="1" t="s">
        <v>11</v>
      </c>
      <c r="C7721" s="27">
        <v>4027</v>
      </c>
      <c r="D7721" s="8">
        <v>45987737</v>
      </c>
      <c r="E7721" s="1">
        <v>1</v>
      </c>
      <c r="F7721" s="25">
        <v>2006</v>
      </c>
      <c r="G7721" s="1" t="s">
        <v>15</v>
      </c>
      <c r="H7721" s="1" t="s">
        <v>13</v>
      </c>
      <c r="I7721" s="4">
        <v>11.720701</v>
      </c>
      <c r="J7721" s="4">
        <v>90.786709999999999</v>
      </c>
    </row>
    <row r="7722" spans="1:10" x14ac:dyDescent="0.25">
      <c r="A7722" s="1" t="s">
        <v>26</v>
      </c>
      <c r="B7722" s="1" t="s">
        <v>11</v>
      </c>
      <c r="C7722" s="27">
        <v>2306</v>
      </c>
      <c r="D7722" s="8">
        <v>44230823</v>
      </c>
      <c r="E7722" s="1">
        <v>2</v>
      </c>
      <c r="F7722" s="25">
        <v>2014</v>
      </c>
      <c r="G7722" s="1" t="s">
        <v>15</v>
      </c>
      <c r="H7722" s="1" t="s">
        <v>16</v>
      </c>
      <c r="I7722" s="4">
        <v>25.401304</v>
      </c>
      <c r="J7722" s="4">
        <v>70.450877000000006</v>
      </c>
    </row>
    <row r="7723" spans="1:10" x14ac:dyDescent="0.25">
      <c r="A7723" s="1" t="s">
        <v>28</v>
      </c>
      <c r="B7723" s="1" t="s">
        <v>18</v>
      </c>
      <c r="C7723" s="27">
        <v>3529</v>
      </c>
      <c r="D7723" s="8">
        <v>10534214</v>
      </c>
      <c r="E7723" s="1">
        <v>3</v>
      </c>
      <c r="F7723" s="25">
        <v>2013</v>
      </c>
      <c r="G7723" s="1" t="s">
        <v>12</v>
      </c>
      <c r="H7723" s="1" t="s">
        <v>21</v>
      </c>
      <c r="I7723" s="4">
        <v>11.256174</v>
      </c>
      <c r="J7723" s="4">
        <v>77.517854</v>
      </c>
    </row>
    <row r="7724" spans="1:10" x14ac:dyDescent="0.25">
      <c r="A7724" s="1" t="s">
        <v>30</v>
      </c>
      <c r="B7724" s="1" t="s">
        <v>24</v>
      </c>
      <c r="C7724" s="27">
        <v>3702</v>
      </c>
      <c r="D7724" s="8">
        <v>18490693</v>
      </c>
      <c r="E7724" s="1">
        <v>5</v>
      </c>
      <c r="F7724" s="25">
        <v>2000</v>
      </c>
      <c r="G7724" s="1" t="s">
        <v>12</v>
      </c>
      <c r="H7724" s="1" t="s">
        <v>13</v>
      </c>
      <c r="I7724" s="4">
        <v>32.507192000000003</v>
      </c>
      <c r="J7724" s="4">
        <v>90.428713999999999</v>
      </c>
    </row>
    <row r="7725" spans="1:10" x14ac:dyDescent="0.25">
      <c r="A7725" s="1" t="s">
        <v>17</v>
      </c>
      <c r="B7725" s="1" t="s">
        <v>18</v>
      </c>
      <c r="C7725" s="27">
        <v>1758</v>
      </c>
      <c r="D7725" s="8">
        <v>41636989</v>
      </c>
      <c r="E7725" s="1">
        <v>1</v>
      </c>
      <c r="F7725" s="25">
        <v>2016</v>
      </c>
      <c r="G7725" s="1" t="s">
        <v>27</v>
      </c>
      <c r="H7725" s="1" t="s">
        <v>13</v>
      </c>
      <c r="I7725" s="4">
        <v>34.279420999999999</v>
      </c>
      <c r="J7725" s="4">
        <v>86.157656000000003</v>
      </c>
    </row>
    <row r="7726" spans="1:10" x14ac:dyDescent="0.25">
      <c r="A7726" s="1" t="s">
        <v>25</v>
      </c>
      <c r="B7726" s="1" t="s">
        <v>18</v>
      </c>
      <c r="C7726" s="27">
        <v>2308</v>
      </c>
      <c r="D7726" s="8">
        <v>644219</v>
      </c>
      <c r="E7726" s="1">
        <v>4</v>
      </c>
      <c r="F7726" s="25">
        <v>2003</v>
      </c>
      <c r="G7726" s="1" t="s">
        <v>15</v>
      </c>
      <c r="H7726" s="1" t="s">
        <v>13</v>
      </c>
      <c r="I7726" s="4">
        <v>25.326622</v>
      </c>
      <c r="J7726" s="4">
        <v>68.328778</v>
      </c>
    </row>
    <row r="7727" spans="1:10" x14ac:dyDescent="0.25">
      <c r="A7727" s="1" t="s">
        <v>23</v>
      </c>
      <c r="B7727" s="1" t="s">
        <v>24</v>
      </c>
      <c r="C7727" s="27">
        <v>4271</v>
      </c>
      <c r="D7727" s="8">
        <v>28369279</v>
      </c>
      <c r="E7727" s="1">
        <v>4</v>
      </c>
      <c r="F7727" s="25">
        <v>2012</v>
      </c>
      <c r="G7727" s="1" t="s">
        <v>27</v>
      </c>
      <c r="H7727" s="1" t="s">
        <v>13</v>
      </c>
      <c r="I7727" s="4">
        <v>9.453125</v>
      </c>
      <c r="J7727" s="4">
        <v>80.292090000000002</v>
      </c>
    </row>
    <row r="7728" spans="1:10" x14ac:dyDescent="0.25">
      <c r="A7728" s="1" t="s">
        <v>10</v>
      </c>
      <c r="B7728" s="1" t="s">
        <v>24</v>
      </c>
      <c r="C7728" s="27">
        <v>2299</v>
      </c>
      <c r="D7728" s="8">
        <v>34152255</v>
      </c>
      <c r="E7728" s="1">
        <v>4</v>
      </c>
      <c r="F7728" s="25">
        <v>2005</v>
      </c>
      <c r="G7728" s="1" t="s">
        <v>27</v>
      </c>
      <c r="H7728" s="1" t="s">
        <v>16</v>
      </c>
      <c r="I7728" s="4">
        <v>29.974516000000001</v>
      </c>
      <c r="J7728" s="4">
        <v>79.929184000000006</v>
      </c>
    </row>
    <row r="7729" spans="1:10" x14ac:dyDescent="0.25">
      <c r="A7729" s="1" t="s">
        <v>23</v>
      </c>
      <c r="B7729" s="1" t="s">
        <v>18</v>
      </c>
      <c r="C7729" s="27">
        <v>2298</v>
      </c>
      <c r="D7729" s="8">
        <v>38275339</v>
      </c>
      <c r="E7729" s="1">
        <v>2</v>
      </c>
      <c r="F7729" s="25">
        <v>2016</v>
      </c>
      <c r="G7729" s="1" t="s">
        <v>19</v>
      </c>
      <c r="H7729" s="1" t="s">
        <v>21</v>
      </c>
      <c r="I7729" s="4">
        <v>25.691786</v>
      </c>
      <c r="J7729" s="4">
        <v>81.515994000000006</v>
      </c>
    </row>
    <row r="7730" spans="1:10" x14ac:dyDescent="0.25">
      <c r="A7730" s="1" t="s">
        <v>30</v>
      </c>
      <c r="B7730" s="1" t="s">
        <v>24</v>
      </c>
      <c r="C7730" s="27">
        <v>1944</v>
      </c>
      <c r="D7730" s="8">
        <v>32725996</v>
      </c>
      <c r="E7730" s="1">
        <v>3</v>
      </c>
      <c r="F7730" s="25">
        <v>2011</v>
      </c>
      <c r="G7730" s="1" t="s">
        <v>19</v>
      </c>
      <c r="H7730" s="1" t="s">
        <v>16</v>
      </c>
      <c r="I7730" s="4">
        <v>23.704107</v>
      </c>
      <c r="J7730" s="4">
        <v>69.146664999999999</v>
      </c>
    </row>
    <row r="7731" spans="1:10" x14ac:dyDescent="0.25">
      <c r="A7731" s="1" t="s">
        <v>22</v>
      </c>
      <c r="B7731" s="1" t="s">
        <v>11</v>
      </c>
      <c r="C7731" s="27">
        <v>1768</v>
      </c>
      <c r="D7731" s="8">
        <v>13099268</v>
      </c>
      <c r="E7731" s="1">
        <v>1</v>
      </c>
      <c r="F7731" s="25">
        <v>2003</v>
      </c>
      <c r="G7731" s="1" t="s">
        <v>27</v>
      </c>
      <c r="H7731" s="1" t="s">
        <v>16</v>
      </c>
      <c r="I7731" s="4">
        <v>24.648868</v>
      </c>
      <c r="J7731" s="4">
        <v>71.827473999999995</v>
      </c>
    </row>
    <row r="7732" spans="1:10" x14ac:dyDescent="0.25">
      <c r="A7732" s="1" t="s">
        <v>25</v>
      </c>
      <c r="B7732" s="1" t="s">
        <v>24</v>
      </c>
      <c r="C7732" s="27">
        <v>1565</v>
      </c>
      <c r="D7732" s="8">
        <v>36183015</v>
      </c>
      <c r="E7732" s="1">
        <v>1</v>
      </c>
      <c r="F7732" s="25">
        <v>2012</v>
      </c>
      <c r="G7732" s="1" t="s">
        <v>29</v>
      </c>
      <c r="H7732" s="1" t="s">
        <v>21</v>
      </c>
      <c r="I7732" s="4">
        <v>12.358597</v>
      </c>
      <c r="J7732" s="4">
        <v>75.797617000000002</v>
      </c>
    </row>
    <row r="7733" spans="1:10" x14ac:dyDescent="0.25">
      <c r="A7733" s="1" t="s">
        <v>22</v>
      </c>
      <c r="B7733" s="1" t="s">
        <v>18</v>
      </c>
      <c r="C7733" s="27">
        <v>1174</v>
      </c>
      <c r="D7733" s="8">
        <v>6182515</v>
      </c>
      <c r="E7733" s="1">
        <v>5</v>
      </c>
      <c r="F7733" s="25">
        <v>2005</v>
      </c>
      <c r="G7733" s="1" t="s">
        <v>12</v>
      </c>
      <c r="H7733" s="1" t="s">
        <v>16</v>
      </c>
      <c r="I7733" s="4">
        <v>9.6712699999999998</v>
      </c>
      <c r="J7733" s="4">
        <v>83.524581999999995</v>
      </c>
    </row>
    <row r="7734" spans="1:10" x14ac:dyDescent="0.25">
      <c r="A7734" s="1" t="s">
        <v>20</v>
      </c>
      <c r="B7734" s="1" t="s">
        <v>11</v>
      </c>
      <c r="C7734" s="27">
        <v>1751</v>
      </c>
      <c r="D7734" s="8">
        <v>13907477</v>
      </c>
      <c r="E7734" s="1">
        <v>4</v>
      </c>
      <c r="F7734" s="25">
        <v>2010</v>
      </c>
      <c r="G7734" s="1" t="s">
        <v>19</v>
      </c>
      <c r="H7734" s="1" t="s">
        <v>16</v>
      </c>
      <c r="I7734" s="4">
        <v>9.9948259999999998</v>
      </c>
      <c r="J7734" s="4">
        <v>80.199146999999996</v>
      </c>
    </row>
    <row r="7735" spans="1:10" x14ac:dyDescent="0.25">
      <c r="A7735" s="1" t="s">
        <v>30</v>
      </c>
      <c r="B7735" s="1" t="s">
        <v>18</v>
      </c>
      <c r="C7735" s="27">
        <v>3028</v>
      </c>
      <c r="D7735" s="8">
        <v>14586455</v>
      </c>
      <c r="E7735" s="1">
        <v>2</v>
      </c>
      <c r="F7735" s="25">
        <v>2015</v>
      </c>
      <c r="G7735" s="1" t="s">
        <v>27</v>
      </c>
      <c r="H7735" s="1" t="s">
        <v>21</v>
      </c>
      <c r="I7735" s="4">
        <v>27.508614999999999</v>
      </c>
      <c r="J7735" s="4">
        <v>75.557094000000006</v>
      </c>
    </row>
    <row r="7736" spans="1:10" x14ac:dyDescent="0.25">
      <c r="A7736" s="1" t="s">
        <v>26</v>
      </c>
      <c r="B7736" s="1" t="s">
        <v>24</v>
      </c>
      <c r="C7736" s="27">
        <v>4314</v>
      </c>
      <c r="D7736" s="8">
        <v>31596956</v>
      </c>
      <c r="E7736" s="1">
        <v>5</v>
      </c>
      <c r="F7736" s="25">
        <v>2011</v>
      </c>
      <c r="G7736" s="1" t="s">
        <v>15</v>
      </c>
      <c r="H7736" s="1" t="s">
        <v>13</v>
      </c>
      <c r="I7736" s="4">
        <v>34.715687000000003</v>
      </c>
      <c r="J7736" s="4">
        <v>80.224322999999998</v>
      </c>
    </row>
    <row r="7737" spans="1:10" x14ac:dyDescent="0.25">
      <c r="A7737" s="1" t="s">
        <v>26</v>
      </c>
      <c r="B7737" s="1" t="s">
        <v>18</v>
      </c>
      <c r="C7737" s="27">
        <v>668</v>
      </c>
      <c r="D7737" s="8">
        <v>5876609</v>
      </c>
      <c r="E7737" s="1">
        <v>3</v>
      </c>
      <c r="F7737" s="25">
        <v>2017</v>
      </c>
      <c r="G7737" s="1" t="s">
        <v>29</v>
      </c>
      <c r="H7737" s="1" t="s">
        <v>16</v>
      </c>
      <c r="I7737" s="4">
        <v>33.558348000000002</v>
      </c>
      <c r="J7737" s="4">
        <v>68.902489000000003</v>
      </c>
    </row>
    <row r="7738" spans="1:10" x14ac:dyDescent="0.25">
      <c r="A7738" s="1" t="s">
        <v>17</v>
      </c>
      <c r="B7738" s="1" t="s">
        <v>11</v>
      </c>
      <c r="C7738" s="27">
        <v>4594</v>
      </c>
      <c r="D7738" s="8">
        <v>33730044</v>
      </c>
      <c r="E7738" s="1">
        <v>4</v>
      </c>
      <c r="F7738" s="25">
        <v>2009</v>
      </c>
      <c r="G7738" s="1" t="s">
        <v>15</v>
      </c>
      <c r="H7738" s="1" t="s">
        <v>13</v>
      </c>
      <c r="I7738" s="4">
        <v>21.745858999999999</v>
      </c>
      <c r="J7738" s="4">
        <v>84.745585000000005</v>
      </c>
    </row>
    <row r="7739" spans="1:10" x14ac:dyDescent="0.25">
      <c r="A7739" s="1" t="s">
        <v>28</v>
      </c>
      <c r="B7739" s="1" t="s">
        <v>24</v>
      </c>
      <c r="C7739" s="27">
        <v>3820</v>
      </c>
      <c r="D7739" s="8">
        <v>32646107</v>
      </c>
      <c r="E7739" s="1">
        <v>2</v>
      </c>
      <c r="F7739" s="25">
        <v>2022</v>
      </c>
      <c r="G7739" s="1" t="s">
        <v>29</v>
      </c>
      <c r="H7739" s="1" t="s">
        <v>21</v>
      </c>
      <c r="I7739" s="4">
        <v>27.159374</v>
      </c>
      <c r="J7739" s="4">
        <v>79.359072999999995</v>
      </c>
    </row>
    <row r="7740" spans="1:10" x14ac:dyDescent="0.25">
      <c r="A7740" s="1" t="s">
        <v>20</v>
      </c>
      <c r="B7740" s="1" t="s">
        <v>18</v>
      </c>
      <c r="C7740" s="27">
        <v>2500</v>
      </c>
      <c r="D7740" s="8">
        <v>11609476</v>
      </c>
      <c r="E7740" s="1">
        <v>4</v>
      </c>
      <c r="F7740" s="25">
        <v>2021</v>
      </c>
      <c r="G7740" s="1" t="s">
        <v>27</v>
      </c>
      <c r="H7740" s="1" t="s">
        <v>16</v>
      </c>
      <c r="I7740" s="4">
        <v>21.348659000000001</v>
      </c>
      <c r="J7740" s="4">
        <v>89.930694000000003</v>
      </c>
    </row>
    <row r="7741" spans="1:10" x14ac:dyDescent="0.25">
      <c r="A7741" s="1" t="s">
        <v>25</v>
      </c>
      <c r="B7741" s="1" t="s">
        <v>24</v>
      </c>
      <c r="C7741" s="27">
        <v>1551</v>
      </c>
      <c r="D7741" s="8">
        <v>33056866</v>
      </c>
      <c r="E7741" s="1">
        <v>1</v>
      </c>
      <c r="F7741" s="25">
        <v>2017</v>
      </c>
      <c r="G7741" s="1" t="s">
        <v>29</v>
      </c>
      <c r="H7741" s="1" t="s">
        <v>21</v>
      </c>
      <c r="I7741" s="4">
        <v>21.758343</v>
      </c>
      <c r="J7741" s="4">
        <v>92.546758999999994</v>
      </c>
    </row>
    <row r="7742" spans="1:10" x14ac:dyDescent="0.25">
      <c r="A7742" s="1" t="s">
        <v>17</v>
      </c>
      <c r="B7742" s="1" t="s">
        <v>11</v>
      </c>
      <c r="C7742" s="27">
        <v>3104</v>
      </c>
      <c r="D7742" s="8">
        <v>17669550</v>
      </c>
      <c r="E7742" s="1">
        <v>5</v>
      </c>
      <c r="F7742" s="25">
        <v>2001</v>
      </c>
      <c r="G7742" s="1" t="s">
        <v>12</v>
      </c>
      <c r="H7742" s="1" t="s">
        <v>13</v>
      </c>
      <c r="I7742" s="4">
        <v>14.972232</v>
      </c>
      <c r="J7742" s="4">
        <v>69.902404000000004</v>
      </c>
    </row>
    <row r="7743" spans="1:10" x14ac:dyDescent="0.25">
      <c r="A7743" s="1" t="s">
        <v>10</v>
      </c>
      <c r="B7743" s="1" t="s">
        <v>24</v>
      </c>
      <c r="C7743" s="27">
        <v>1980</v>
      </c>
      <c r="D7743" s="8">
        <v>22381604</v>
      </c>
      <c r="E7743" s="1">
        <v>2</v>
      </c>
      <c r="F7743" s="25">
        <v>2021</v>
      </c>
      <c r="G7743" s="1" t="s">
        <v>12</v>
      </c>
      <c r="H7743" s="1" t="s">
        <v>16</v>
      </c>
      <c r="I7743" s="4">
        <v>32.129143999999997</v>
      </c>
      <c r="J7743" s="4">
        <v>96.912023000000005</v>
      </c>
    </row>
    <row r="7744" spans="1:10" x14ac:dyDescent="0.25">
      <c r="A7744" s="1" t="s">
        <v>30</v>
      </c>
      <c r="B7744" s="1" t="s">
        <v>24</v>
      </c>
      <c r="C7744" s="27">
        <v>3559</v>
      </c>
      <c r="D7744" s="8">
        <v>27222830</v>
      </c>
      <c r="E7744" s="1">
        <v>5</v>
      </c>
      <c r="F7744" s="25">
        <v>2003</v>
      </c>
      <c r="G7744" s="1" t="s">
        <v>12</v>
      </c>
      <c r="H7744" s="1" t="s">
        <v>16</v>
      </c>
      <c r="I7744" s="4">
        <v>32.212392000000001</v>
      </c>
      <c r="J7744" s="4">
        <v>68.000200000000007</v>
      </c>
    </row>
    <row r="7745" spans="1:10" x14ac:dyDescent="0.25">
      <c r="A7745" s="1" t="s">
        <v>20</v>
      </c>
      <c r="B7745" s="1" t="s">
        <v>11</v>
      </c>
      <c r="C7745" s="27">
        <v>4835</v>
      </c>
      <c r="D7745" s="8">
        <v>40563363</v>
      </c>
      <c r="E7745" s="1">
        <v>5</v>
      </c>
      <c r="F7745" s="25">
        <v>2003</v>
      </c>
      <c r="G7745" s="1" t="s">
        <v>29</v>
      </c>
      <c r="H7745" s="1" t="s">
        <v>21</v>
      </c>
      <c r="I7745" s="4">
        <v>31.455947999999999</v>
      </c>
      <c r="J7745" s="4">
        <v>71.183192000000005</v>
      </c>
    </row>
    <row r="7746" spans="1:10" x14ac:dyDescent="0.25">
      <c r="A7746" s="1" t="s">
        <v>17</v>
      </c>
      <c r="B7746" s="1" t="s">
        <v>24</v>
      </c>
      <c r="C7746" s="27">
        <v>3925</v>
      </c>
      <c r="D7746" s="8">
        <v>1258200</v>
      </c>
      <c r="E7746" s="1">
        <v>4</v>
      </c>
      <c r="F7746" s="25">
        <v>2018</v>
      </c>
      <c r="G7746" s="1" t="s">
        <v>29</v>
      </c>
      <c r="H7746" s="1" t="s">
        <v>21</v>
      </c>
      <c r="I7746" s="4">
        <v>11.759808</v>
      </c>
      <c r="J7746" s="4">
        <v>75.053821999999997</v>
      </c>
    </row>
    <row r="7747" spans="1:10" x14ac:dyDescent="0.25">
      <c r="A7747" s="1" t="s">
        <v>23</v>
      </c>
      <c r="B7747" s="1" t="s">
        <v>24</v>
      </c>
      <c r="C7747" s="27">
        <v>4107</v>
      </c>
      <c r="D7747" s="8">
        <v>21052365</v>
      </c>
      <c r="E7747" s="1">
        <v>5</v>
      </c>
      <c r="F7747" s="25">
        <v>2021</v>
      </c>
      <c r="G7747" s="1" t="s">
        <v>27</v>
      </c>
      <c r="H7747" s="1" t="s">
        <v>21</v>
      </c>
      <c r="I7747" s="4">
        <v>29.188587999999999</v>
      </c>
      <c r="J7747" s="4">
        <v>70.355219000000005</v>
      </c>
    </row>
    <row r="7748" spans="1:10" x14ac:dyDescent="0.25">
      <c r="A7748" s="1" t="s">
        <v>23</v>
      </c>
      <c r="B7748" s="1" t="s">
        <v>24</v>
      </c>
      <c r="C7748" s="27">
        <v>3026</v>
      </c>
      <c r="D7748" s="8">
        <v>45247161</v>
      </c>
      <c r="E7748" s="1">
        <v>1</v>
      </c>
      <c r="F7748" s="25">
        <v>2006</v>
      </c>
      <c r="G7748" s="1" t="s">
        <v>19</v>
      </c>
      <c r="H7748" s="1" t="s">
        <v>13</v>
      </c>
      <c r="I7748" s="4">
        <v>27.951488999999999</v>
      </c>
      <c r="J7748" s="4">
        <v>77.720382000000001</v>
      </c>
    </row>
    <row r="7749" spans="1:10" x14ac:dyDescent="0.25">
      <c r="A7749" s="1" t="s">
        <v>28</v>
      </c>
      <c r="B7749" s="1" t="s">
        <v>18</v>
      </c>
      <c r="C7749" s="27">
        <v>3338</v>
      </c>
      <c r="D7749" s="8">
        <v>43957020</v>
      </c>
      <c r="E7749" s="1">
        <v>1</v>
      </c>
      <c r="F7749" s="25">
        <v>2001</v>
      </c>
      <c r="G7749" s="1" t="s">
        <v>27</v>
      </c>
      <c r="H7749" s="1" t="s">
        <v>21</v>
      </c>
      <c r="I7749" s="4">
        <v>32.534629000000002</v>
      </c>
      <c r="J7749" s="4">
        <v>70.694323999999995</v>
      </c>
    </row>
    <row r="7750" spans="1:10" x14ac:dyDescent="0.25">
      <c r="A7750" s="1" t="s">
        <v>14</v>
      </c>
      <c r="B7750" s="1" t="s">
        <v>24</v>
      </c>
      <c r="C7750" s="27">
        <v>2813</v>
      </c>
      <c r="D7750" s="8">
        <v>28499879</v>
      </c>
      <c r="E7750" s="1">
        <v>3</v>
      </c>
      <c r="F7750" s="25">
        <v>2011</v>
      </c>
      <c r="G7750" s="1" t="s">
        <v>29</v>
      </c>
      <c r="H7750" s="1" t="s">
        <v>13</v>
      </c>
      <c r="I7750" s="4">
        <v>33.569195000000001</v>
      </c>
      <c r="J7750" s="4">
        <v>88.115492000000003</v>
      </c>
    </row>
    <row r="7751" spans="1:10" x14ac:dyDescent="0.25">
      <c r="A7751" s="1" t="s">
        <v>17</v>
      </c>
      <c r="B7751" s="1" t="s">
        <v>11</v>
      </c>
      <c r="C7751" s="27">
        <v>1784</v>
      </c>
      <c r="D7751" s="8">
        <v>12002011</v>
      </c>
      <c r="E7751" s="1">
        <v>2</v>
      </c>
      <c r="F7751" s="25">
        <v>2021</v>
      </c>
      <c r="G7751" s="1" t="s">
        <v>29</v>
      </c>
      <c r="H7751" s="1" t="s">
        <v>13</v>
      </c>
      <c r="I7751" s="4">
        <v>10.579827</v>
      </c>
      <c r="J7751" s="4">
        <v>89.556483</v>
      </c>
    </row>
    <row r="7752" spans="1:10" x14ac:dyDescent="0.25">
      <c r="A7752" s="1" t="s">
        <v>25</v>
      </c>
      <c r="B7752" s="1" t="s">
        <v>18</v>
      </c>
      <c r="C7752" s="27">
        <v>1804</v>
      </c>
      <c r="D7752" s="8">
        <v>19877346</v>
      </c>
      <c r="E7752" s="1">
        <v>2</v>
      </c>
      <c r="F7752" s="25">
        <v>2004</v>
      </c>
      <c r="G7752" s="1" t="s">
        <v>27</v>
      </c>
      <c r="H7752" s="1" t="s">
        <v>21</v>
      </c>
      <c r="I7752" s="4">
        <v>25.948079</v>
      </c>
      <c r="J7752" s="4">
        <v>80.263130000000004</v>
      </c>
    </row>
    <row r="7753" spans="1:10" x14ac:dyDescent="0.25">
      <c r="A7753" s="1" t="s">
        <v>22</v>
      </c>
      <c r="B7753" s="1" t="s">
        <v>11</v>
      </c>
      <c r="C7753" s="27">
        <v>685</v>
      </c>
      <c r="D7753" s="8">
        <v>21872020</v>
      </c>
      <c r="E7753" s="1">
        <v>2</v>
      </c>
      <c r="F7753" s="25">
        <v>2000</v>
      </c>
      <c r="G7753" s="1" t="s">
        <v>29</v>
      </c>
      <c r="H7753" s="1" t="s">
        <v>13</v>
      </c>
      <c r="I7753" s="4">
        <v>14.471784</v>
      </c>
      <c r="J7753" s="4">
        <v>91.923293999999999</v>
      </c>
    </row>
    <row r="7754" spans="1:10" x14ac:dyDescent="0.25">
      <c r="A7754" s="1" t="s">
        <v>23</v>
      </c>
      <c r="B7754" s="1" t="s">
        <v>24</v>
      </c>
      <c r="C7754" s="27">
        <v>2484</v>
      </c>
      <c r="D7754" s="8">
        <v>42375679</v>
      </c>
      <c r="E7754" s="1">
        <v>4</v>
      </c>
      <c r="F7754" s="25">
        <v>2017</v>
      </c>
      <c r="G7754" s="1" t="s">
        <v>15</v>
      </c>
      <c r="H7754" s="1" t="s">
        <v>16</v>
      </c>
      <c r="I7754" s="4">
        <v>20.122377</v>
      </c>
      <c r="J7754" s="4">
        <v>74.504829999999998</v>
      </c>
    </row>
    <row r="7755" spans="1:10" x14ac:dyDescent="0.25">
      <c r="A7755" s="1" t="s">
        <v>28</v>
      </c>
      <c r="B7755" s="1" t="s">
        <v>24</v>
      </c>
      <c r="C7755" s="27">
        <v>3243</v>
      </c>
      <c r="D7755" s="8">
        <v>16024980</v>
      </c>
      <c r="E7755" s="1">
        <v>2</v>
      </c>
      <c r="F7755" s="25">
        <v>2021</v>
      </c>
      <c r="G7755" s="1" t="s">
        <v>15</v>
      </c>
      <c r="H7755" s="1" t="s">
        <v>21</v>
      </c>
      <c r="I7755" s="4">
        <v>17.764233999999998</v>
      </c>
      <c r="J7755" s="4">
        <v>79.763813999999996</v>
      </c>
    </row>
    <row r="7756" spans="1:10" x14ac:dyDescent="0.25">
      <c r="A7756" s="1" t="s">
        <v>17</v>
      </c>
      <c r="B7756" s="1" t="s">
        <v>11</v>
      </c>
      <c r="C7756" s="27">
        <v>3818</v>
      </c>
      <c r="D7756" s="8">
        <v>1581394</v>
      </c>
      <c r="E7756" s="1">
        <v>4</v>
      </c>
      <c r="F7756" s="25">
        <v>2006</v>
      </c>
      <c r="G7756" s="1" t="s">
        <v>19</v>
      </c>
      <c r="H7756" s="1" t="s">
        <v>16</v>
      </c>
      <c r="I7756" s="4">
        <v>12.371074999999999</v>
      </c>
      <c r="J7756" s="4">
        <v>96.375162000000003</v>
      </c>
    </row>
    <row r="7757" spans="1:10" x14ac:dyDescent="0.25">
      <c r="A7757" s="1" t="s">
        <v>25</v>
      </c>
      <c r="B7757" s="1" t="s">
        <v>11</v>
      </c>
      <c r="C7757" s="27">
        <v>2767</v>
      </c>
      <c r="D7757" s="8">
        <v>48880755</v>
      </c>
      <c r="E7757" s="1">
        <v>1</v>
      </c>
      <c r="F7757" s="25">
        <v>2010</v>
      </c>
      <c r="G7757" s="1" t="s">
        <v>19</v>
      </c>
      <c r="H7757" s="1" t="s">
        <v>16</v>
      </c>
      <c r="I7757" s="4">
        <v>28.641196000000001</v>
      </c>
      <c r="J7757" s="4">
        <v>95.267060000000001</v>
      </c>
    </row>
    <row r="7758" spans="1:10" x14ac:dyDescent="0.25">
      <c r="A7758" s="1" t="s">
        <v>10</v>
      </c>
      <c r="B7758" s="1" t="s">
        <v>11</v>
      </c>
      <c r="C7758" s="27">
        <v>1103</v>
      </c>
      <c r="D7758" s="8">
        <v>21778991</v>
      </c>
      <c r="E7758" s="1">
        <v>3</v>
      </c>
      <c r="F7758" s="25">
        <v>2021</v>
      </c>
      <c r="G7758" s="1" t="s">
        <v>29</v>
      </c>
      <c r="H7758" s="1" t="s">
        <v>21</v>
      </c>
      <c r="I7758" s="4">
        <v>36.778968999999996</v>
      </c>
      <c r="J7758" s="4">
        <v>89.249972</v>
      </c>
    </row>
    <row r="7759" spans="1:10" x14ac:dyDescent="0.25">
      <c r="A7759" s="1" t="s">
        <v>14</v>
      </c>
      <c r="B7759" s="1" t="s">
        <v>18</v>
      </c>
      <c r="C7759" s="27">
        <v>2399</v>
      </c>
      <c r="D7759" s="8">
        <v>2260696</v>
      </c>
      <c r="E7759" s="1">
        <v>3</v>
      </c>
      <c r="F7759" s="25">
        <v>2000</v>
      </c>
      <c r="G7759" s="1" t="s">
        <v>29</v>
      </c>
      <c r="H7759" s="1" t="s">
        <v>21</v>
      </c>
      <c r="I7759" s="4">
        <v>16.100089000000001</v>
      </c>
      <c r="J7759" s="4">
        <v>92.153649000000001</v>
      </c>
    </row>
    <row r="7760" spans="1:10" x14ac:dyDescent="0.25">
      <c r="A7760" s="1" t="s">
        <v>10</v>
      </c>
      <c r="B7760" s="1" t="s">
        <v>18</v>
      </c>
      <c r="C7760" s="27">
        <v>2847</v>
      </c>
      <c r="D7760" s="8">
        <v>40326692</v>
      </c>
      <c r="E7760" s="1">
        <v>3</v>
      </c>
      <c r="F7760" s="25">
        <v>2016</v>
      </c>
      <c r="G7760" s="1" t="s">
        <v>19</v>
      </c>
      <c r="H7760" s="1" t="s">
        <v>13</v>
      </c>
      <c r="I7760" s="4">
        <v>16.299388</v>
      </c>
      <c r="J7760" s="4">
        <v>93.973858000000007</v>
      </c>
    </row>
    <row r="7761" spans="1:10" x14ac:dyDescent="0.25">
      <c r="A7761" s="1" t="s">
        <v>10</v>
      </c>
      <c r="B7761" s="1" t="s">
        <v>18</v>
      </c>
      <c r="C7761" s="27">
        <v>1943</v>
      </c>
      <c r="D7761" s="8">
        <v>23608490</v>
      </c>
      <c r="E7761" s="1">
        <v>1</v>
      </c>
      <c r="F7761" s="25">
        <v>2004</v>
      </c>
      <c r="G7761" s="1" t="s">
        <v>29</v>
      </c>
      <c r="H7761" s="1" t="s">
        <v>13</v>
      </c>
      <c r="I7761" s="4">
        <v>36.741639999999997</v>
      </c>
      <c r="J7761" s="4">
        <v>82.106853000000001</v>
      </c>
    </row>
    <row r="7762" spans="1:10" x14ac:dyDescent="0.25">
      <c r="A7762" s="1" t="s">
        <v>23</v>
      </c>
      <c r="B7762" s="1" t="s">
        <v>24</v>
      </c>
      <c r="C7762" s="27">
        <v>817</v>
      </c>
      <c r="D7762" s="8">
        <v>40936561</v>
      </c>
      <c r="E7762" s="1">
        <v>2</v>
      </c>
      <c r="F7762" s="25">
        <v>2016</v>
      </c>
      <c r="G7762" s="1" t="s">
        <v>19</v>
      </c>
      <c r="H7762" s="1" t="s">
        <v>13</v>
      </c>
      <c r="I7762" s="4">
        <v>18.475408000000002</v>
      </c>
      <c r="J7762" s="4">
        <v>94.32253</v>
      </c>
    </row>
    <row r="7763" spans="1:10" x14ac:dyDescent="0.25">
      <c r="A7763" s="1" t="s">
        <v>28</v>
      </c>
      <c r="B7763" s="1" t="s">
        <v>18</v>
      </c>
      <c r="C7763" s="27">
        <v>1219</v>
      </c>
      <c r="D7763" s="8">
        <v>20211374</v>
      </c>
      <c r="E7763" s="1">
        <v>1</v>
      </c>
      <c r="F7763" s="25">
        <v>2017</v>
      </c>
      <c r="G7763" s="1" t="s">
        <v>15</v>
      </c>
      <c r="H7763" s="1" t="s">
        <v>21</v>
      </c>
      <c r="I7763" s="4">
        <v>26.000772999999999</v>
      </c>
      <c r="J7763" s="4">
        <v>89.797157999999996</v>
      </c>
    </row>
    <row r="7764" spans="1:10" x14ac:dyDescent="0.25">
      <c r="A7764" s="1" t="s">
        <v>23</v>
      </c>
      <c r="B7764" s="1" t="s">
        <v>18</v>
      </c>
      <c r="C7764" s="27">
        <v>3269</v>
      </c>
      <c r="D7764" s="8">
        <v>36635884</v>
      </c>
      <c r="E7764" s="1">
        <v>2</v>
      </c>
      <c r="F7764" s="25">
        <v>2015</v>
      </c>
      <c r="G7764" s="1" t="s">
        <v>27</v>
      </c>
      <c r="H7764" s="1" t="s">
        <v>21</v>
      </c>
      <c r="I7764" s="4">
        <v>23.012706000000001</v>
      </c>
      <c r="J7764" s="4">
        <v>95.789394999999999</v>
      </c>
    </row>
    <row r="7765" spans="1:10" x14ac:dyDescent="0.25">
      <c r="A7765" s="1" t="s">
        <v>26</v>
      </c>
      <c r="B7765" s="1" t="s">
        <v>24</v>
      </c>
      <c r="C7765" s="27">
        <v>1847</v>
      </c>
      <c r="D7765" s="8">
        <v>46997741</v>
      </c>
      <c r="E7765" s="1">
        <v>2</v>
      </c>
      <c r="F7765" s="25">
        <v>2022</v>
      </c>
      <c r="G7765" s="1" t="s">
        <v>12</v>
      </c>
      <c r="H7765" s="1" t="s">
        <v>13</v>
      </c>
      <c r="I7765" s="4">
        <v>12.352650000000001</v>
      </c>
      <c r="J7765" s="4">
        <v>69.363793000000001</v>
      </c>
    </row>
    <row r="7766" spans="1:10" x14ac:dyDescent="0.25">
      <c r="A7766" s="1" t="s">
        <v>23</v>
      </c>
      <c r="B7766" s="1" t="s">
        <v>11</v>
      </c>
      <c r="C7766" s="27">
        <v>4723</v>
      </c>
      <c r="D7766" s="8">
        <v>39552427</v>
      </c>
      <c r="E7766" s="1">
        <v>3</v>
      </c>
      <c r="F7766" s="25">
        <v>2012</v>
      </c>
      <c r="G7766" s="1" t="s">
        <v>27</v>
      </c>
      <c r="H7766" s="1" t="s">
        <v>16</v>
      </c>
      <c r="I7766" s="4">
        <v>20.222413</v>
      </c>
      <c r="J7766" s="4">
        <v>87.274275000000003</v>
      </c>
    </row>
    <row r="7767" spans="1:10" x14ac:dyDescent="0.25">
      <c r="A7767" s="1" t="s">
        <v>14</v>
      </c>
      <c r="B7767" s="1" t="s">
        <v>11</v>
      </c>
      <c r="C7767" s="27">
        <v>4152</v>
      </c>
      <c r="D7767" s="8">
        <v>14550484</v>
      </c>
      <c r="E7767" s="1">
        <v>4</v>
      </c>
      <c r="F7767" s="25">
        <v>2007</v>
      </c>
      <c r="G7767" s="1" t="s">
        <v>27</v>
      </c>
      <c r="H7767" s="1" t="s">
        <v>13</v>
      </c>
      <c r="I7767" s="4">
        <v>20.734296000000001</v>
      </c>
      <c r="J7767" s="4">
        <v>68.341729000000001</v>
      </c>
    </row>
    <row r="7768" spans="1:10" x14ac:dyDescent="0.25">
      <c r="A7768" s="1" t="s">
        <v>28</v>
      </c>
      <c r="B7768" s="1" t="s">
        <v>11</v>
      </c>
      <c r="C7768" s="27">
        <v>2288</v>
      </c>
      <c r="D7768" s="8">
        <v>49298539</v>
      </c>
      <c r="E7768" s="1">
        <v>4</v>
      </c>
      <c r="F7768" s="25">
        <v>2021</v>
      </c>
      <c r="G7768" s="1" t="s">
        <v>27</v>
      </c>
      <c r="H7768" s="1" t="s">
        <v>16</v>
      </c>
      <c r="I7768" s="4">
        <v>36.970784000000002</v>
      </c>
      <c r="J7768" s="4">
        <v>85.123795999999999</v>
      </c>
    </row>
    <row r="7769" spans="1:10" x14ac:dyDescent="0.25">
      <c r="A7769" s="1" t="s">
        <v>26</v>
      </c>
      <c r="B7769" s="1" t="s">
        <v>24</v>
      </c>
      <c r="C7769" s="27">
        <v>4403</v>
      </c>
      <c r="D7769" s="8">
        <v>7996842</v>
      </c>
      <c r="E7769" s="1">
        <v>3</v>
      </c>
      <c r="F7769" s="25">
        <v>2009</v>
      </c>
      <c r="G7769" s="1" t="s">
        <v>27</v>
      </c>
      <c r="H7769" s="1" t="s">
        <v>13</v>
      </c>
      <c r="I7769" s="4">
        <v>36.713873</v>
      </c>
      <c r="J7769" s="4">
        <v>69.726315</v>
      </c>
    </row>
    <row r="7770" spans="1:10" x14ac:dyDescent="0.25">
      <c r="A7770" s="1" t="s">
        <v>14</v>
      </c>
      <c r="B7770" s="1" t="s">
        <v>11</v>
      </c>
      <c r="C7770" s="27">
        <v>4825</v>
      </c>
      <c r="D7770" s="8">
        <v>48282745</v>
      </c>
      <c r="E7770" s="1">
        <v>3</v>
      </c>
      <c r="F7770" s="25">
        <v>2001</v>
      </c>
      <c r="G7770" s="1" t="s">
        <v>29</v>
      </c>
      <c r="H7770" s="1" t="s">
        <v>21</v>
      </c>
      <c r="I7770" s="4">
        <v>16.560489</v>
      </c>
      <c r="J7770" s="4">
        <v>78.346335999999994</v>
      </c>
    </row>
    <row r="7771" spans="1:10" x14ac:dyDescent="0.25">
      <c r="A7771" s="1" t="s">
        <v>30</v>
      </c>
      <c r="B7771" s="1" t="s">
        <v>24</v>
      </c>
      <c r="C7771" s="27">
        <v>4669</v>
      </c>
      <c r="D7771" s="8">
        <v>16874470</v>
      </c>
      <c r="E7771" s="1">
        <v>2</v>
      </c>
      <c r="F7771" s="25">
        <v>2010</v>
      </c>
      <c r="G7771" s="1" t="s">
        <v>15</v>
      </c>
      <c r="H7771" s="1" t="s">
        <v>21</v>
      </c>
      <c r="I7771" s="4">
        <v>11.244828</v>
      </c>
      <c r="J7771" s="4">
        <v>70.185924999999997</v>
      </c>
    </row>
    <row r="7772" spans="1:10" x14ac:dyDescent="0.25">
      <c r="A7772" s="1" t="s">
        <v>22</v>
      </c>
      <c r="B7772" s="1" t="s">
        <v>18</v>
      </c>
      <c r="C7772" s="27">
        <v>1843</v>
      </c>
      <c r="D7772" s="8">
        <v>2393108</v>
      </c>
      <c r="E7772" s="1">
        <v>2</v>
      </c>
      <c r="F7772" s="25">
        <v>2021</v>
      </c>
      <c r="G7772" s="1" t="s">
        <v>12</v>
      </c>
      <c r="H7772" s="1" t="s">
        <v>21</v>
      </c>
      <c r="I7772" s="4">
        <v>31.770364000000001</v>
      </c>
      <c r="J7772" s="4">
        <v>87.225964000000005</v>
      </c>
    </row>
    <row r="7773" spans="1:10" x14ac:dyDescent="0.25">
      <c r="A7773" s="1" t="s">
        <v>28</v>
      </c>
      <c r="B7773" s="1" t="s">
        <v>24</v>
      </c>
      <c r="C7773" s="27">
        <v>1462</v>
      </c>
      <c r="D7773" s="8">
        <v>9470484</v>
      </c>
      <c r="E7773" s="1">
        <v>5</v>
      </c>
      <c r="F7773" s="25">
        <v>2020</v>
      </c>
      <c r="G7773" s="1" t="s">
        <v>15</v>
      </c>
      <c r="H7773" s="1" t="s">
        <v>13</v>
      </c>
      <c r="I7773" s="4">
        <v>19.186266</v>
      </c>
      <c r="J7773" s="4">
        <v>79.166670999999994</v>
      </c>
    </row>
    <row r="7774" spans="1:10" x14ac:dyDescent="0.25">
      <c r="A7774" s="1" t="s">
        <v>26</v>
      </c>
      <c r="B7774" s="1" t="s">
        <v>18</v>
      </c>
      <c r="C7774" s="27">
        <v>2704</v>
      </c>
      <c r="D7774" s="8">
        <v>45912160</v>
      </c>
      <c r="E7774" s="1">
        <v>3</v>
      </c>
      <c r="F7774" s="25">
        <v>2020</v>
      </c>
      <c r="G7774" s="1" t="s">
        <v>27</v>
      </c>
      <c r="H7774" s="1" t="s">
        <v>21</v>
      </c>
      <c r="I7774" s="4">
        <v>10.033037999999999</v>
      </c>
      <c r="J7774" s="4">
        <v>68.945694000000003</v>
      </c>
    </row>
    <row r="7775" spans="1:10" x14ac:dyDescent="0.25">
      <c r="A7775" s="1" t="s">
        <v>30</v>
      </c>
      <c r="B7775" s="1" t="s">
        <v>11</v>
      </c>
      <c r="C7775" s="27">
        <v>2214</v>
      </c>
      <c r="D7775" s="8">
        <v>8013250</v>
      </c>
      <c r="E7775" s="1">
        <v>2</v>
      </c>
      <c r="F7775" s="25">
        <v>2005</v>
      </c>
      <c r="G7775" s="1" t="s">
        <v>19</v>
      </c>
      <c r="H7775" s="1" t="s">
        <v>13</v>
      </c>
      <c r="I7775" s="4">
        <v>35.260959999999997</v>
      </c>
      <c r="J7775" s="4">
        <v>72.296665000000004</v>
      </c>
    </row>
    <row r="7776" spans="1:10" x14ac:dyDescent="0.25">
      <c r="A7776" s="1" t="s">
        <v>30</v>
      </c>
      <c r="B7776" s="1" t="s">
        <v>18</v>
      </c>
      <c r="C7776" s="27">
        <v>1788</v>
      </c>
      <c r="D7776" s="8">
        <v>6744047</v>
      </c>
      <c r="E7776" s="1">
        <v>1</v>
      </c>
      <c r="F7776" s="25">
        <v>2013</v>
      </c>
      <c r="G7776" s="1" t="s">
        <v>29</v>
      </c>
      <c r="H7776" s="1" t="s">
        <v>13</v>
      </c>
      <c r="I7776" s="4">
        <v>20.067108999999999</v>
      </c>
      <c r="J7776" s="4">
        <v>89.708602999999997</v>
      </c>
    </row>
    <row r="7777" spans="1:10" x14ac:dyDescent="0.25">
      <c r="A7777" s="1" t="s">
        <v>23</v>
      </c>
      <c r="B7777" s="1" t="s">
        <v>11</v>
      </c>
      <c r="C7777" s="27">
        <v>3586</v>
      </c>
      <c r="D7777" s="8">
        <v>45788661</v>
      </c>
      <c r="E7777" s="1">
        <v>3</v>
      </c>
      <c r="F7777" s="25">
        <v>2001</v>
      </c>
      <c r="G7777" s="1" t="s">
        <v>12</v>
      </c>
      <c r="H7777" s="1" t="s">
        <v>21</v>
      </c>
      <c r="I7777" s="4">
        <v>19.741302000000001</v>
      </c>
      <c r="J7777" s="4">
        <v>90.647110999999995</v>
      </c>
    </row>
    <row r="7778" spans="1:10" x14ac:dyDescent="0.25">
      <c r="A7778" s="1" t="s">
        <v>20</v>
      </c>
      <c r="B7778" s="1" t="s">
        <v>18</v>
      </c>
      <c r="C7778" s="27">
        <v>4722</v>
      </c>
      <c r="D7778" s="8">
        <v>16621011</v>
      </c>
      <c r="E7778" s="1">
        <v>2</v>
      </c>
      <c r="F7778" s="25">
        <v>2009</v>
      </c>
      <c r="G7778" s="1" t="s">
        <v>19</v>
      </c>
      <c r="H7778" s="1" t="s">
        <v>13</v>
      </c>
      <c r="I7778" s="4">
        <v>10.27374</v>
      </c>
      <c r="J7778" s="4">
        <v>81.095512999999997</v>
      </c>
    </row>
    <row r="7779" spans="1:10" x14ac:dyDescent="0.25">
      <c r="A7779" s="1" t="s">
        <v>23</v>
      </c>
      <c r="B7779" s="1" t="s">
        <v>24</v>
      </c>
      <c r="C7779" s="27">
        <v>4171</v>
      </c>
      <c r="D7779" s="8">
        <v>37038709</v>
      </c>
      <c r="E7779" s="1">
        <v>5</v>
      </c>
      <c r="F7779" s="25">
        <v>2020</v>
      </c>
      <c r="G7779" s="1" t="s">
        <v>29</v>
      </c>
      <c r="H7779" s="1" t="s">
        <v>13</v>
      </c>
      <c r="I7779" s="4">
        <v>36.302061999999999</v>
      </c>
      <c r="J7779" s="4">
        <v>91.228120000000004</v>
      </c>
    </row>
    <row r="7780" spans="1:10" x14ac:dyDescent="0.25">
      <c r="A7780" s="1" t="s">
        <v>14</v>
      </c>
      <c r="B7780" s="1" t="s">
        <v>18</v>
      </c>
      <c r="C7780" s="27">
        <v>4050</v>
      </c>
      <c r="D7780" s="8">
        <v>22119812</v>
      </c>
      <c r="E7780" s="1">
        <v>5</v>
      </c>
      <c r="F7780" s="25">
        <v>2012</v>
      </c>
      <c r="G7780" s="1" t="s">
        <v>12</v>
      </c>
      <c r="H7780" s="1" t="s">
        <v>13</v>
      </c>
      <c r="I7780" s="4">
        <v>20.047765999999999</v>
      </c>
      <c r="J7780" s="4">
        <v>75.559044999999998</v>
      </c>
    </row>
    <row r="7781" spans="1:10" x14ac:dyDescent="0.25">
      <c r="A7781" s="1" t="s">
        <v>23</v>
      </c>
      <c r="B7781" s="1" t="s">
        <v>18</v>
      </c>
      <c r="C7781" s="27">
        <v>1689</v>
      </c>
      <c r="D7781" s="8">
        <v>5743139</v>
      </c>
      <c r="E7781" s="1">
        <v>5</v>
      </c>
      <c r="F7781" s="25">
        <v>2015</v>
      </c>
      <c r="G7781" s="1" t="s">
        <v>15</v>
      </c>
      <c r="H7781" s="1" t="s">
        <v>16</v>
      </c>
      <c r="I7781" s="4">
        <v>33.944533999999997</v>
      </c>
      <c r="J7781" s="4">
        <v>92.691902999999996</v>
      </c>
    </row>
    <row r="7782" spans="1:10" x14ac:dyDescent="0.25">
      <c r="A7782" s="1" t="s">
        <v>14</v>
      </c>
      <c r="B7782" s="1" t="s">
        <v>18</v>
      </c>
      <c r="C7782" s="27">
        <v>4073</v>
      </c>
      <c r="D7782" s="8">
        <v>1249879</v>
      </c>
      <c r="E7782" s="1">
        <v>2</v>
      </c>
      <c r="F7782" s="25">
        <v>2022</v>
      </c>
      <c r="G7782" s="1" t="s">
        <v>29</v>
      </c>
      <c r="H7782" s="1" t="s">
        <v>21</v>
      </c>
      <c r="I7782" s="4">
        <v>9.2030890000000003</v>
      </c>
      <c r="J7782" s="4">
        <v>71.875253000000001</v>
      </c>
    </row>
    <row r="7783" spans="1:10" x14ac:dyDescent="0.25">
      <c r="A7783" s="1" t="s">
        <v>17</v>
      </c>
      <c r="B7783" s="1" t="s">
        <v>11</v>
      </c>
      <c r="C7783" s="27">
        <v>1043</v>
      </c>
      <c r="D7783" s="8">
        <v>11210031</v>
      </c>
      <c r="E7783" s="1">
        <v>2</v>
      </c>
      <c r="F7783" s="25">
        <v>2013</v>
      </c>
      <c r="G7783" s="1" t="s">
        <v>12</v>
      </c>
      <c r="H7783" s="1" t="s">
        <v>21</v>
      </c>
      <c r="I7783" s="4">
        <v>15.094256</v>
      </c>
      <c r="J7783" s="4">
        <v>95.129463000000001</v>
      </c>
    </row>
    <row r="7784" spans="1:10" x14ac:dyDescent="0.25">
      <c r="A7784" s="1" t="s">
        <v>17</v>
      </c>
      <c r="B7784" s="1" t="s">
        <v>18</v>
      </c>
      <c r="C7784" s="27">
        <v>2009</v>
      </c>
      <c r="D7784" s="8">
        <v>1009633</v>
      </c>
      <c r="E7784" s="1">
        <v>1</v>
      </c>
      <c r="F7784" s="25">
        <v>2017</v>
      </c>
      <c r="G7784" s="1" t="s">
        <v>29</v>
      </c>
      <c r="H7784" s="1" t="s">
        <v>13</v>
      </c>
      <c r="I7784" s="4">
        <v>21.391331999999998</v>
      </c>
      <c r="J7784" s="4">
        <v>92.366240000000005</v>
      </c>
    </row>
    <row r="7785" spans="1:10" x14ac:dyDescent="0.25">
      <c r="A7785" s="1" t="s">
        <v>28</v>
      </c>
      <c r="B7785" s="1" t="s">
        <v>24</v>
      </c>
      <c r="C7785" s="27">
        <v>1887</v>
      </c>
      <c r="D7785" s="8">
        <v>40443249</v>
      </c>
      <c r="E7785" s="1">
        <v>1</v>
      </c>
      <c r="F7785" s="25">
        <v>2008</v>
      </c>
      <c r="G7785" s="1" t="s">
        <v>12</v>
      </c>
      <c r="H7785" s="1" t="s">
        <v>16</v>
      </c>
      <c r="I7785" s="4">
        <v>19.127877000000002</v>
      </c>
      <c r="J7785" s="4">
        <v>79.147921999999994</v>
      </c>
    </row>
    <row r="7786" spans="1:10" x14ac:dyDescent="0.25">
      <c r="A7786" s="1" t="s">
        <v>28</v>
      </c>
      <c r="B7786" s="1" t="s">
        <v>11</v>
      </c>
      <c r="C7786" s="27">
        <v>811</v>
      </c>
      <c r="D7786" s="8">
        <v>18781489</v>
      </c>
      <c r="E7786" s="1">
        <v>2</v>
      </c>
      <c r="F7786" s="25">
        <v>2009</v>
      </c>
      <c r="G7786" s="1" t="s">
        <v>19</v>
      </c>
      <c r="H7786" s="1" t="s">
        <v>21</v>
      </c>
      <c r="I7786" s="4">
        <v>12.036315</v>
      </c>
      <c r="J7786" s="4">
        <v>89.437617000000003</v>
      </c>
    </row>
    <row r="7787" spans="1:10" x14ac:dyDescent="0.25">
      <c r="A7787" s="1" t="s">
        <v>10</v>
      </c>
      <c r="B7787" s="1" t="s">
        <v>24</v>
      </c>
      <c r="C7787" s="27">
        <v>4728</v>
      </c>
      <c r="D7787" s="8">
        <v>14102144</v>
      </c>
      <c r="E7787" s="1">
        <v>3</v>
      </c>
      <c r="F7787" s="25">
        <v>2010</v>
      </c>
      <c r="G7787" s="1" t="s">
        <v>15</v>
      </c>
      <c r="H7787" s="1" t="s">
        <v>21</v>
      </c>
      <c r="I7787" s="4">
        <v>29.418982</v>
      </c>
      <c r="J7787" s="4">
        <v>73.837035999999998</v>
      </c>
    </row>
    <row r="7788" spans="1:10" x14ac:dyDescent="0.25">
      <c r="A7788" s="1" t="s">
        <v>28</v>
      </c>
      <c r="B7788" s="1" t="s">
        <v>18</v>
      </c>
      <c r="C7788" s="27">
        <v>4914</v>
      </c>
      <c r="D7788" s="8">
        <v>12686203</v>
      </c>
      <c r="E7788" s="1">
        <v>2</v>
      </c>
      <c r="F7788" s="25">
        <v>2007</v>
      </c>
      <c r="G7788" s="1" t="s">
        <v>19</v>
      </c>
      <c r="H7788" s="1" t="s">
        <v>21</v>
      </c>
      <c r="I7788" s="4">
        <v>33.019796999999997</v>
      </c>
      <c r="J7788" s="4">
        <v>89.514444999999995</v>
      </c>
    </row>
    <row r="7789" spans="1:10" x14ac:dyDescent="0.25">
      <c r="A7789" s="1" t="s">
        <v>25</v>
      </c>
      <c r="B7789" s="1" t="s">
        <v>18</v>
      </c>
      <c r="C7789" s="27">
        <v>3556</v>
      </c>
      <c r="D7789" s="8">
        <v>45305012</v>
      </c>
      <c r="E7789" s="1">
        <v>2</v>
      </c>
      <c r="F7789" s="25">
        <v>2011</v>
      </c>
      <c r="G7789" s="1" t="s">
        <v>19</v>
      </c>
      <c r="H7789" s="1" t="s">
        <v>13</v>
      </c>
      <c r="I7789" s="4">
        <v>23.448723999999999</v>
      </c>
      <c r="J7789" s="4">
        <v>82.763958000000002</v>
      </c>
    </row>
    <row r="7790" spans="1:10" x14ac:dyDescent="0.25">
      <c r="A7790" s="1" t="s">
        <v>23</v>
      </c>
      <c r="B7790" s="1" t="s">
        <v>24</v>
      </c>
      <c r="C7790" s="27">
        <v>2753</v>
      </c>
      <c r="D7790" s="8">
        <v>44535360</v>
      </c>
      <c r="E7790" s="1">
        <v>4</v>
      </c>
      <c r="F7790" s="25">
        <v>2003</v>
      </c>
      <c r="G7790" s="1" t="s">
        <v>29</v>
      </c>
      <c r="H7790" s="1" t="s">
        <v>16</v>
      </c>
      <c r="I7790" s="4">
        <v>28.236457000000001</v>
      </c>
      <c r="J7790" s="4">
        <v>74.900615999999999</v>
      </c>
    </row>
    <row r="7791" spans="1:10" x14ac:dyDescent="0.25">
      <c r="A7791" s="1" t="s">
        <v>28</v>
      </c>
      <c r="B7791" s="1" t="s">
        <v>18</v>
      </c>
      <c r="C7791" s="27">
        <v>1881</v>
      </c>
      <c r="D7791" s="8">
        <v>26457616</v>
      </c>
      <c r="E7791" s="1">
        <v>1</v>
      </c>
      <c r="F7791" s="25">
        <v>2000</v>
      </c>
      <c r="G7791" s="1" t="s">
        <v>27</v>
      </c>
      <c r="H7791" s="1" t="s">
        <v>21</v>
      </c>
      <c r="I7791" s="4">
        <v>21.629300000000001</v>
      </c>
      <c r="J7791" s="4">
        <v>83.803426999999999</v>
      </c>
    </row>
    <row r="7792" spans="1:10" x14ac:dyDescent="0.25">
      <c r="A7792" s="1" t="s">
        <v>28</v>
      </c>
      <c r="B7792" s="1" t="s">
        <v>11</v>
      </c>
      <c r="C7792" s="27">
        <v>3278</v>
      </c>
      <c r="D7792" s="8">
        <v>13170073</v>
      </c>
      <c r="E7792" s="1">
        <v>5</v>
      </c>
      <c r="F7792" s="25">
        <v>2021</v>
      </c>
      <c r="G7792" s="1" t="s">
        <v>12</v>
      </c>
      <c r="H7792" s="1" t="s">
        <v>21</v>
      </c>
      <c r="I7792" s="4">
        <v>23.194379999999999</v>
      </c>
      <c r="J7792" s="4">
        <v>86.396358000000006</v>
      </c>
    </row>
    <row r="7793" spans="1:10" x14ac:dyDescent="0.25">
      <c r="A7793" s="1" t="s">
        <v>26</v>
      </c>
      <c r="B7793" s="1" t="s">
        <v>18</v>
      </c>
      <c r="C7793" s="27">
        <v>4347</v>
      </c>
      <c r="D7793" s="8">
        <v>30764959</v>
      </c>
      <c r="E7793" s="1">
        <v>2</v>
      </c>
      <c r="F7793" s="25">
        <v>2020</v>
      </c>
      <c r="G7793" s="1" t="s">
        <v>19</v>
      </c>
      <c r="H7793" s="1" t="s">
        <v>13</v>
      </c>
      <c r="I7793" s="4">
        <v>9.3111429999999995</v>
      </c>
      <c r="J7793" s="4">
        <v>73.705788999999996</v>
      </c>
    </row>
    <row r="7794" spans="1:10" x14ac:dyDescent="0.25">
      <c r="A7794" s="1" t="s">
        <v>20</v>
      </c>
      <c r="B7794" s="1" t="s">
        <v>11</v>
      </c>
      <c r="C7794" s="27">
        <v>867</v>
      </c>
      <c r="D7794" s="8">
        <v>27904598</v>
      </c>
      <c r="E7794" s="1">
        <v>4</v>
      </c>
      <c r="F7794" s="25">
        <v>2008</v>
      </c>
      <c r="G7794" s="1" t="s">
        <v>27</v>
      </c>
      <c r="H7794" s="1" t="s">
        <v>16</v>
      </c>
      <c r="I7794" s="4">
        <v>24.094992999999999</v>
      </c>
      <c r="J7794" s="4">
        <v>69.115753999999995</v>
      </c>
    </row>
    <row r="7795" spans="1:10" x14ac:dyDescent="0.25">
      <c r="A7795" s="1" t="s">
        <v>28</v>
      </c>
      <c r="B7795" s="1" t="s">
        <v>11</v>
      </c>
      <c r="C7795" s="27">
        <v>920</v>
      </c>
      <c r="D7795" s="8">
        <v>2845453</v>
      </c>
      <c r="E7795" s="1">
        <v>3</v>
      </c>
      <c r="F7795" s="25">
        <v>2012</v>
      </c>
      <c r="G7795" s="1" t="s">
        <v>19</v>
      </c>
      <c r="H7795" s="1" t="s">
        <v>21</v>
      </c>
      <c r="I7795" s="4">
        <v>27.992049000000002</v>
      </c>
      <c r="J7795" s="4">
        <v>70.358250999999996</v>
      </c>
    </row>
    <row r="7796" spans="1:10" x14ac:dyDescent="0.25">
      <c r="A7796" s="1" t="s">
        <v>23</v>
      </c>
      <c r="B7796" s="1" t="s">
        <v>18</v>
      </c>
      <c r="C7796" s="27">
        <v>3784</v>
      </c>
      <c r="D7796" s="8">
        <v>27207693</v>
      </c>
      <c r="E7796" s="1">
        <v>3</v>
      </c>
      <c r="F7796" s="25">
        <v>2010</v>
      </c>
      <c r="G7796" s="1" t="s">
        <v>29</v>
      </c>
      <c r="H7796" s="1" t="s">
        <v>16</v>
      </c>
      <c r="I7796" s="4">
        <v>15.298539</v>
      </c>
      <c r="J7796" s="4">
        <v>70.952708000000001</v>
      </c>
    </row>
    <row r="7797" spans="1:10" x14ac:dyDescent="0.25">
      <c r="A7797" s="1" t="s">
        <v>30</v>
      </c>
      <c r="B7797" s="1" t="s">
        <v>11</v>
      </c>
      <c r="C7797" s="27">
        <v>3955</v>
      </c>
      <c r="D7797" s="8">
        <v>22455027</v>
      </c>
      <c r="E7797" s="1">
        <v>1</v>
      </c>
      <c r="F7797" s="25">
        <v>2014</v>
      </c>
      <c r="G7797" s="1" t="s">
        <v>29</v>
      </c>
      <c r="H7797" s="1" t="s">
        <v>21</v>
      </c>
      <c r="I7797" s="4">
        <v>19.708838</v>
      </c>
      <c r="J7797" s="4">
        <v>96.950584000000006</v>
      </c>
    </row>
    <row r="7798" spans="1:10" x14ac:dyDescent="0.25">
      <c r="A7798" s="1" t="s">
        <v>14</v>
      </c>
      <c r="B7798" s="1" t="s">
        <v>24</v>
      </c>
      <c r="C7798" s="27">
        <v>3927</v>
      </c>
      <c r="D7798" s="8">
        <v>27877145</v>
      </c>
      <c r="E7798" s="1">
        <v>5</v>
      </c>
      <c r="F7798" s="25">
        <v>2011</v>
      </c>
      <c r="G7798" s="1" t="s">
        <v>19</v>
      </c>
      <c r="H7798" s="1" t="s">
        <v>21</v>
      </c>
      <c r="I7798" s="4">
        <v>11.48725</v>
      </c>
      <c r="J7798" s="4">
        <v>70.589939999999999</v>
      </c>
    </row>
    <row r="7799" spans="1:10" x14ac:dyDescent="0.25">
      <c r="A7799" s="1" t="s">
        <v>28</v>
      </c>
      <c r="B7799" s="1" t="s">
        <v>24</v>
      </c>
      <c r="C7799" s="27">
        <v>1198</v>
      </c>
      <c r="D7799" s="8">
        <v>10347031</v>
      </c>
      <c r="E7799" s="1">
        <v>2</v>
      </c>
      <c r="F7799" s="25">
        <v>2008</v>
      </c>
      <c r="G7799" s="1" t="s">
        <v>15</v>
      </c>
      <c r="H7799" s="1" t="s">
        <v>16</v>
      </c>
      <c r="I7799" s="4">
        <v>10.054019</v>
      </c>
      <c r="J7799" s="4">
        <v>74.025305000000003</v>
      </c>
    </row>
    <row r="7800" spans="1:10" x14ac:dyDescent="0.25">
      <c r="A7800" s="1" t="s">
        <v>17</v>
      </c>
      <c r="B7800" s="1" t="s">
        <v>18</v>
      </c>
      <c r="C7800" s="27">
        <v>2872</v>
      </c>
      <c r="D7800" s="8">
        <v>30513052</v>
      </c>
      <c r="E7800" s="1">
        <v>3</v>
      </c>
      <c r="F7800" s="25">
        <v>2007</v>
      </c>
      <c r="G7800" s="1" t="s">
        <v>19</v>
      </c>
      <c r="H7800" s="1" t="s">
        <v>16</v>
      </c>
      <c r="I7800" s="4">
        <v>27.605070999999999</v>
      </c>
      <c r="J7800" s="4">
        <v>77.663068999999993</v>
      </c>
    </row>
    <row r="7801" spans="1:10" x14ac:dyDescent="0.25">
      <c r="A7801" s="1" t="s">
        <v>10</v>
      </c>
      <c r="B7801" s="1" t="s">
        <v>11</v>
      </c>
      <c r="C7801" s="27">
        <v>3932</v>
      </c>
      <c r="D7801" s="8">
        <v>30933592</v>
      </c>
      <c r="E7801" s="1">
        <v>2</v>
      </c>
      <c r="F7801" s="25">
        <v>2007</v>
      </c>
      <c r="G7801" s="1" t="s">
        <v>27</v>
      </c>
      <c r="H7801" s="1" t="s">
        <v>16</v>
      </c>
      <c r="I7801" s="4">
        <v>22.694001</v>
      </c>
      <c r="J7801" s="4">
        <v>91.154036000000005</v>
      </c>
    </row>
    <row r="7802" spans="1:10" x14ac:dyDescent="0.25">
      <c r="A7802" s="1" t="s">
        <v>10</v>
      </c>
      <c r="B7802" s="1" t="s">
        <v>11</v>
      </c>
      <c r="C7802" s="27">
        <v>861</v>
      </c>
      <c r="D7802" s="8">
        <v>23030501</v>
      </c>
      <c r="E7802" s="1">
        <v>4</v>
      </c>
      <c r="F7802" s="25">
        <v>2014</v>
      </c>
      <c r="G7802" s="1" t="s">
        <v>29</v>
      </c>
      <c r="H7802" s="1" t="s">
        <v>21</v>
      </c>
      <c r="I7802" s="4">
        <v>36.125579000000002</v>
      </c>
      <c r="J7802" s="4">
        <v>82.841210000000004</v>
      </c>
    </row>
    <row r="7803" spans="1:10" x14ac:dyDescent="0.25">
      <c r="A7803" s="1" t="s">
        <v>30</v>
      </c>
      <c r="B7803" s="1" t="s">
        <v>24</v>
      </c>
      <c r="C7803" s="27">
        <v>1213</v>
      </c>
      <c r="D7803" s="8">
        <v>42281412</v>
      </c>
      <c r="E7803" s="1">
        <v>1</v>
      </c>
      <c r="F7803" s="25">
        <v>2000</v>
      </c>
      <c r="G7803" s="1" t="s">
        <v>12</v>
      </c>
      <c r="H7803" s="1" t="s">
        <v>21</v>
      </c>
      <c r="I7803" s="4">
        <v>27.328596999999998</v>
      </c>
      <c r="J7803" s="4">
        <v>69.289339999999996</v>
      </c>
    </row>
    <row r="7804" spans="1:10" x14ac:dyDescent="0.25">
      <c r="A7804" s="1" t="s">
        <v>23</v>
      </c>
      <c r="B7804" s="1" t="s">
        <v>24</v>
      </c>
      <c r="C7804" s="27">
        <v>3423</v>
      </c>
      <c r="D7804" s="8">
        <v>36908792</v>
      </c>
      <c r="E7804" s="1">
        <v>4</v>
      </c>
      <c r="F7804" s="25">
        <v>2003</v>
      </c>
      <c r="G7804" s="1" t="s">
        <v>12</v>
      </c>
      <c r="H7804" s="1" t="s">
        <v>13</v>
      </c>
      <c r="I7804" s="4">
        <v>28.369682999999998</v>
      </c>
      <c r="J7804" s="4">
        <v>73.561749000000006</v>
      </c>
    </row>
    <row r="7805" spans="1:10" x14ac:dyDescent="0.25">
      <c r="A7805" s="1" t="s">
        <v>30</v>
      </c>
      <c r="B7805" s="1" t="s">
        <v>11</v>
      </c>
      <c r="C7805" s="27">
        <v>2081</v>
      </c>
      <c r="D7805" s="8">
        <v>40041729</v>
      </c>
      <c r="E7805" s="1">
        <v>4</v>
      </c>
      <c r="F7805" s="25">
        <v>2020</v>
      </c>
      <c r="G7805" s="1" t="s">
        <v>27</v>
      </c>
      <c r="H7805" s="1" t="s">
        <v>21</v>
      </c>
      <c r="I7805" s="4">
        <v>19.700046</v>
      </c>
      <c r="J7805" s="4">
        <v>90.451722000000004</v>
      </c>
    </row>
    <row r="7806" spans="1:10" x14ac:dyDescent="0.25">
      <c r="A7806" s="1" t="s">
        <v>23</v>
      </c>
      <c r="B7806" s="1" t="s">
        <v>11</v>
      </c>
      <c r="C7806" s="27">
        <v>4972</v>
      </c>
      <c r="D7806" s="8">
        <v>12080325</v>
      </c>
      <c r="E7806" s="1">
        <v>1</v>
      </c>
      <c r="F7806" s="25">
        <v>2009</v>
      </c>
      <c r="G7806" s="1" t="s">
        <v>29</v>
      </c>
      <c r="H7806" s="1" t="s">
        <v>13</v>
      </c>
      <c r="I7806" s="4">
        <v>21.123010000000001</v>
      </c>
      <c r="J7806" s="4">
        <v>89.548863999999995</v>
      </c>
    </row>
    <row r="7807" spans="1:10" x14ac:dyDescent="0.25">
      <c r="A7807" s="1" t="s">
        <v>25</v>
      </c>
      <c r="B7807" s="1" t="s">
        <v>24</v>
      </c>
      <c r="C7807" s="27">
        <v>1522</v>
      </c>
      <c r="D7807" s="8">
        <v>3814602</v>
      </c>
      <c r="E7807" s="1">
        <v>1</v>
      </c>
      <c r="F7807" s="25">
        <v>2020</v>
      </c>
      <c r="G7807" s="1" t="s">
        <v>19</v>
      </c>
      <c r="H7807" s="1" t="s">
        <v>16</v>
      </c>
      <c r="I7807" s="4">
        <v>18.041029999999999</v>
      </c>
      <c r="J7807" s="4">
        <v>71.028816000000006</v>
      </c>
    </row>
    <row r="7808" spans="1:10" x14ac:dyDescent="0.25">
      <c r="A7808" s="1" t="s">
        <v>20</v>
      </c>
      <c r="B7808" s="1" t="s">
        <v>18</v>
      </c>
      <c r="C7808" s="27">
        <v>3554</v>
      </c>
      <c r="D7808" s="8">
        <v>38672031</v>
      </c>
      <c r="E7808" s="1">
        <v>3</v>
      </c>
      <c r="F7808" s="25">
        <v>2007</v>
      </c>
      <c r="G7808" s="1" t="s">
        <v>15</v>
      </c>
      <c r="H7808" s="1" t="s">
        <v>13</v>
      </c>
      <c r="I7808" s="4">
        <v>32.949474000000002</v>
      </c>
      <c r="J7808" s="4">
        <v>81.147113000000004</v>
      </c>
    </row>
    <row r="7809" spans="1:10" x14ac:dyDescent="0.25">
      <c r="A7809" s="1" t="s">
        <v>10</v>
      </c>
      <c r="B7809" s="1" t="s">
        <v>18</v>
      </c>
      <c r="C7809" s="27">
        <v>3135</v>
      </c>
      <c r="D7809" s="8">
        <v>10124405</v>
      </c>
      <c r="E7809" s="1">
        <v>2</v>
      </c>
      <c r="F7809" s="25">
        <v>2004</v>
      </c>
      <c r="G7809" s="1" t="s">
        <v>29</v>
      </c>
      <c r="H7809" s="1" t="s">
        <v>21</v>
      </c>
      <c r="I7809" s="4">
        <v>23.303497</v>
      </c>
      <c r="J7809" s="4">
        <v>83.966646999999995</v>
      </c>
    </row>
    <row r="7810" spans="1:10" x14ac:dyDescent="0.25">
      <c r="A7810" s="1" t="s">
        <v>30</v>
      </c>
      <c r="B7810" s="1" t="s">
        <v>11</v>
      </c>
      <c r="C7810" s="27">
        <v>4933</v>
      </c>
      <c r="D7810" s="8">
        <v>39607724</v>
      </c>
      <c r="E7810" s="1">
        <v>5</v>
      </c>
      <c r="F7810" s="25">
        <v>2020</v>
      </c>
      <c r="G7810" s="1" t="s">
        <v>12</v>
      </c>
      <c r="H7810" s="1" t="s">
        <v>13</v>
      </c>
      <c r="I7810" s="4">
        <v>21.450659000000002</v>
      </c>
      <c r="J7810" s="4">
        <v>92.436756000000003</v>
      </c>
    </row>
    <row r="7811" spans="1:10" x14ac:dyDescent="0.25">
      <c r="A7811" s="1" t="s">
        <v>25</v>
      </c>
      <c r="B7811" s="1" t="s">
        <v>11</v>
      </c>
      <c r="C7811" s="27">
        <v>2492</v>
      </c>
      <c r="D7811" s="8">
        <v>40690824</v>
      </c>
      <c r="E7811" s="1">
        <v>1</v>
      </c>
      <c r="F7811" s="25">
        <v>2021</v>
      </c>
      <c r="G7811" s="1" t="s">
        <v>27</v>
      </c>
      <c r="H7811" s="1" t="s">
        <v>13</v>
      </c>
      <c r="I7811" s="4">
        <v>34.410693999999999</v>
      </c>
      <c r="J7811" s="4">
        <v>74.090040000000002</v>
      </c>
    </row>
    <row r="7812" spans="1:10" x14ac:dyDescent="0.25">
      <c r="A7812" s="1" t="s">
        <v>14</v>
      </c>
      <c r="B7812" s="1" t="s">
        <v>18</v>
      </c>
      <c r="C7812" s="27">
        <v>3969</v>
      </c>
      <c r="D7812" s="8">
        <v>1073730</v>
      </c>
      <c r="E7812" s="1">
        <v>2</v>
      </c>
      <c r="F7812" s="25">
        <v>2022</v>
      </c>
      <c r="G7812" s="1" t="s">
        <v>15</v>
      </c>
      <c r="H7812" s="1" t="s">
        <v>21</v>
      </c>
      <c r="I7812" s="4">
        <v>34.571694000000001</v>
      </c>
      <c r="J7812" s="4">
        <v>68.081907999999999</v>
      </c>
    </row>
    <row r="7813" spans="1:10" x14ac:dyDescent="0.25">
      <c r="A7813" s="1" t="s">
        <v>10</v>
      </c>
      <c r="B7813" s="1" t="s">
        <v>11</v>
      </c>
      <c r="C7813" s="27">
        <v>4032</v>
      </c>
      <c r="D7813" s="8">
        <v>40798798</v>
      </c>
      <c r="E7813" s="1">
        <v>5</v>
      </c>
      <c r="F7813" s="25">
        <v>2001</v>
      </c>
      <c r="G7813" s="1" t="s">
        <v>27</v>
      </c>
      <c r="H7813" s="1" t="s">
        <v>21</v>
      </c>
      <c r="I7813" s="4">
        <v>13.830966999999999</v>
      </c>
      <c r="J7813" s="4">
        <v>94.991405999999998</v>
      </c>
    </row>
    <row r="7814" spans="1:10" x14ac:dyDescent="0.25">
      <c r="A7814" s="1" t="s">
        <v>20</v>
      </c>
      <c r="B7814" s="1" t="s">
        <v>24</v>
      </c>
      <c r="C7814" s="27">
        <v>609</v>
      </c>
      <c r="D7814" s="8">
        <v>40053773</v>
      </c>
      <c r="E7814" s="1">
        <v>1</v>
      </c>
      <c r="F7814" s="25">
        <v>2002</v>
      </c>
      <c r="G7814" s="1" t="s">
        <v>19</v>
      </c>
      <c r="H7814" s="1" t="s">
        <v>21</v>
      </c>
      <c r="I7814" s="4">
        <v>19.276758000000001</v>
      </c>
      <c r="J7814" s="4">
        <v>70.544392000000002</v>
      </c>
    </row>
    <row r="7815" spans="1:10" x14ac:dyDescent="0.25">
      <c r="A7815" s="1" t="s">
        <v>17</v>
      </c>
      <c r="B7815" s="1" t="s">
        <v>24</v>
      </c>
      <c r="C7815" s="27">
        <v>2947</v>
      </c>
      <c r="D7815" s="8">
        <v>13777042</v>
      </c>
      <c r="E7815" s="1">
        <v>4</v>
      </c>
      <c r="F7815" s="25">
        <v>2000</v>
      </c>
      <c r="G7815" s="1" t="s">
        <v>29</v>
      </c>
      <c r="H7815" s="1" t="s">
        <v>13</v>
      </c>
      <c r="I7815" s="4">
        <v>26.713740000000001</v>
      </c>
      <c r="J7815" s="4">
        <v>96.907027999999997</v>
      </c>
    </row>
    <row r="7816" spans="1:10" x14ac:dyDescent="0.25">
      <c r="A7816" s="1" t="s">
        <v>10</v>
      </c>
      <c r="B7816" s="1" t="s">
        <v>24</v>
      </c>
      <c r="C7816" s="27">
        <v>2223</v>
      </c>
      <c r="D7816" s="8">
        <v>4446975</v>
      </c>
      <c r="E7816" s="1">
        <v>2</v>
      </c>
      <c r="F7816" s="25">
        <v>2011</v>
      </c>
      <c r="G7816" s="1" t="s">
        <v>27</v>
      </c>
      <c r="H7816" s="1" t="s">
        <v>16</v>
      </c>
      <c r="I7816" s="4">
        <v>34.816321000000002</v>
      </c>
      <c r="J7816" s="4">
        <v>76.672522000000001</v>
      </c>
    </row>
    <row r="7817" spans="1:10" x14ac:dyDescent="0.25">
      <c r="A7817" s="1" t="s">
        <v>28</v>
      </c>
      <c r="B7817" s="1" t="s">
        <v>18</v>
      </c>
      <c r="C7817" s="27">
        <v>1628</v>
      </c>
      <c r="D7817" s="8">
        <v>9715815</v>
      </c>
      <c r="E7817" s="1">
        <v>3</v>
      </c>
      <c r="F7817" s="25">
        <v>2010</v>
      </c>
      <c r="G7817" s="1" t="s">
        <v>29</v>
      </c>
      <c r="H7817" s="1" t="s">
        <v>16</v>
      </c>
      <c r="I7817" s="4">
        <v>35.045589999999997</v>
      </c>
      <c r="J7817" s="4">
        <v>68.600030000000004</v>
      </c>
    </row>
    <row r="7818" spans="1:10" x14ac:dyDescent="0.25">
      <c r="A7818" s="1" t="s">
        <v>22</v>
      </c>
      <c r="B7818" s="1" t="s">
        <v>18</v>
      </c>
      <c r="C7818" s="27">
        <v>3009</v>
      </c>
      <c r="D7818" s="8">
        <v>10683987</v>
      </c>
      <c r="E7818" s="1">
        <v>4</v>
      </c>
      <c r="F7818" s="25">
        <v>2006</v>
      </c>
      <c r="G7818" s="1" t="s">
        <v>15</v>
      </c>
      <c r="H7818" s="1" t="s">
        <v>13</v>
      </c>
      <c r="I7818" s="4">
        <v>27.541485000000002</v>
      </c>
      <c r="J7818" s="4">
        <v>90.622825000000006</v>
      </c>
    </row>
    <row r="7819" spans="1:10" x14ac:dyDescent="0.25">
      <c r="A7819" s="1" t="s">
        <v>26</v>
      </c>
      <c r="B7819" s="1" t="s">
        <v>18</v>
      </c>
      <c r="C7819" s="27">
        <v>2562</v>
      </c>
      <c r="D7819" s="8">
        <v>34064865</v>
      </c>
      <c r="E7819" s="1">
        <v>5</v>
      </c>
      <c r="F7819" s="25">
        <v>2010</v>
      </c>
      <c r="G7819" s="1" t="s">
        <v>27</v>
      </c>
      <c r="H7819" s="1" t="s">
        <v>16</v>
      </c>
      <c r="I7819" s="4">
        <v>21.298552999999998</v>
      </c>
      <c r="J7819" s="4">
        <v>77.404790000000006</v>
      </c>
    </row>
    <row r="7820" spans="1:10" x14ac:dyDescent="0.25">
      <c r="A7820" s="1" t="s">
        <v>28</v>
      </c>
      <c r="B7820" s="1" t="s">
        <v>18</v>
      </c>
      <c r="C7820" s="27">
        <v>2171</v>
      </c>
      <c r="D7820" s="8">
        <v>44957370</v>
      </c>
      <c r="E7820" s="1">
        <v>3</v>
      </c>
      <c r="F7820" s="25">
        <v>2022</v>
      </c>
      <c r="G7820" s="1" t="s">
        <v>29</v>
      </c>
      <c r="H7820" s="1" t="s">
        <v>16</v>
      </c>
      <c r="I7820" s="4">
        <v>23.817999</v>
      </c>
      <c r="J7820" s="4">
        <v>91.350610000000003</v>
      </c>
    </row>
    <row r="7821" spans="1:10" x14ac:dyDescent="0.25">
      <c r="A7821" s="1" t="s">
        <v>10</v>
      </c>
      <c r="B7821" s="1" t="s">
        <v>18</v>
      </c>
      <c r="C7821" s="27">
        <v>2616</v>
      </c>
      <c r="D7821" s="8">
        <v>21741766</v>
      </c>
      <c r="E7821" s="1">
        <v>5</v>
      </c>
      <c r="F7821" s="25">
        <v>2011</v>
      </c>
      <c r="G7821" s="1" t="s">
        <v>15</v>
      </c>
      <c r="H7821" s="1" t="s">
        <v>16</v>
      </c>
      <c r="I7821" s="4">
        <v>28.536489</v>
      </c>
      <c r="J7821" s="4">
        <v>88.313557000000003</v>
      </c>
    </row>
    <row r="7822" spans="1:10" x14ac:dyDescent="0.25">
      <c r="A7822" s="1" t="s">
        <v>28</v>
      </c>
      <c r="B7822" s="1" t="s">
        <v>24</v>
      </c>
      <c r="C7822" s="27">
        <v>3648</v>
      </c>
      <c r="D7822" s="8">
        <v>46657619</v>
      </c>
      <c r="E7822" s="1">
        <v>5</v>
      </c>
      <c r="F7822" s="25">
        <v>2016</v>
      </c>
      <c r="G7822" s="1" t="s">
        <v>12</v>
      </c>
      <c r="H7822" s="1" t="s">
        <v>16</v>
      </c>
      <c r="I7822" s="4">
        <v>33.314376000000003</v>
      </c>
      <c r="J7822" s="4">
        <v>74.660365999999996</v>
      </c>
    </row>
    <row r="7823" spans="1:10" x14ac:dyDescent="0.25">
      <c r="A7823" s="1" t="s">
        <v>17</v>
      </c>
      <c r="B7823" s="1" t="s">
        <v>11</v>
      </c>
      <c r="C7823" s="27">
        <v>2809</v>
      </c>
      <c r="D7823" s="8">
        <v>25204632</v>
      </c>
      <c r="E7823" s="1">
        <v>2</v>
      </c>
      <c r="F7823" s="25">
        <v>2009</v>
      </c>
      <c r="G7823" s="1" t="s">
        <v>19</v>
      </c>
      <c r="H7823" s="1" t="s">
        <v>16</v>
      </c>
      <c r="I7823" s="4">
        <v>9.013814</v>
      </c>
      <c r="J7823" s="4">
        <v>84.311790000000002</v>
      </c>
    </row>
    <row r="7824" spans="1:10" x14ac:dyDescent="0.25">
      <c r="A7824" s="1" t="s">
        <v>20</v>
      </c>
      <c r="B7824" s="1" t="s">
        <v>11</v>
      </c>
      <c r="C7824" s="27">
        <v>3668</v>
      </c>
      <c r="D7824" s="8">
        <v>49297389</v>
      </c>
      <c r="E7824" s="1">
        <v>1</v>
      </c>
      <c r="F7824" s="25">
        <v>2010</v>
      </c>
      <c r="G7824" s="1" t="s">
        <v>29</v>
      </c>
      <c r="H7824" s="1" t="s">
        <v>21</v>
      </c>
      <c r="I7824" s="4">
        <v>25.253495000000001</v>
      </c>
      <c r="J7824" s="4">
        <v>92.907554000000005</v>
      </c>
    </row>
    <row r="7825" spans="1:10" x14ac:dyDescent="0.25">
      <c r="A7825" s="1" t="s">
        <v>20</v>
      </c>
      <c r="B7825" s="1" t="s">
        <v>11</v>
      </c>
      <c r="C7825" s="27">
        <v>1164</v>
      </c>
      <c r="D7825" s="8">
        <v>48732816</v>
      </c>
      <c r="E7825" s="1">
        <v>1</v>
      </c>
      <c r="F7825" s="25">
        <v>2014</v>
      </c>
      <c r="G7825" s="1" t="s">
        <v>19</v>
      </c>
      <c r="H7825" s="1" t="s">
        <v>21</v>
      </c>
      <c r="I7825" s="4">
        <v>29.274737999999999</v>
      </c>
      <c r="J7825" s="4">
        <v>82.825770000000006</v>
      </c>
    </row>
    <row r="7826" spans="1:10" x14ac:dyDescent="0.25">
      <c r="A7826" s="1" t="s">
        <v>17</v>
      </c>
      <c r="B7826" s="1" t="s">
        <v>18</v>
      </c>
      <c r="C7826" s="27">
        <v>598</v>
      </c>
      <c r="D7826" s="8">
        <v>33935485</v>
      </c>
      <c r="E7826" s="1">
        <v>1</v>
      </c>
      <c r="F7826" s="25">
        <v>2020</v>
      </c>
      <c r="G7826" s="1" t="s">
        <v>15</v>
      </c>
      <c r="H7826" s="1" t="s">
        <v>21</v>
      </c>
      <c r="I7826" s="4">
        <v>26.625727000000001</v>
      </c>
      <c r="J7826" s="4">
        <v>74.947571999999994</v>
      </c>
    </row>
    <row r="7827" spans="1:10" x14ac:dyDescent="0.25">
      <c r="A7827" s="1" t="s">
        <v>25</v>
      </c>
      <c r="B7827" s="1" t="s">
        <v>18</v>
      </c>
      <c r="C7827" s="27">
        <v>2179</v>
      </c>
      <c r="D7827" s="8">
        <v>46056337</v>
      </c>
      <c r="E7827" s="1">
        <v>4</v>
      </c>
      <c r="F7827" s="25">
        <v>2018</v>
      </c>
      <c r="G7827" s="1" t="s">
        <v>15</v>
      </c>
      <c r="H7827" s="1" t="s">
        <v>16</v>
      </c>
      <c r="I7827" s="4">
        <v>23.214656999999999</v>
      </c>
      <c r="J7827" s="4">
        <v>70.911480999999995</v>
      </c>
    </row>
    <row r="7828" spans="1:10" x14ac:dyDescent="0.25">
      <c r="A7828" s="1" t="s">
        <v>30</v>
      </c>
      <c r="B7828" s="1" t="s">
        <v>24</v>
      </c>
      <c r="C7828" s="27">
        <v>1344</v>
      </c>
      <c r="D7828" s="8">
        <v>46719109</v>
      </c>
      <c r="E7828" s="1">
        <v>5</v>
      </c>
      <c r="F7828" s="25">
        <v>2012</v>
      </c>
      <c r="G7828" s="1" t="s">
        <v>12</v>
      </c>
      <c r="H7828" s="1" t="s">
        <v>16</v>
      </c>
      <c r="I7828" s="4">
        <v>11.518514</v>
      </c>
      <c r="J7828" s="4">
        <v>81.355548999999996</v>
      </c>
    </row>
    <row r="7829" spans="1:10" x14ac:dyDescent="0.25">
      <c r="A7829" s="1" t="s">
        <v>10</v>
      </c>
      <c r="B7829" s="1" t="s">
        <v>24</v>
      </c>
      <c r="C7829" s="27">
        <v>3191</v>
      </c>
      <c r="D7829" s="8">
        <v>47151771</v>
      </c>
      <c r="E7829" s="1">
        <v>4</v>
      </c>
      <c r="F7829" s="25">
        <v>2011</v>
      </c>
      <c r="G7829" s="1" t="s">
        <v>15</v>
      </c>
      <c r="H7829" s="1" t="s">
        <v>13</v>
      </c>
      <c r="I7829" s="4">
        <v>34.130918000000001</v>
      </c>
      <c r="J7829" s="4">
        <v>92.391666999999998</v>
      </c>
    </row>
    <row r="7830" spans="1:10" x14ac:dyDescent="0.25">
      <c r="A7830" s="1" t="s">
        <v>14</v>
      </c>
      <c r="B7830" s="1" t="s">
        <v>11</v>
      </c>
      <c r="C7830" s="27">
        <v>1542</v>
      </c>
      <c r="D7830" s="8">
        <v>48797806</v>
      </c>
      <c r="E7830" s="1">
        <v>3</v>
      </c>
      <c r="F7830" s="25">
        <v>2007</v>
      </c>
      <c r="G7830" s="1" t="s">
        <v>29</v>
      </c>
      <c r="H7830" s="1" t="s">
        <v>21</v>
      </c>
      <c r="I7830" s="4">
        <v>10.481798</v>
      </c>
      <c r="J7830" s="4">
        <v>84.346498999999994</v>
      </c>
    </row>
    <row r="7831" spans="1:10" x14ac:dyDescent="0.25">
      <c r="A7831" s="1" t="s">
        <v>23</v>
      </c>
      <c r="B7831" s="1" t="s">
        <v>11</v>
      </c>
      <c r="C7831" s="27">
        <v>4163</v>
      </c>
      <c r="D7831" s="8">
        <v>49639948</v>
      </c>
      <c r="E7831" s="1">
        <v>3</v>
      </c>
      <c r="F7831" s="25">
        <v>2020</v>
      </c>
      <c r="G7831" s="1" t="s">
        <v>19</v>
      </c>
      <c r="H7831" s="1" t="s">
        <v>13</v>
      </c>
      <c r="I7831" s="4">
        <v>32.255166000000003</v>
      </c>
      <c r="J7831" s="4">
        <v>77.155054000000007</v>
      </c>
    </row>
    <row r="7832" spans="1:10" x14ac:dyDescent="0.25">
      <c r="A7832" s="1" t="s">
        <v>10</v>
      </c>
      <c r="B7832" s="1" t="s">
        <v>11</v>
      </c>
      <c r="C7832" s="27">
        <v>4713</v>
      </c>
      <c r="D7832" s="8">
        <v>44175827</v>
      </c>
      <c r="E7832" s="1">
        <v>4</v>
      </c>
      <c r="F7832" s="25">
        <v>2008</v>
      </c>
      <c r="G7832" s="1" t="s">
        <v>15</v>
      </c>
      <c r="H7832" s="1" t="s">
        <v>13</v>
      </c>
      <c r="I7832" s="4">
        <v>36.472495000000002</v>
      </c>
      <c r="J7832" s="4">
        <v>78.975648000000007</v>
      </c>
    </row>
    <row r="7833" spans="1:10" x14ac:dyDescent="0.25">
      <c r="A7833" s="1" t="s">
        <v>23</v>
      </c>
      <c r="B7833" s="1" t="s">
        <v>11</v>
      </c>
      <c r="C7833" s="27">
        <v>1204</v>
      </c>
      <c r="D7833" s="8">
        <v>47133347</v>
      </c>
      <c r="E7833" s="1">
        <v>2</v>
      </c>
      <c r="F7833" s="25">
        <v>2016</v>
      </c>
      <c r="G7833" s="1" t="s">
        <v>19</v>
      </c>
      <c r="H7833" s="1" t="s">
        <v>21</v>
      </c>
      <c r="I7833" s="4">
        <v>35.272260000000003</v>
      </c>
      <c r="J7833" s="4">
        <v>79.219791000000001</v>
      </c>
    </row>
    <row r="7834" spans="1:10" x14ac:dyDescent="0.25">
      <c r="A7834" s="1" t="s">
        <v>26</v>
      </c>
      <c r="B7834" s="1" t="s">
        <v>24</v>
      </c>
      <c r="C7834" s="27">
        <v>1018</v>
      </c>
      <c r="D7834" s="8">
        <v>30221490</v>
      </c>
      <c r="E7834" s="1">
        <v>2</v>
      </c>
      <c r="F7834" s="25">
        <v>2003</v>
      </c>
      <c r="G7834" s="1" t="s">
        <v>19</v>
      </c>
      <c r="H7834" s="1" t="s">
        <v>16</v>
      </c>
      <c r="I7834" s="4">
        <v>22.682445000000001</v>
      </c>
      <c r="J7834" s="4">
        <v>82.041169999999994</v>
      </c>
    </row>
    <row r="7835" spans="1:10" x14ac:dyDescent="0.25">
      <c r="A7835" s="1" t="s">
        <v>20</v>
      </c>
      <c r="B7835" s="1" t="s">
        <v>18</v>
      </c>
      <c r="C7835" s="27">
        <v>2692</v>
      </c>
      <c r="D7835" s="8">
        <v>7052312</v>
      </c>
      <c r="E7835" s="1">
        <v>4</v>
      </c>
      <c r="F7835" s="25">
        <v>2004</v>
      </c>
      <c r="G7835" s="1" t="s">
        <v>27</v>
      </c>
      <c r="H7835" s="1" t="s">
        <v>16</v>
      </c>
      <c r="I7835" s="4">
        <v>15.539776</v>
      </c>
      <c r="J7835" s="4">
        <v>91.058352999999997</v>
      </c>
    </row>
    <row r="7836" spans="1:10" x14ac:dyDescent="0.25">
      <c r="A7836" s="1" t="s">
        <v>10</v>
      </c>
      <c r="B7836" s="1" t="s">
        <v>24</v>
      </c>
      <c r="C7836" s="27">
        <v>936</v>
      </c>
      <c r="D7836" s="8">
        <v>17748831</v>
      </c>
      <c r="E7836" s="1">
        <v>1</v>
      </c>
      <c r="F7836" s="25">
        <v>2015</v>
      </c>
      <c r="G7836" s="1" t="s">
        <v>27</v>
      </c>
      <c r="H7836" s="1" t="s">
        <v>13</v>
      </c>
      <c r="I7836" s="4">
        <v>30.396367999999999</v>
      </c>
      <c r="J7836" s="4">
        <v>76.457825999999997</v>
      </c>
    </row>
    <row r="7837" spans="1:10" x14ac:dyDescent="0.25">
      <c r="A7837" s="1" t="s">
        <v>23</v>
      </c>
      <c r="B7837" s="1" t="s">
        <v>18</v>
      </c>
      <c r="C7837" s="27">
        <v>2209</v>
      </c>
      <c r="D7837" s="8">
        <v>9639139</v>
      </c>
      <c r="E7837" s="1">
        <v>2</v>
      </c>
      <c r="F7837" s="25">
        <v>2014</v>
      </c>
      <c r="G7837" s="1" t="s">
        <v>27</v>
      </c>
      <c r="H7837" s="1" t="s">
        <v>21</v>
      </c>
      <c r="I7837" s="4">
        <v>24.763103999999998</v>
      </c>
      <c r="J7837" s="4">
        <v>76.108469999999997</v>
      </c>
    </row>
    <row r="7838" spans="1:10" x14ac:dyDescent="0.25">
      <c r="A7838" s="1" t="s">
        <v>30</v>
      </c>
      <c r="B7838" s="1" t="s">
        <v>11</v>
      </c>
      <c r="C7838" s="27">
        <v>3908</v>
      </c>
      <c r="D7838" s="8">
        <v>15758934</v>
      </c>
      <c r="E7838" s="1">
        <v>2</v>
      </c>
      <c r="F7838" s="25">
        <v>2016</v>
      </c>
      <c r="G7838" s="1" t="s">
        <v>19</v>
      </c>
      <c r="H7838" s="1" t="s">
        <v>16</v>
      </c>
      <c r="I7838" s="4">
        <v>22.458767999999999</v>
      </c>
      <c r="J7838" s="4">
        <v>70.421109999999999</v>
      </c>
    </row>
    <row r="7839" spans="1:10" x14ac:dyDescent="0.25">
      <c r="A7839" s="1" t="s">
        <v>20</v>
      </c>
      <c r="B7839" s="1" t="s">
        <v>11</v>
      </c>
      <c r="C7839" s="27">
        <v>3543</v>
      </c>
      <c r="D7839" s="8">
        <v>32005018</v>
      </c>
      <c r="E7839" s="1">
        <v>2</v>
      </c>
      <c r="F7839" s="25">
        <v>2017</v>
      </c>
      <c r="G7839" s="1" t="s">
        <v>12</v>
      </c>
      <c r="H7839" s="1" t="s">
        <v>16</v>
      </c>
      <c r="I7839" s="4">
        <v>9.7276209999999992</v>
      </c>
      <c r="J7839" s="4">
        <v>69.028623999999994</v>
      </c>
    </row>
    <row r="7840" spans="1:10" x14ac:dyDescent="0.25">
      <c r="A7840" s="1" t="s">
        <v>20</v>
      </c>
      <c r="B7840" s="1" t="s">
        <v>11</v>
      </c>
      <c r="C7840" s="27">
        <v>2165</v>
      </c>
      <c r="D7840" s="8">
        <v>9410028</v>
      </c>
      <c r="E7840" s="1">
        <v>3</v>
      </c>
      <c r="F7840" s="25">
        <v>2001</v>
      </c>
      <c r="G7840" s="1" t="s">
        <v>19</v>
      </c>
      <c r="H7840" s="1" t="s">
        <v>13</v>
      </c>
      <c r="I7840" s="4">
        <v>15.72583</v>
      </c>
      <c r="J7840" s="4">
        <v>73.386948000000004</v>
      </c>
    </row>
    <row r="7841" spans="1:10" x14ac:dyDescent="0.25">
      <c r="A7841" s="1" t="s">
        <v>30</v>
      </c>
      <c r="B7841" s="1" t="s">
        <v>11</v>
      </c>
      <c r="C7841" s="27">
        <v>1599</v>
      </c>
      <c r="D7841" s="8">
        <v>17184992</v>
      </c>
      <c r="E7841" s="1">
        <v>3</v>
      </c>
      <c r="F7841" s="25">
        <v>2020</v>
      </c>
      <c r="G7841" s="1" t="s">
        <v>27</v>
      </c>
      <c r="H7841" s="1" t="s">
        <v>21</v>
      </c>
      <c r="I7841" s="4">
        <v>36.575237999999999</v>
      </c>
      <c r="J7841" s="4">
        <v>82.624257999999998</v>
      </c>
    </row>
    <row r="7842" spans="1:10" x14ac:dyDescent="0.25">
      <c r="A7842" s="1" t="s">
        <v>14</v>
      </c>
      <c r="B7842" s="1" t="s">
        <v>18</v>
      </c>
      <c r="C7842" s="27">
        <v>4548</v>
      </c>
      <c r="D7842" s="8">
        <v>33729074</v>
      </c>
      <c r="E7842" s="1">
        <v>4</v>
      </c>
      <c r="F7842" s="25">
        <v>2003</v>
      </c>
      <c r="G7842" s="1" t="s">
        <v>29</v>
      </c>
      <c r="H7842" s="1" t="s">
        <v>13</v>
      </c>
      <c r="I7842" s="4">
        <v>19.998386</v>
      </c>
      <c r="J7842" s="4">
        <v>76.553988000000004</v>
      </c>
    </row>
    <row r="7843" spans="1:10" x14ac:dyDescent="0.25">
      <c r="A7843" s="1" t="s">
        <v>10</v>
      </c>
      <c r="B7843" s="1" t="s">
        <v>18</v>
      </c>
      <c r="C7843" s="27">
        <v>3057</v>
      </c>
      <c r="D7843" s="8">
        <v>41100332</v>
      </c>
      <c r="E7843" s="1">
        <v>4</v>
      </c>
      <c r="F7843" s="25">
        <v>2000</v>
      </c>
      <c r="G7843" s="1" t="s">
        <v>27</v>
      </c>
      <c r="H7843" s="1" t="s">
        <v>13</v>
      </c>
      <c r="I7843" s="4">
        <v>23.799890999999999</v>
      </c>
      <c r="J7843" s="4">
        <v>71.072348000000005</v>
      </c>
    </row>
    <row r="7844" spans="1:10" x14ac:dyDescent="0.25">
      <c r="A7844" s="1" t="s">
        <v>22</v>
      </c>
      <c r="B7844" s="1" t="s">
        <v>11</v>
      </c>
      <c r="C7844" s="27">
        <v>755</v>
      </c>
      <c r="D7844" s="8">
        <v>44109332</v>
      </c>
      <c r="E7844" s="1">
        <v>4</v>
      </c>
      <c r="F7844" s="25">
        <v>2010</v>
      </c>
      <c r="G7844" s="1" t="s">
        <v>12</v>
      </c>
      <c r="H7844" s="1" t="s">
        <v>16</v>
      </c>
      <c r="I7844" s="4">
        <v>14.514434</v>
      </c>
      <c r="J7844" s="4">
        <v>89.908113</v>
      </c>
    </row>
    <row r="7845" spans="1:10" x14ac:dyDescent="0.25">
      <c r="A7845" s="1" t="s">
        <v>14</v>
      </c>
      <c r="B7845" s="1" t="s">
        <v>24</v>
      </c>
      <c r="C7845" s="27">
        <v>3019</v>
      </c>
      <c r="D7845" s="8">
        <v>28783105</v>
      </c>
      <c r="E7845" s="1">
        <v>2</v>
      </c>
      <c r="F7845" s="25">
        <v>2014</v>
      </c>
      <c r="G7845" s="1" t="s">
        <v>12</v>
      </c>
      <c r="H7845" s="1" t="s">
        <v>16</v>
      </c>
      <c r="I7845" s="4">
        <v>22.952711999999998</v>
      </c>
      <c r="J7845" s="4">
        <v>77.338932999999997</v>
      </c>
    </row>
    <row r="7846" spans="1:10" x14ac:dyDescent="0.25">
      <c r="A7846" s="1" t="s">
        <v>28</v>
      </c>
      <c r="B7846" s="1" t="s">
        <v>18</v>
      </c>
      <c r="C7846" s="27">
        <v>1450</v>
      </c>
      <c r="D7846" s="8">
        <v>44332697</v>
      </c>
      <c r="E7846" s="1">
        <v>3</v>
      </c>
      <c r="F7846" s="25">
        <v>2001</v>
      </c>
      <c r="G7846" s="1" t="s">
        <v>29</v>
      </c>
      <c r="H7846" s="1" t="s">
        <v>16</v>
      </c>
      <c r="I7846" s="4">
        <v>30.261665000000001</v>
      </c>
      <c r="J7846" s="4">
        <v>85.924294000000003</v>
      </c>
    </row>
    <row r="7847" spans="1:10" x14ac:dyDescent="0.25">
      <c r="A7847" s="1" t="s">
        <v>30</v>
      </c>
      <c r="B7847" s="1" t="s">
        <v>11</v>
      </c>
      <c r="C7847" s="27">
        <v>4654</v>
      </c>
      <c r="D7847" s="8">
        <v>33083455</v>
      </c>
      <c r="E7847" s="1">
        <v>1</v>
      </c>
      <c r="F7847" s="25">
        <v>2012</v>
      </c>
      <c r="G7847" s="1" t="s">
        <v>27</v>
      </c>
      <c r="H7847" s="1" t="s">
        <v>16</v>
      </c>
      <c r="I7847" s="4">
        <v>22.635038999999999</v>
      </c>
      <c r="J7847" s="4">
        <v>79.619529999999997</v>
      </c>
    </row>
    <row r="7848" spans="1:10" x14ac:dyDescent="0.25">
      <c r="A7848" s="1" t="s">
        <v>26</v>
      </c>
      <c r="B7848" s="1" t="s">
        <v>24</v>
      </c>
      <c r="C7848" s="27">
        <v>4882</v>
      </c>
      <c r="D7848" s="8">
        <v>25900669</v>
      </c>
      <c r="E7848" s="1">
        <v>5</v>
      </c>
      <c r="F7848" s="25">
        <v>2003</v>
      </c>
      <c r="G7848" s="1" t="s">
        <v>27</v>
      </c>
      <c r="H7848" s="1" t="s">
        <v>16</v>
      </c>
      <c r="I7848" s="4">
        <v>14.180129000000001</v>
      </c>
      <c r="J7848" s="4">
        <v>87.244491999999994</v>
      </c>
    </row>
    <row r="7849" spans="1:10" x14ac:dyDescent="0.25">
      <c r="A7849" s="1" t="s">
        <v>22</v>
      </c>
      <c r="B7849" s="1" t="s">
        <v>24</v>
      </c>
      <c r="C7849" s="27">
        <v>749</v>
      </c>
      <c r="D7849" s="8">
        <v>28590547</v>
      </c>
      <c r="E7849" s="1">
        <v>5</v>
      </c>
      <c r="F7849" s="25">
        <v>2017</v>
      </c>
      <c r="G7849" s="1" t="s">
        <v>12</v>
      </c>
      <c r="H7849" s="1" t="s">
        <v>13</v>
      </c>
      <c r="I7849" s="4">
        <v>30.975995000000001</v>
      </c>
      <c r="J7849" s="4">
        <v>83.709674000000007</v>
      </c>
    </row>
    <row r="7850" spans="1:10" x14ac:dyDescent="0.25">
      <c r="A7850" s="1" t="s">
        <v>20</v>
      </c>
      <c r="B7850" s="1" t="s">
        <v>24</v>
      </c>
      <c r="C7850" s="27">
        <v>610</v>
      </c>
      <c r="D7850" s="8">
        <v>43796576</v>
      </c>
      <c r="E7850" s="1">
        <v>3</v>
      </c>
      <c r="F7850" s="25">
        <v>2016</v>
      </c>
      <c r="G7850" s="1" t="s">
        <v>27</v>
      </c>
      <c r="H7850" s="1" t="s">
        <v>16</v>
      </c>
      <c r="I7850" s="4">
        <v>22.890447000000002</v>
      </c>
      <c r="J7850" s="4">
        <v>87.926388000000003</v>
      </c>
    </row>
    <row r="7851" spans="1:10" x14ac:dyDescent="0.25">
      <c r="A7851" s="1" t="s">
        <v>22</v>
      </c>
      <c r="B7851" s="1" t="s">
        <v>18</v>
      </c>
      <c r="C7851" s="27">
        <v>2212</v>
      </c>
      <c r="D7851" s="8">
        <v>28492515</v>
      </c>
      <c r="E7851" s="1">
        <v>3</v>
      </c>
      <c r="F7851" s="25">
        <v>2011</v>
      </c>
      <c r="G7851" s="1" t="s">
        <v>19</v>
      </c>
      <c r="H7851" s="1" t="s">
        <v>16</v>
      </c>
      <c r="I7851" s="4">
        <v>34.920192999999998</v>
      </c>
      <c r="J7851" s="4">
        <v>78.807378</v>
      </c>
    </row>
    <row r="7852" spans="1:10" x14ac:dyDescent="0.25">
      <c r="A7852" s="1" t="s">
        <v>26</v>
      </c>
      <c r="B7852" s="1" t="s">
        <v>18</v>
      </c>
      <c r="C7852" s="27">
        <v>3749</v>
      </c>
      <c r="D7852" s="8">
        <v>30545823</v>
      </c>
      <c r="E7852" s="1">
        <v>2</v>
      </c>
      <c r="F7852" s="25">
        <v>2016</v>
      </c>
      <c r="G7852" s="1" t="s">
        <v>29</v>
      </c>
      <c r="H7852" s="1" t="s">
        <v>21</v>
      </c>
      <c r="I7852" s="4">
        <v>14.644690000000001</v>
      </c>
      <c r="J7852" s="4">
        <v>73.115508000000005</v>
      </c>
    </row>
    <row r="7853" spans="1:10" x14ac:dyDescent="0.25">
      <c r="A7853" s="1" t="s">
        <v>30</v>
      </c>
      <c r="B7853" s="1" t="s">
        <v>18</v>
      </c>
      <c r="C7853" s="27">
        <v>1443</v>
      </c>
      <c r="D7853" s="8">
        <v>43606754</v>
      </c>
      <c r="E7853" s="1">
        <v>2</v>
      </c>
      <c r="F7853" s="25">
        <v>2018</v>
      </c>
      <c r="G7853" s="1" t="s">
        <v>15</v>
      </c>
      <c r="H7853" s="1" t="s">
        <v>16</v>
      </c>
      <c r="I7853" s="4">
        <v>19.735042</v>
      </c>
      <c r="J7853" s="4">
        <v>94.557227999999995</v>
      </c>
    </row>
    <row r="7854" spans="1:10" x14ac:dyDescent="0.25">
      <c r="A7854" s="1" t="s">
        <v>10</v>
      </c>
      <c r="B7854" s="1" t="s">
        <v>11</v>
      </c>
      <c r="C7854" s="27">
        <v>4608</v>
      </c>
      <c r="D7854" s="8">
        <v>7578147</v>
      </c>
      <c r="E7854" s="1">
        <v>4</v>
      </c>
      <c r="F7854" s="25">
        <v>2002</v>
      </c>
      <c r="G7854" s="1" t="s">
        <v>29</v>
      </c>
      <c r="H7854" s="1" t="s">
        <v>16</v>
      </c>
      <c r="I7854" s="4">
        <v>17.357336</v>
      </c>
      <c r="J7854" s="4">
        <v>69.748262999999994</v>
      </c>
    </row>
    <row r="7855" spans="1:10" x14ac:dyDescent="0.25">
      <c r="A7855" s="1" t="s">
        <v>10</v>
      </c>
      <c r="B7855" s="1" t="s">
        <v>24</v>
      </c>
      <c r="C7855" s="27">
        <v>2173</v>
      </c>
      <c r="D7855" s="8">
        <v>45423033</v>
      </c>
      <c r="E7855" s="1">
        <v>4</v>
      </c>
      <c r="F7855" s="25">
        <v>2012</v>
      </c>
      <c r="G7855" s="1" t="s">
        <v>12</v>
      </c>
      <c r="H7855" s="1" t="s">
        <v>21</v>
      </c>
      <c r="I7855" s="4">
        <v>27.722950000000001</v>
      </c>
      <c r="J7855" s="4">
        <v>77.746069000000006</v>
      </c>
    </row>
    <row r="7856" spans="1:10" x14ac:dyDescent="0.25">
      <c r="A7856" s="1" t="s">
        <v>20</v>
      </c>
      <c r="B7856" s="1" t="s">
        <v>18</v>
      </c>
      <c r="C7856" s="27">
        <v>2518</v>
      </c>
      <c r="D7856" s="8">
        <v>11303073</v>
      </c>
      <c r="E7856" s="1">
        <v>2</v>
      </c>
      <c r="F7856" s="25">
        <v>2006</v>
      </c>
      <c r="G7856" s="1" t="s">
        <v>15</v>
      </c>
      <c r="H7856" s="1" t="s">
        <v>21</v>
      </c>
      <c r="I7856" s="4">
        <v>13.564548</v>
      </c>
      <c r="J7856" s="4">
        <v>68.169692999999995</v>
      </c>
    </row>
    <row r="7857" spans="1:10" x14ac:dyDescent="0.25">
      <c r="A7857" s="1" t="s">
        <v>28</v>
      </c>
      <c r="B7857" s="1" t="s">
        <v>18</v>
      </c>
      <c r="C7857" s="27">
        <v>4126</v>
      </c>
      <c r="D7857" s="8">
        <v>19263231</v>
      </c>
      <c r="E7857" s="1">
        <v>4</v>
      </c>
      <c r="F7857" s="25">
        <v>2020</v>
      </c>
      <c r="G7857" s="1" t="s">
        <v>27</v>
      </c>
      <c r="H7857" s="1" t="s">
        <v>21</v>
      </c>
      <c r="I7857" s="4">
        <v>15.855979</v>
      </c>
      <c r="J7857" s="4">
        <v>77.060094000000007</v>
      </c>
    </row>
    <row r="7858" spans="1:10" x14ac:dyDescent="0.25">
      <c r="A7858" s="1" t="s">
        <v>28</v>
      </c>
      <c r="B7858" s="1" t="s">
        <v>24</v>
      </c>
      <c r="C7858" s="27">
        <v>4659</v>
      </c>
      <c r="D7858" s="8">
        <v>7690907</v>
      </c>
      <c r="E7858" s="1">
        <v>2</v>
      </c>
      <c r="F7858" s="25">
        <v>2018</v>
      </c>
      <c r="G7858" s="1" t="s">
        <v>19</v>
      </c>
      <c r="H7858" s="1" t="s">
        <v>16</v>
      </c>
      <c r="I7858" s="4">
        <v>10.901505</v>
      </c>
      <c r="J7858" s="4">
        <v>86.785298999999995</v>
      </c>
    </row>
    <row r="7859" spans="1:10" x14ac:dyDescent="0.25">
      <c r="A7859" s="1" t="s">
        <v>30</v>
      </c>
      <c r="B7859" s="1" t="s">
        <v>24</v>
      </c>
      <c r="C7859" s="27">
        <v>1821</v>
      </c>
      <c r="D7859" s="8">
        <v>40146954</v>
      </c>
      <c r="E7859" s="1">
        <v>5</v>
      </c>
      <c r="F7859" s="25">
        <v>2010</v>
      </c>
      <c r="G7859" s="1" t="s">
        <v>19</v>
      </c>
      <c r="H7859" s="1" t="s">
        <v>13</v>
      </c>
      <c r="I7859" s="4">
        <v>16.589210999999999</v>
      </c>
      <c r="J7859" s="4">
        <v>95.537198000000004</v>
      </c>
    </row>
    <row r="7860" spans="1:10" x14ac:dyDescent="0.25">
      <c r="A7860" s="1" t="s">
        <v>22</v>
      </c>
      <c r="B7860" s="1" t="s">
        <v>18</v>
      </c>
      <c r="C7860" s="27">
        <v>2167</v>
      </c>
      <c r="D7860" s="8">
        <v>33748283</v>
      </c>
      <c r="E7860" s="1">
        <v>5</v>
      </c>
      <c r="F7860" s="25">
        <v>2013</v>
      </c>
      <c r="G7860" s="1" t="s">
        <v>15</v>
      </c>
      <c r="H7860" s="1" t="s">
        <v>13</v>
      </c>
      <c r="I7860" s="4">
        <v>28.372755000000002</v>
      </c>
      <c r="J7860" s="4">
        <v>83.888542000000001</v>
      </c>
    </row>
    <row r="7861" spans="1:10" x14ac:dyDescent="0.25">
      <c r="A7861" s="1" t="s">
        <v>22</v>
      </c>
      <c r="B7861" s="1" t="s">
        <v>24</v>
      </c>
      <c r="C7861" s="27">
        <v>3733</v>
      </c>
      <c r="D7861" s="8">
        <v>39864551</v>
      </c>
      <c r="E7861" s="1">
        <v>2</v>
      </c>
      <c r="F7861" s="25">
        <v>2020</v>
      </c>
      <c r="G7861" s="1" t="s">
        <v>29</v>
      </c>
      <c r="H7861" s="1" t="s">
        <v>13</v>
      </c>
      <c r="I7861" s="4">
        <v>27.158614</v>
      </c>
      <c r="J7861" s="4">
        <v>95.579914000000002</v>
      </c>
    </row>
    <row r="7862" spans="1:10" x14ac:dyDescent="0.25">
      <c r="A7862" s="1" t="s">
        <v>26</v>
      </c>
      <c r="B7862" s="1" t="s">
        <v>18</v>
      </c>
      <c r="C7862" s="27">
        <v>908</v>
      </c>
      <c r="D7862" s="8">
        <v>5957009</v>
      </c>
      <c r="E7862" s="1">
        <v>5</v>
      </c>
      <c r="F7862" s="25">
        <v>2015</v>
      </c>
      <c r="G7862" s="1" t="s">
        <v>15</v>
      </c>
      <c r="H7862" s="1" t="s">
        <v>16</v>
      </c>
      <c r="I7862" s="4">
        <v>10.104001999999999</v>
      </c>
      <c r="J7862" s="4">
        <v>69.659440000000004</v>
      </c>
    </row>
    <row r="7863" spans="1:10" x14ac:dyDescent="0.25">
      <c r="A7863" s="1" t="s">
        <v>20</v>
      </c>
      <c r="B7863" s="1" t="s">
        <v>18</v>
      </c>
      <c r="C7863" s="27">
        <v>4395</v>
      </c>
      <c r="D7863" s="8">
        <v>38437707</v>
      </c>
      <c r="E7863" s="1">
        <v>3</v>
      </c>
      <c r="F7863" s="25">
        <v>2006</v>
      </c>
      <c r="G7863" s="1" t="s">
        <v>19</v>
      </c>
      <c r="H7863" s="1" t="s">
        <v>21</v>
      </c>
      <c r="I7863" s="4">
        <v>9.6306969999999996</v>
      </c>
      <c r="J7863" s="4">
        <v>95.488702000000004</v>
      </c>
    </row>
    <row r="7864" spans="1:10" x14ac:dyDescent="0.25">
      <c r="A7864" s="1" t="s">
        <v>28</v>
      </c>
      <c r="B7864" s="1" t="s">
        <v>11</v>
      </c>
      <c r="C7864" s="27">
        <v>2894</v>
      </c>
      <c r="D7864" s="8">
        <v>46868298</v>
      </c>
      <c r="E7864" s="1">
        <v>2</v>
      </c>
      <c r="F7864" s="25">
        <v>2003</v>
      </c>
      <c r="G7864" s="1" t="s">
        <v>12</v>
      </c>
      <c r="H7864" s="1" t="s">
        <v>16</v>
      </c>
      <c r="I7864" s="4">
        <v>12.802296999999999</v>
      </c>
      <c r="J7864" s="4">
        <v>96.891803999999993</v>
      </c>
    </row>
    <row r="7865" spans="1:10" x14ac:dyDescent="0.25">
      <c r="A7865" s="1" t="s">
        <v>17</v>
      </c>
      <c r="B7865" s="1" t="s">
        <v>24</v>
      </c>
      <c r="C7865" s="27">
        <v>3625</v>
      </c>
      <c r="D7865" s="8">
        <v>30037587</v>
      </c>
      <c r="E7865" s="1">
        <v>5</v>
      </c>
      <c r="F7865" s="25">
        <v>2016</v>
      </c>
      <c r="G7865" s="1" t="s">
        <v>27</v>
      </c>
      <c r="H7865" s="1" t="s">
        <v>16</v>
      </c>
      <c r="I7865" s="4">
        <v>16.852525</v>
      </c>
      <c r="J7865" s="4">
        <v>89.242948999999996</v>
      </c>
    </row>
    <row r="7866" spans="1:10" x14ac:dyDescent="0.25">
      <c r="A7866" s="1" t="s">
        <v>25</v>
      </c>
      <c r="B7866" s="1" t="s">
        <v>18</v>
      </c>
      <c r="C7866" s="27">
        <v>4371</v>
      </c>
      <c r="D7866" s="8">
        <v>9118242</v>
      </c>
      <c r="E7866" s="1">
        <v>5</v>
      </c>
      <c r="F7866" s="25">
        <v>2021</v>
      </c>
      <c r="G7866" s="1" t="s">
        <v>12</v>
      </c>
      <c r="H7866" s="1" t="s">
        <v>21</v>
      </c>
      <c r="I7866" s="4">
        <v>24.077736999999999</v>
      </c>
      <c r="J7866" s="4">
        <v>85.028745999999998</v>
      </c>
    </row>
    <row r="7867" spans="1:10" x14ac:dyDescent="0.25">
      <c r="A7867" s="1" t="s">
        <v>10</v>
      </c>
      <c r="B7867" s="1" t="s">
        <v>18</v>
      </c>
      <c r="C7867" s="27">
        <v>3171</v>
      </c>
      <c r="D7867" s="8">
        <v>29864750</v>
      </c>
      <c r="E7867" s="1">
        <v>1</v>
      </c>
      <c r="F7867" s="25">
        <v>2006</v>
      </c>
      <c r="G7867" s="1" t="s">
        <v>15</v>
      </c>
      <c r="H7867" s="1" t="s">
        <v>16</v>
      </c>
      <c r="I7867" s="4">
        <v>11.220914</v>
      </c>
      <c r="J7867" s="4">
        <v>76.209549999999993</v>
      </c>
    </row>
    <row r="7868" spans="1:10" x14ac:dyDescent="0.25">
      <c r="A7868" s="1" t="s">
        <v>10</v>
      </c>
      <c r="B7868" s="1" t="s">
        <v>18</v>
      </c>
      <c r="C7868" s="27">
        <v>2336</v>
      </c>
      <c r="D7868" s="8">
        <v>17478677</v>
      </c>
      <c r="E7868" s="1">
        <v>4</v>
      </c>
      <c r="F7868" s="25">
        <v>2020</v>
      </c>
      <c r="G7868" s="1" t="s">
        <v>19</v>
      </c>
      <c r="H7868" s="1" t="s">
        <v>21</v>
      </c>
      <c r="I7868" s="4">
        <v>17.169065</v>
      </c>
      <c r="J7868" s="4">
        <v>73.752538999999999</v>
      </c>
    </row>
    <row r="7869" spans="1:10" x14ac:dyDescent="0.25">
      <c r="A7869" s="1" t="s">
        <v>17</v>
      </c>
      <c r="B7869" s="1" t="s">
        <v>24</v>
      </c>
      <c r="C7869" s="27">
        <v>2622</v>
      </c>
      <c r="D7869" s="8">
        <v>1780710</v>
      </c>
      <c r="E7869" s="1">
        <v>1</v>
      </c>
      <c r="F7869" s="25">
        <v>2006</v>
      </c>
      <c r="G7869" s="1" t="s">
        <v>27</v>
      </c>
      <c r="H7869" s="1" t="s">
        <v>16</v>
      </c>
      <c r="I7869" s="4">
        <v>34.451555999999997</v>
      </c>
      <c r="J7869" s="4">
        <v>73.428434999999993</v>
      </c>
    </row>
    <row r="7870" spans="1:10" x14ac:dyDescent="0.25">
      <c r="A7870" s="1" t="s">
        <v>26</v>
      </c>
      <c r="B7870" s="1" t="s">
        <v>18</v>
      </c>
      <c r="C7870" s="27">
        <v>2454</v>
      </c>
      <c r="D7870" s="8">
        <v>42346770</v>
      </c>
      <c r="E7870" s="1">
        <v>3</v>
      </c>
      <c r="F7870" s="25">
        <v>2002</v>
      </c>
      <c r="G7870" s="1" t="s">
        <v>29</v>
      </c>
      <c r="H7870" s="1" t="s">
        <v>21</v>
      </c>
      <c r="I7870" s="4">
        <v>33.301715000000002</v>
      </c>
      <c r="J7870" s="4">
        <v>70.842248999999995</v>
      </c>
    </row>
    <row r="7871" spans="1:10" x14ac:dyDescent="0.25">
      <c r="A7871" s="1" t="s">
        <v>30</v>
      </c>
      <c r="B7871" s="1" t="s">
        <v>11</v>
      </c>
      <c r="C7871" s="27">
        <v>3898</v>
      </c>
      <c r="D7871" s="8">
        <v>25407063</v>
      </c>
      <c r="E7871" s="1">
        <v>2</v>
      </c>
      <c r="F7871" s="25">
        <v>2003</v>
      </c>
      <c r="G7871" s="1" t="s">
        <v>27</v>
      </c>
      <c r="H7871" s="1" t="s">
        <v>21</v>
      </c>
      <c r="I7871" s="4">
        <v>15.751493999999999</v>
      </c>
      <c r="J7871" s="4">
        <v>68.640808000000007</v>
      </c>
    </row>
    <row r="7872" spans="1:10" x14ac:dyDescent="0.25">
      <c r="A7872" s="1" t="s">
        <v>25</v>
      </c>
      <c r="B7872" s="1" t="s">
        <v>18</v>
      </c>
      <c r="C7872" s="27">
        <v>4929</v>
      </c>
      <c r="D7872" s="8">
        <v>6531762</v>
      </c>
      <c r="E7872" s="1">
        <v>5</v>
      </c>
      <c r="F7872" s="25">
        <v>2021</v>
      </c>
      <c r="G7872" s="1" t="s">
        <v>29</v>
      </c>
      <c r="H7872" s="1" t="s">
        <v>16</v>
      </c>
      <c r="I7872" s="4">
        <v>12.331759</v>
      </c>
      <c r="J7872" s="4">
        <v>94.995527999999993</v>
      </c>
    </row>
    <row r="7873" spans="1:10" x14ac:dyDescent="0.25">
      <c r="A7873" s="1" t="s">
        <v>20</v>
      </c>
      <c r="B7873" s="1" t="s">
        <v>11</v>
      </c>
      <c r="C7873" s="27">
        <v>1248</v>
      </c>
      <c r="D7873" s="8">
        <v>35687569</v>
      </c>
      <c r="E7873" s="1">
        <v>2</v>
      </c>
      <c r="F7873" s="25">
        <v>2009</v>
      </c>
      <c r="G7873" s="1" t="s">
        <v>12</v>
      </c>
      <c r="H7873" s="1" t="s">
        <v>13</v>
      </c>
      <c r="I7873" s="4">
        <v>15.725368</v>
      </c>
      <c r="J7873" s="4">
        <v>91.708608999999996</v>
      </c>
    </row>
    <row r="7874" spans="1:10" x14ac:dyDescent="0.25">
      <c r="A7874" s="1" t="s">
        <v>14</v>
      </c>
      <c r="B7874" s="1" t="s">
        <v>11</v>
      </c>
      <c r="C7874" s="27">
        <v>4815</v>
      </c>
      <c r="D7874" s="8">
        <v>39968224</v>
      </c>
      <c r="E7874" s="1">
        <v>5</v>
      </c>
      <c r="F7874" s="25">
        <v>2012</v>
      </c>
      <c r="G7874" s="1" t="s">
        <v>15</v>
      </c>
      <c r="H7874" s="1" t="s">
        <v>13</v>
      </c>
      <c r="I7874" s="4">
        <v>31.781327000000001</v>
      </c>
      <c r="J7874" s="4">
        <v>76.365043999999997</v>
      </c>
    </row>
    <row r="7875" spans="1:10" x14ac:dyDescent="0.25">
      <c r="A7875" s="1" t="s">
        <v>23</v>
      </c>
      <c r="B7875" s="1" t="s">
        <v>18</v>
      </c>
      <c r="C7875" s="27">
        <v>4469</v>
      </c>
      <c r="D7875" s="8">
        <v>13449885</v>
      </c>
      <c r="E7875" s="1">
        <v>2</v>
      </c>
      <c r="F7875" s="25">
        <v>2001</v>
      </c>
      <c r="G7875" s="1" t="s">
        <v>19</v>
      </c>
      <c r="H7875" s="1" t="s">
        <v>21</v>
      </c>
      <c r="I7875" s="4">
        <v>26.164342999999999</v>
      </c>
      <c r="J7875" s="4">
        <v>90.830100000000002</v>
      </c>
    </row>
    <row r="7876" spans="1:10" x14ac:dyDescent="0.25">
      <c r="A7876" s="1" t="s">
        <v>20</v>
      </c>
      <c r="B7876" s="1" t="s">
        <v>24</v>
      </c>
      <c r="C7876" s="27">
        <v>4924</v>
      </c>
      <c r="D7876" s="8">
        <v>38523502</v>
      </c>
      <c r="E7876" s="1">
        <v>4</v>
      </c>
      <c r="F7876" s="25">
        <v>2015</v>
      </c>
      <c r="G7876" s="1" t="s">
        <v>19</v>
      </c>
      <c r="H7876" s="1" t="s">
        <v>13</v>
      </c>
      <c r="I7876" s="4">
        <v>33.757531999999998</v>
      </c>
      <c r="J7876" s="4">
        <v>75.010846000000001</v>
      </c>
    </row>
    <row r="7877" spans="1:10" x14ac:dyDescent="0.25">
      <c r="A7877" s="1" t="s">
        <v>28</v>
      </c>
      <c r="B7877" s="1" t="s">
        <v>18</v>
      </c>
      <c r="C7877" s="27">
        <v>2823</v>
      </c>
      <c r="D7877" s="8">
        <v>2717120</v>
      </c>
      <c r="E7877" s="1">
        <v>5</v>
      </c>
      <c r="F7877" s="25">
        <v>2011</v>
      </c>
      <c r="G7877" s="1" t="s">
        <v>15</v>
      </c>
      <c r="H7877" s="1" t="s">
        <v>21</v>
      </c>
      <c r="I7877" s="4">
        <v>12.150104000000001</v>
      </c>
      <c r="J7877" s="4">
        <v>91.240468000000007</v>
      </c>
    </row>
    <row r="7878" spans="1:10" x14ac:dyDescent="0.25">
      <c r="A7878" s="1" t="s">
        <v>17</v>
      </c>
      <c r="B7878" s="1" t="s">
        <v>18</v>
      </c>
      <c r="C7878" s="27">
        <v>1930</v>
      </c>
      <c r="D7878" s="8">
        <v>18745848</v>
      </c>
      <c r="E7878" s="1">
        <v>4</v>
      </c>
      <c r="F7878" s="25">
        <v>2002</v>
      </c>
      <c r="G7878" s="1" t="s">
        <v>12</v>
      </c>
      <c r="H7878" s="1" t="s">
        <v>21</v>
      </c>
      <c r="I7878" s="4">
        <v>18.200005999999998</v>
      </c>
      <c r="J7878" s="4">
        <v>91.656164000000004</v>
      </c>
    </row>
    <row r="7879" spans="1:10" x14ac:dyDescent="0.25">
      <c r="A7879" s="1" t="s">
        <v>17</v>
      </c>
      <c r="B7879" s="1" t="s">
        <v>24</v>
      </c>
      <c r="C7879" s="27">
        <v>1342</v>
      </c>
      <c r="D7879" s="8">
        <v>33444036</v>
      </c>
      <c r="E7879" s="1">
        <v>2</v>
      </c>
      <c r="F7879" s="25">
        <v>2010</v>
      </c>
      <c r="G7879" s="1" t="s">
        <v>29</v>
      </c>
      <c r="H7879" s="1" t="s">
        <v>13</v>
      </c>
      <c r="I7879" s="4">
        <v>33.720995000000002</v>
      </c>
      <c r="J7879" s="4">
        <v>77.383313999999999</v>
      </c>
    </row>
    <row r="7880" spans="1:10" x14ac:dyDescent="0.25">
      <c r="A7880" s="1" t="s">
        <v>20</v>
      </c>
      <c r="B7880" s="1" t="s">
        <v>24</v>
      </c>
      <c r="C7880" s="27">
        <v>1843</v>
      </c>
      <c r="D7880" s="8">
        <v>9246038</v>
      </c>
      <c r="E7880" s="1">
        <v>3</v>
      </c>
      <c r="F7880" s="25">
        <v>2019</v>
      </c>
      <c r="G7880" s="1" t="s">
        <v>27</v>
      </c>
      <c r="H7880" s="1" t="s">
        <v>21</v>
      </c>
      <c r="I7880" s="4">
        <v>33.085152000000001</v>
      </c>
      <c r="J7880" s="4">
        <v>85.565636999999995</v>
      </c>
    </row>
    <row r="7881" spans="1:10" x14ac:dyDescent="0.25">
      <c r="A7881" s="1" t="s">
        <v>26</v>
      </c>
      <c r="B7881" s="1" t="s">
        <v>18</v>
      </c>
      <c r="C7881" s="27">
        <v>2473</v>
      </c>
      <c r="D7881" s="8">
        <v>45412427</v>
      </c>
      <c r="E7881" s="1">
        <v>2</v>
      </c>
      <c r="F7881" s="25">
        <v>2015</v>
      </c>
      <c r="G7881" s="1" t="s">
        <v>15</v>
      </c>
      <c r="H7881" s="1" t="s">
        <v>21</v>
      </c>
      <c r="I7881" s="4">
        <v>18.561914999999999</v>
      </c>
      <c r="J7881" s="4">
        <v>94.623242000000005</v>
      </c>
    </row>
    <row r="7882" spans="1:10" x14ac:dyDescent="0.25">
      <c r="A7882" s="1" t="s">
        <v>10</v>
      </c>
      <c r="B7882" s="1" t="s">
        <v>24</v>
      </c>
      <c r="C7882" s="27">
        <v>4451</v>
      </c>
      <c r="D7882" s="8">
        <v>5725689</v>
      </c>
      <c r="E7882" s="1">
        <v>2</v>
      </c>
      <c r="F7882" s="25">
        <v>2018</v>
      </c>
      <c r="G7882" s="1" t="s">
        <v>19</v>
      </c>
      <c r="H7882" s="1" t="s">
        <v>21</v>
      </c>
      <c r="I7882" s="4">
        <v>29.688821999999998</v>
      </c>
      <c r="J7882" s="4">
        <v>95.844555999999997</v>
      </c>
    </row>
    <row r="7883" spans="1:10" x14ac:dyDescent="0.25">
      <c r="A7883" s="1" t="s">
        <v>25</v>
      </c>
      <c r="B7883" s="1" t="s">
        <v>11</v>
      </c>
      <c r="C7883" s="27">
        <v>1194</v>
      </c>
      <c r="D7883" s="8">
        <v>34852407</v>
      </c>
      <c r="E7883" s="1">
        <v>4</v>
      </c>
      <c r="F7883" s="25">
        <v>2006</v>
      </c>
      <c r="G7883" s="1" t="s">
        <v>29</v>
      </c>
      <c r="H7883" s="1" t="s">
        <v>13</v>
      </c>
      <c r="I7883" s="4">
        <v>24.071646000000001</v>
      </c>
      <c r="J7883" s="4">
        <v>86.789933000000005</v>
      </c>
    </row>
    <row r="7884" spans="1:10" x14ac:dyDescent="0.25">
      <c r="A7884" s="1" t="s">
        <v>30</v>
      </c>
      <c r="B7884" s="1" t="s">
        <v>18</v>
      </c>
      <c r="C7884" s="27">
        <v>3754</v>
      </c>
      <c r="D7884" s="8">
        <v>38603714</v>
      </c>
      <c r="E7884" s="1">
        <v>4</v>
      </c>
      <c r="F7884" s="25">
        <v>2010</v>
      </c>
      <c r="G7884" s="1" t="s">
        <v>15</v>
      </c>
      <c r="H7884" s="1" t="s">
        <v>21</v>
      </c>
      <c r="I7884" s="4">
        <v>32.318665000000003</v>
      </c>
      <c r="J7884" s="4">
        <v>68.766435999999999</v>
      </c>
    </row>
    <row r="7885" spans="1:10" x14ac:dyDescent="0.25">
      <c r="A7885" s="1" t="s">
        <v>22</v>
      </c>
      <c r="B7885" s="1" t="s">
        <v>18</v>
      </c>
      <c r="C7885" s="27">
        <v>3235</v>
      </c>
      <c r="D7885" s="8">
        <v>36550685</v>
      </c>
      <c r="E7885" s="1">
        <v>5</v>
      </c>
      <c r="F7885" s="25">
        <v>2014</v>
      </c>
      <c r="G7885" s="1" t="s">
        <v>19</v>
      </c>
      <c r="H7885" s="1" t="s">
        <v>21</v>
      </c>
      <c r="I7885" s="4">
        <v>20.209337000000001</v>
      </c>
      <c r="J7885" s="4">
        <v>77.717491999999993</v>
      </c>
    </row>
    <row r="7886" spans="1:10" x14ac:dyDescent="0.25">
      <c r="A7886" s="1" t="s">
        <v>25</v>
      </c>
      <c r="B7886" s="1" t="s">
        <v>18</v>
      </c>
      <c r="C7886" s="27">
        <v>3891</v>
      </c>
      <c r="D7886" s="8">
        <v>8545706</v>
      </c>
      <c r="E7886" s="1">
        <v>1</v>
      </c>
      <c r="F7886" s="25">
        <v>2001</v>
      </c>
      <c r="G7886" s="1" t="s">
        <v>19</v>
      </c>
      <c r="H7886" s="1" t="s">
        <v>13</v>
      </c>
      <c r="I7886" s="4">
        <v>26.714694000000001</v>
      </c>
      <c r="J7886" s="4">
        <v>95.426012999999998</v>
      </c>
    </row>
    <row r="7887" spans="1:10" x14ac:dyDescent="0.25">
      <c r="A7887" s="1" t="s">
        <v>22</v>
      </c>
      <c r="B7887" s="1" t="s">
        <v>24</v>
      </c>
      <c r="C7887" s="27">
        <v>3279</v>
      </c>
      <c r="D7887" s="8">
        <v>19204149</v>
      </c>
      <c r="E7887" s="1">
        <v>5</v>
      </c>
      <c r="F7887" s="25">
        <v>2018</v>
      </c>
      <c r="G7887" s="1" t="s">
        <v>19</v>
      </c>
      <c r="H7887" s="1" t="s">
        <v>16</v>
      </c>
      <c r="I7887" s="4">
        <v>31.336611000000001</v>
      </c>
      <c r="J7887" s="4">
        <v>85.275219000000007</v>
      </c>
    </row>
    <row r="7888" spans="1:10" x14ac:dyDescent="0.25">
      <c r="A7888" s="1" t="s">
        <v>23</v>
      </c>
      <c r="B7888" s="1" t="s">
        <v>18</v>
      </c>
      <c r="C7888" s="27">
        <v>839</v>
      </c>
      <c r="D7888" s="8">
        <v>14824046</v>
      </c>
      <c r="E7888" s="1">
        <v>4</v>
      </c>
      <c r="F7888" s="25">
        <v>2018</v>
      </c>
      <c r="G7888" s="1" t="s">
        <v>27</v>
      </c>
      <c r="H7888" s="1" t="s">
        <v>16</v>
      </c>
      <c r="I7888" s="4">
        <v>23.231318999999999</v>
      </c>
      <c r="J7888" s="4">
        <v>77.046443999999994</v>
      </c>
    </row>
    <row r="7889" spans="1:10" x14ac:dyDescent="0.25">
      <c r="A7889" s="1" t="s">
        <v>25</v>
      </c>
      <c r="B7889" s="1" t="s">
        <v>24</v>
      </c>
      <c r="C7889" s="27">
        <v>3903</v>
      </c>
      <c r="D7889" s="8">
        <v>25073802</v>
      </c>
      <c r="E7889" s="1">
        <v>5</v>
      </c>
      <c r="F7889" s="25">
        <v>2019</v>
      </c>
      <c r="G7889" s="1" t="s">
        <v>15</v>
      </c>
      <c r="H7889" s="1" t="s">
        <v>21</v>
      </c>
      <c r="I7889" s="4">
        <v>29.798214000000002</v>
      </c>
      <c r="J7889" s="4">
        <v>76.680819999999997</v>
      </c>
    </row>
    <row r="7890" spans="1:10" x14ac:dyDescent="0.25">
      <c r="A7890" s="1" t="s">
        <v>28</v>
      </c>
      <c r="B7890" s="1" t="s">
        <v>11</v>
      </c>
      <c r="C7890" s="27">
        <v>2842</v>
      </c>
      <c r="D7890" s="8">
        <v>18891361</v>
      </c>
      <c r="E7890" s="1">
        <v>4</v>
      </c>
      <c r="F7890" s="25">
        <v>2022</v>
      </c>
      <c r="G7890" s="1" t="s">
        <v>19</v>
      </c>
      <c r="H7890" s="1" t="s">
        <v>16</v>
      </c>
      <c r="I7890" s="4">
        <v>19.342703</v>
      </c>
      <c r="J7890" s="4">
        <v>89.948503000000002</v>
      </c>
    </row>
    <row r="7891" spans="1:10" x14ac:dyDescent="0.25">
      <c r="A7891" s="1" t="s">
        <v>22</v>
      </c>
      <c r="B7891" s="1" t="s">
        <v>24</v>
      </c>
      <c r="C7891" s="27">
        <v>2906</v>
      </c>
      <c r="D7891" s="8">
        <v>45069745</v>
      </c>
      <c r="E7891" s="1">
        <v>2</v>
      </c>
      <c r="F7891" s="25">
        <v>2020</v>
      </c>
      <c r="G7891" s="1" t="s">
        <v>27</v>
      </c>
      <c r="H7891" s="1" t="s">
        <v>16</v>
      </c>
      <c r="I7891" s="4">
        <v>27.427531999999999</v>
      </c>
      <c r="J7891" s="4">
        <v>81.345623000000003</v>
      </c>
    </row>
    <row r="7892" spans="1:10" x14ac:dyDescent="0.25">
      <c r="A7892" s="1" t="s">
        <v>17</v>
      </c>
      <c r="B7892" s="1" t="s">
        <v>18</v>
      </c>
      <c r="C7892" s="27">
        <v>1732</v>
      </c>
      <c r="D7892" s="8">
        <v>33107440</v>
      </c>
      <c r="E7892" s="1">
        <v>2</v>
      </c>
      <c r="F7892" s="25">
        <v>2006</v>
      </c>
      <c r="G7892" s="1" t="s">
        <v>15</v>
      </c>
      <c r="H7892" s="1" t="s">
        <v>16</v>
      </c>
      <c r="I7892" s="4">
        <v>33.129956</v>
      </c>
      <c r="J7892" s="4">
        <v>76.371482999999998</v>
      </c>
    </row>
    <row r="7893" spans="1:10" x14ac:dyDescent="0.25">
      <c r="A7893" s="1" t="s">
        <v>14</v>
      </c>
      <c r="B7893" s="1" t="s">
        <v>18</v>
      </c>
      <c r="C7893" s="27">
        <v>4620</v>
      </c>
      <c r="D7893" s="8">
        <v>46321680</v>
      </c>
      <c r="E7893" s="1">
        <v>4</v>
      </c>
      <c r="F7893" s="25">
        <v>2020</v>
      </c>
      <c r="G7893" s="1" t="s">
        <v>19</v>
      </c>
      <c r="H7893" s="1" t="s">
        <v>16</v>
      </c>
      <c r="I7893" s="4">
        <v>10.926558</v>
      </c>
      <c r="J7893" s="4">
        <v>72.246594000000002</v>
      </c>
    </row>
    <row r="7894" spans="1:10" x14ac:dyDescent="0.25">
      <c r="A7894" s="1" t="s">
        <v>30</v>
      </c>
      <c r="B7894" s="1" t="s">
        <v>18</v>
      </c>
      <c r="C7894" s="27">
        <v>1391</v>
      </c>
      <c r="D7894" s="8">
        <v>11404944</v>
      </c>
      <c r="E7894" s="1">
        <v>3</v>
      </c>
      <c r="F7894" s="25">
        <v>2019</v>
      </c>
      <c r="G7894" s="1" t="s">
        <v>12</v>
      </c>
      <c r="H7894" s="1" t="s">
        <v>16</v>
      </c>
      <c r="I7894" s="4">
        <v>10.694639</v>
      </c>
      <c r="J7894" s="4">
        <v>89.403831999999994</v>
      </c>
    </row>
    <row r="7895" spans="1:10" x14ac:dyDescent="0.25">
      <c r="A7895" s="1" t="s">
        <v>17</v>
      </c>
      <c r="B7895" s="1" t="s">
        <v>11</v>
      </c>
      <c r="C7895" s="27">
        <v>1680</v>
      </c>
      <c r="D7895" s="8">
        <v>30730049</v>
      </c>
      <c r="E7895" s="1">
        <v>4</v>
      </c>
      <c r="F7895" s="25">
        <v>2015</v>
      </c>
      <c r="G7895" s="1" t="s">
        <v>27</v>
      </c>
      <c r="H7895" s="1" t="s">
        <v>16</v>
      </c>
      <c r="I7895" s="4">
        <v>25.784109000000001</v>
      </c>
      <c r="J7895" s="4">
        <v>88.055724999999995</v>
      </c>
    </row>
    <row r="7896" spans="1:10" x14ac:dyDescent="0.25">
      <c r="A7896" s="1" t="s">
        <v>25</v>
      </c>
      <c r="B7896" s="1" t="s">
        <v>11</v>
      </c>
      <c r="C7896" s="27">
        <v>4772</v>
      </c>
      <c r="D7896" s="8">
        <v>17550281</v>
      </c>
      <c r="E7896" s="1">
        <v>5</v>
      </c>
      <c r="F7896" s="25">
        <v>2016</v>
      </c>
      <c r="G7896" s="1" t="s">
        <v>12</v>
      </c>
      <c r="H7896" s="1" t="s">
        <v>13</v>
      </c>
      <c r="I7896" s="4">
        <v>19.566015</v>
      </c>
      <c r="J7896" s="4">
        <v>91.398538000000002</v>
      </c>
    </row>
    <row r="7897" spans="1:10" x14ac:dyDescent="0.25">
      <c r="A7897" s="1" t="s">
        <v>28</v>
      </c>
      <c r="B7897" s="1" t="s">
        <v>24</v>
      </c>
      <c r="C7897" s="27">
        <v>3373</v>
      </c>
      <c r="D7897" s="8">
        <v>5442890</v>
      </c>
      <c r="E7897" s="1">
        <v>4</v>
      </c>
      <c r="F7897" s="25">
        <v>2016</v>
      </c>
      <c r="G7897" s="1" t="s">
        <v>12</v>
      </c>
      <c r="H7897" s="1" t="s">
        <v>21</v>
      </c>
      <c r="I7897" s="4">
        <v>11.184024000000001</v>
      </c>
      <c r="J7897" s="4">
        <v>96.298097999999996</v>
      </c>
    </row>
    <row r="7898" spans="1:10" x14ac:dyDescent="0.25">
      <c r="A7898" s="1" t="s">
        <v>28</v>
      </c>
      <c r="B7898" s="1" t="s">
        <v>24</v>
      </c>
      <c r="C7898" s="27">
        <v>1959</v>
      </c>
      <c r="D7898" s="8">
        <v>13805387</v>
      </c>
      <c r="E7898" s="1">
        <v>2</v>
      </c>
      <c r="F7898" s="25">
        <v>2010</v>
      </c>
      <c r="G7898" s="1" t="s">
        <v>15</v>
      </c>
      <c r="H7898" s="1" t="s">
        <v>13</v>
      </c>
      <c r="I7898" s="4">
        <v>36.028052000000002</v>
      </c>
      <c r="J7898" s="4">
        <v>72.944714000000005</v>
      </c>
    </row>
    <row r="7899" spans="1:10" x14ac:dyDescent="0.25">
      <c r="A7899" s="1" t="s">
        <v>23</v>
      </c>
      <c r="B7899" s="1" t="s">
        <v>24</v>
      </c>
      <c r="C7899" s="27">
        <v>3686</v>
      </c>
      <c r="D7899" s="8">
        <v>6795337</v>
      </c>
      <c r="E7899" s="1">
        <v>5</v>
      </c>
      <c r="F7899" s="25">
        <v>2002</v>
      </c>
      <c r="G7899" s="1" t="s">
        <v>19</v>
      </c>
      <c r="H7899" s="1" t="s">
        <v>21</v>
      </c>
      <c r="I7899" s="4">
        <v>22.710325999999998</v>
      </c>
      <c r="J7899" s="4">
        <v>87.866544000000005</v>
      </c>
    </row>
    <row r="7900" spans="1:10" x14ac:dyDescent="0.25">
      <c r="A7900" s="1" t="s">
        <v>17</v>
      </c>
      <c r="B7900" s="1" t="s">
        <v>11</v>
      </c>
      <c r="C7900" s="27">
        <v>4250</v>
      </c>
      <c r="D7900" s="8">
        <v>47122183</v>
      </c>
      <c r="E7900" s="1">
        <v>1</v>
      </c>
      <c r="F7900" s="25">
        <v>2013</v>
      </c>
      <c r="G7900" s="1" t="s">
        <v>27</v>
      </c>
      <c r="H7900" s="1" t="s">
        <v>21</v>
      </c>
      <c r="I7900" s="4">
        <v>14.084070000000001</v>
      </c>
      <c r="J7900" s="4">
        <v>90.715322</v>
      </c>
    </row>
    <row r="7901" spans="1:10" x14ac:dyDescent="0.25">
      <c r="A7901" s="1" t="s">
        <v>10</v>
      </c>
      <c r="B7901" s="1" t="s">
        <v>24</v>
      </c>
      <c r="C7901" s="27">
        <v>845</v>
      </c>
      <c r="D7901" s="8">
        <v>33532312</v>
      </c>
      <c r="E7901" s="1">
        <v>4</v>
      </c>
      <c r="F7901" s="25">
        <v>2008</v>
      </c>
      <c r="G7901" s="1" t="s">
        <v>27</v>
      </c>
      <c r="H7901" s="1" t="s">
        <v>16</v>
      </c>
      <c r="I7901" s="4">
        <v>8.5985270000000007</v>
      </c>
      <c r="J7901" s="4">
        <v>82.615313</v>
      </c>
    </row>
    <row r="7902" spans="1:10" x14ac:dyDescent="0.25">
      <c r="A7902" s="1" t="s">
        <v>23</v>
      </c>
      <c r="B7902" s="1" t="s">
        <v>24</v>
      </c>
      <c r="C7902" s="27">
        <v>2803</v>
      </c>
      <c r="D7902" s="8">
        <v>27612627</v>
      </c>
      <c r="E7902" s="1">
        <v>3</v>
      </c>
      <c r="F7902" s="25">
        <v>2020</v>
      </c>
      <c r="G7902" s="1" t="s">
        <v>12</v>
      </c>
      <c r="H7902" s="1" t="s">
        <v>13</v>
      </c>
      <c r="I7902" s="4">
        <v>32.085991999999997</v>
      </c>
      <c r="J7902" s="4">
        <v>69.466830000000002</v>
      </c>
    </row>
    <row r="7903" spans="1:10" x14ac:dyDescent="0.25">
      <c r="A7903" s="1" t="s">
        <v>14</v>
      </c>
      <c r="B7903" s="1" t="s">
        <v>18</v>
      </c>
      <c r="C7903" s="27">
        <v>717</v>
      </c>
      <c r="D7903" s="8">
        <v>48547179</v>
      </c>
      <c r="E7903" s="1">
        <v>4</v>
      </c>
      <c r="F7903" s="25">
        <v>2017</v>
      </c>
      <c r="G7903" s="1" t="s">
        <v>29</v>
      </c>
      <c r="H7903" s="1" t="s">
        <v>16</v>
      </c>
      <c r="I7903" s="4">
        <v>27.256910999999999</v>
      </c>
      <c r="J7903" s="4">
        <v>80.213958000000005</v>
      </c>
    </row>
    <row r="7904" spans="1:10" x14ac:dyDescent="0.25">
      <c r="A7904" s="1" t="s">
        <v>30</v>
      </c>
      <c r="B7904" s="1" t="s">
        <v>18</v>
      </c>
      <c r="C7904" s="27">
        <v>4697</v>
      </c>
      <c r="D7904" s="8">
        <v>48700540</v>
      </c>
      <c r="E7904" s="1">
        <v>4</v>
      </c>
      <c r="F7904" s="25">
        <v>2017</v>
      </c>
      <c r="G7904" s="1" t="s">
        <v>19</v>
      </c>
      <c r="H7904" s="1" t="s">
        <v>16</v>
      </c>
      <c r="I7904" s="4">
        <v>12.025131</v>
      </c>
      <c r="J7904" s="4">
        <v>76.248174000000006</v>
      </c>
    </row>
    <row r="7905" spans="1:10" x14ac:dyDescent="0.25">
      <c r="A7905" s="1" t="s">
        <v>23</v>
      </c>
      <c r="B7905" s="1" t="s">
        <v>24</v>
      </c>
      <c r="C7905" s="27">
        <v>3849</v>
      </c>
      <c r="D7905" s="8">
        <v>45880267</v>
      </c>
      <c r="E7905" s="1">
        <v>5</v>
      </c>
      <c r="F7905" s="25">
        <v>2020</v>
      </c>
      <c r="G7905" s="1" t="s">
        <v>19</v>
      </c>
      <c r="H7905" s="1" t="s">
        <v>13</v>
      </c>
      <c r="I7905" s="4">
        <v>13.807325000000001</v>
      </c>
      <c r="J7905" s="4">
        <v>69.850041000000004</v>
      </c>
    </row>
    <row r="7906" spans="1:10" x14ac:dyDescent="0.25">
      <c r="A7906" s="1" t="s">
        <v>23</v>
      </c>
      <c r="B7906" s="1" t="s">
        <v>24</v>
      </c>
      <c r="C7906" s="27">
        <v>2899</v>
      </c>
      <c r="D7906" s="8">
        <v>40345465</v>
      </c>
      <c r="E7906" s="1">
        <v>4</v>
      </c>
      <c r="F7906" s="25">
        <v>2011</v>
      </c>
      <c r="G7906" s="1" t="s">
        <v>19</v>
      </c>
      <c r="H7906" s="1" t="s">
        <v>13</v>
      </c>
      <c r="I7906" s="4">
        <v>28.133745999999999</v>
      </c>
      <c r="J7906" s="4">
        <v>85.990515000000002</v>
      </c>
    </row>
    <row r="7907" spans="1:10" x14ac:dyDescent="0.25">
      <c r="A7907" s="1" t="s">
        <v>20</v>
      </c>
      <c r="B7907" s="1" t="s">
        <v>18</v>
      </c>
      <c r="C7907" s="27">
        <v>4688</v>
      </c>
      <c r="D7907" s="8">
        <v>22115908</v>
      </c>
      <c r="E7907" s="1">
        <v>1</v>
      </c>
      <c r="F7907" s="25">
        <v>2007</v>
      </c>
      <c r="G7907" s="1" t="s">
        <v>15</v>
      </c>
      <c r="H7907" s="1" t="s">
        <v>13</v>
      </c>
      <c r="I7907" s="4">
        <v>11.882637000000001</v>
      </c>
      <c r="J7907" s="4">
        <v>72.105577999999994</v>
      </c>
    </row>
    <row r="7908" spans="1:10" x14ac:dyDescent="0.25">
      <c r="A7908" s="1" t="s">
        <v>20</v>
      </c>
      <c r="B7908" s="1" t="s">
        <v>24</v>
      </c>
      <c r="C7908" s="27">
        <v>2221</v>
      </c>
      <c r="D7908" s="8">
        <v>4197728</v>
      </c>
      <c r="E7908" s="1">
        <v>4</v>
      </c>
      <c r="F7908" s="25">
        <v>2006</v>
      </c>
      <c r="G7908" s="1" t="s">
        <v>29</v>
      </c>
      <c r="H7908" s="1" t="s">
        <v>21</v>
      </c>
      <c r="I7908" s="4">
        <v>27.652825</v>
      </c>
      <c r="J7908" s="4">
        <v>71.547814000000002</v>
      </c>
    </row>
    <row r="7909" spans="1:10" x14ac:dyDescent="0.25">
      <c r="A7909" s="1" t="s">
        <v>23</v>
      </c>
      <c r="B7909" s="1" t="s">
        <v>24</v>
      </c>
      <c r="C7909" s="27">
        <v>3811</v>
      </c>
      <c r="D7909" s="8">
        <v>27746269</v>
      </c>
      <c r="E7909" s="1">
        <v>2</v>
      </c>
      <c r="F7909" s="25">
        <v>2022</v>
      </c>
      <c r="G7909" s="1" t="s">
        <v>19</v>
      </c>
      <c r="H7909" s="1" t="s">
        <v>13</v>
      </c>
      <c r="I7909" s="4">
        <v>15.462749000000001</v>
      </c>
      <c r="J7909" s="4">
        <v>77.025512000000006</v>
      </c>
    </row>
    <row r="7910" spans="1:10" x14ac:dyDescent="0.25">
      <c r="A7910" s="1" t="s">
        <v>25</v>
      </c>
      <c r="B7910" s="1" t="s">
        <v>24</v>
      </c>
      <c r="C7910" s="27">
        <v>2036</v>
      </c>
      <c r="D7910" s="8">
        <v>13058232</v>
      </c>
      <c r="E7910" s="1">
        <v>1</v>
      </c>
      <c r="F7910" s="25">
        <v>2005</v>
      </c>
      <c r="G7910" s="1" t="s">
        <v>29</v>
      </c>
      <c r="H7910" s="1" t="s">
        <v>21</v>
      </c>
      <c r="I7910" s="4">
        <v>32.751624999999997</v>
      </c>
      <c r="J7910" s="4">
        <v>70.406197000000006</v>
      </c>
    </row>
    <row r="7911" spans="1:10" x14ac:dyDescent="0.25">
      <c r="A7911" s="1" t="s">
        <v>22</v>
      </c>
      <c r="B7911" s="1" t="s">
        <v>11</v>
      </c>
      <c r="C7911" s="27">
        <v>4140</v>
      </c>
      <c r="D7911" s="8">
        <v>33156305</v>
      </c>
      <c r="E7911" s="1">
        <v>5</v>
      </c>
      <c r="F7911" s="25">
        <v>2020</v>
      </c>
      <c r="G7911" s="1" t="s">
        <v>27</v>
      </c>
      <c r="H7911" s="1" t="s">
        <v>16</v>
      </c>
      <c r="I7911" s="4">
        <v>32.643104000000001</v>
      </c>
      <c r="J7911" s="4">
        <v>84.950102000000001</v>
      </c>
    </row>
    <row r="7912" spans="1:10" x14ac:dyDescent="0.25">
      <c r="A7912" s="1" t="s">
        <v>10</v>
      </c>
      <c r="B7912" s="1" t="s">
        <v>18</v>
      </c>
      <c r="C7912" s="27">
        <v>4974</v>
      </c>
      <c r="D7912" s="8">
        <v>8724079</v>
      </c>
      <c r="E7912" s="1">
        <v>2</v>
      </c>
      <c r="F7912" s="25">
        <v>2001</v>
      </c>
      <c r="G7912" s="1" t="s">
        <v>12</v>
      </c>
      <c r="H7912" s="1" t="s">
        <v>21</v>
      </c>
      <c r="I7912" s="4">
        <v>18.456009999999999</v>
      </c>
      <c r="J7912" s="4">
        <v>78.933892999999998</v>
      </c>
    </row>
    <row r="7913" spans="1:10" x14ac:dyDescent="0.25">
      <c r="A7913" s="1" t="s">
        <v>23</v>
      </c>
      <c r="B7913" s="1" t="s">
        <v>18</v>
      </c>
      <c r="C7913" s="27">
        <v>4940</v>
      </c>
      <c r="D7913" s="8">
        <v>23585427</v>
      </c>
      <c r="E7913" s="1">
        <v>5</v>
      </c>
      <c r="F7913" s="25">
        <v>2006</v>
      </c>
      <c r="G7913" s="1" t="s">
        <v>29</v>
      </c>
      <c r="H7913" s="1" t="s">
        <v>16</v>
      </c>
      <c r="I7913" s="4">
        <v>10.038297999999999</v>
      </c>
      <c r="J7913" s="4">
        <v>92.414039000000002</v>
      </c>
    </row>
    <row r="7914" spans="1:10" x14ac:dyDescent="0.25">
      <c r="A7914" s="1" t="s">
        <v>25</v>
      </c>
      <c r="B7914" s="1" t="s">
        <v>11</v>
      </c>
      <c r="C7914" s="27">
        <v>1509</v>
      </c>
      <c r="D7914" s="8">
        <v>15271430</v>
      </c>
      <c r="E7914" s="1">
        <v>5</v>
      </c>
      <c r="F7914" s="25">
        <v>2000</v>
      </c>
      <c r="G7914" s="1" t="s">
        <v>19</v>
      </c>
      <c r="H7914" s="1" t="s">
        <v>16</v>
      </c>
      <c r="I7914" s="4">
        <v>35.144823000000002</v>
      </c>
      <c r="J7914" s="4">
        <v>69.489373000000001</v>
      </c>
    </row>
    <row r="7915" spans="1:10" x14ac:dyDescent="0.25">
      <c r="A7915" s="1" t="s">
        <v>10</v>
      </c>
      <c r="B7915" s="1" t="s">
        <v>24</v>
      </c>
      <c r="C7915" s="27">
        <v>1083</v>
      </c>
      <c r="D7915" s="8">
        <v>19268858</v>
      </c>
      <c r="E7915" s="1">
        <v>2</v>
      </c>
      <c r="F7915" s="25">
        <v>2019</v>
      </c>
      <c r="G7915" s="1" t="s">
        <v>15</v>
      </c>
      <c r="H7915" s="1" t="s">
        <v>16</v>
      </c>
      <c r="I7915" s="4">
        <v>21.816054000000001</v>
      </c>
      <c r="J7915" s="4">
        <v>79.707424000000003</v>
      </c>
    </row>
    <row r="7916" spans="1:10" x14ac:dyDescent="0.25">
      <c r="A7916" s="1" t="s">
        <v>10</v>
      </c>
      <c r="B7916" s="1" t="s">
        <v>11</v>
      </c>
      <c r="C7916" s="27">
        <v>2150</v>
      </c>
      <c r="D7916" s="8">
        <v>13341250</v>
      </c>
      <c r="E7916" s="1">
        <v>2</v>
      </c>
      <c r="F7916" s="25">
        <v>2006</v>
      </c>
      <c r="G7916" s="1" t="s">
        <v>15</v>
      </c>
      <c r="H7916" s="1" t="s">
        <v>13</v>
      </c>
      <c r="I7916" s="4">
        <v>15.636979999999999</v>
      </c>
      <c r="J7916" s="4">
        <v>92.572344000000001</v>
      </c>
    </row>
    <row r="7917" spans="1:10" x14ac:dyDescent="0.25">
      <c r="A7917" s="1" t="s">
        <v>10</v>
      </c>
      <c r="B7917" s="1" t="s">
        <v>11</v>
      </c>
      <c r="C7917" s="27">
        <v>2908</v>
      </c>
      <c r="D7917" s="8">
        <v>809350</v>
      </c>
      <c r="E7917" s="1">
        <v>4</v>
      </c>
      <c r="F7917" s="25">
        <v>2022</v>
      </c>
      <c r="G7917" s="1" t="s">
        <v>12</v>
      </c>
      <c r="H7917" s="1" t="s">
        <v>21</v>
      </c>
      <c r="I7917" s="4">
        <v>31.126384999999999</v>
      </c>
      <c r="J7917" s="4">
        <v>85.520843999999997</v>
      </c>
    </row>
    <row r="7918" spans="1:10" x14ac:dyDescent="0.25">
      <c r="A7918" s="1" t="s">
        <v>26</v>
      </c>
      <c r="B7918" s="1" t="s">
        <v>11</v>
      </c>
      <c r="C7918" s="27">
        <v>892</v>
      </c>
      <c r="D7918" s="8">
        <v>28354433</v>
      </c>
      <c r="E7918" s="1">
        <v>1</v>
      </c>
      <c r="F7918" s="25">
        <v>2011</v>
      </c>
      <c r="G7918" s="1" t="s">
        <v>27</v>
      </c>
      <c r="H7918" s="1" t="s">
        <v>16</v>
      </c>
      <c r="I7918" s="4">
        <v>8.792173</v>
      </c>
      <c r="J7918" s="4">
        <v>88.880673000000002</v>
      </c>
    </row>
    <row r="7919" spans="1:10" x14ac:dyDescent="0.25">
      <c r="A7919" s="1" t="s">
        <v>20</v>
      </c>
      <c r="B7919" s="1" t="s">
        <v>18</v>
      </c>
      <c r="C7919" s="27">
        <v>2412</v>
      </c>
      <c r="D7919" s="8">
        <v>7280190</v>
      </c>
      <c r="E7919" s="1">
        <v>5</v>
      </c>
      <c r="F7919" s="25">
        <v>2000</v>
      </c>
      <c r="G7919" s="1" t="s">
        <v>29</v>
      </c>
      <c r="H7919" s="1" t="s">
        <v>13</v>
      </c>
      <c r="I7919" s="4">
        <v>28.869382999999999</v>
      </c>
      <c r="J7919" s="4">
        <v>89.519274999999993</v>
      </c>
    </row>
    <row r="7920" spans="1:10" x14ac:dyDescent="0.25">
      <c r="A7920" s="1" t="s">
        <v>10</v>
      </c>
      <c r="B7920" s="1" t="s">
        <v>18</v>
      </c>
      <c r="C7920" s="27">
        <v>2237</v>
      </c>
      <c r="D7920" s="8">
        <v>39793360</v>
      </c>
      <c r="E7920" s="1">
        <v>1</v>
      </c>
      <c r="F7920" s="25">
        <v>2003</v>
      </c>
      <c r="G7920" s="1" t="s">
        <v>15</v>
      </c>
      <c r="H7920" s="1" t="s">
        <v>16</v>
      </c>
      <c r="I7920" s="4">
        <v>10.394798</v>
      </c>
      <c r="J7920" s="4">
        <v>80.198909</v>
      </c>
    </row>
    <row r="7921" spans="1:10" x14ac:dyDescent="0.25">
      <c r="A7921" s="1" t="s">
        <v>30</v>
      </c>
      <c r="B7921" s="1" t="s">
        <v>24</v>
      </c>
      <c r="C7921" s="27">
        <v>1572</v>
      </c>
      <c r="D7921" s="8">
        <v>11415965</v>
      </c>
      <c r="E7921" s="1">
        <v>3</v>
      </c>
      <c r="F7921" s="25">
        <v>2020</v>
      </c>
      <c r="G7921" s="1" t="s">
        <v>12</v>
      </c>
      <c r="H7921" s="1" t="s">
        <v>16</v>
      </c>
      <c r="I7921" s="4">
        <v>19.735367</v>
      </c>
      <c r="J7921" s="4">
        <v>70.715862999999999</v>
      </c>
    </row>
    <row r="7922" spans="1:10" x14ac:dyDescent="0.25">
      <c r="A7922" s="1" t="s">
        <v>10</v>
      </c>
      <c r="B7922" s="1" t="s">
        <v>18</v>
      </c>
      <c r="C7922" s="27">
        <v>3636</v>
      </c>
      <c r="D7922" s="8">
        <v>5482126</v>
      </c>
      <c r="E7922" s="1">
        <v>4</v>
      </c>
      <c r="F7922" s="25">
        <v>2001</v>
      </c>
      <c r="G7922" s="1" t="s">
        <v>15</v>
      </c>
      <c r="H7922" s="1" t="s">
        <v>16</v>
      </c>
      <c r="I7922" s="4">
        <v>33.927247000000001</v>
      </c>
      <c r="J7922" s="4">
        <v>93.364604999999997</v>
      </c>
    </row>
    <row r="7923" spans="1:10" x14ac:dyDescent="0.25">
      <c r="A7923" s="1" t="s">
        <v>26</v>
      </c>
      <c r="B7923" s="1" t="s">
        <v>18</v>
      </c>
      <c r="C7923" s="27">
        <v>2359</v>
      </c>
      <c r="D7923" s="8">
        <v>36067227</v>
      </c>
      <c r="E7923" s="1">
        <v>4</v>
      </c>
      <c r="F7923" s="25">
        <v>2020</v>
      </c>
      <c r="G7923" s="1" t="s">
        <v>19</v>
      </c>
      <c r="H7923" s="1" t="s">
        <v>13</v>
      </c>
      <c r="I7923" s="4">
        <v>17.300864000000001</v>
      </c>
      <c r="J7923" s="4">
        <v>82.470534999999998</v>
      </c>
    </row>
    <row r="7924" spans="1:10" x14ac:dyDescent="0.25">
      <c r="A7924" s="1" t="s">
        <v>20</v>
      </c>
      <c r="B7924" s="1" t="s">
        <v>11</v>
      </c>
      <c r="C7924" s="27">
        <v>4832</v>
      </c>
      <c r="D7924" s="8">
        <v>31045162</v>
      </c>
      <c r="E7924" s="1">
        <v>4</v>
      </c>
      <c r="F7924" s="25">
        <v>2014</v>
      </c>
      <c r="G7924" s="1" t="s">
        <v>19</v>
      </c>
      <c r="H7924" s="1" t="s">
        <v>21</v>
      </c>
      <c r="I7924" s="4">
        <v>12.580221999999999</v>
      </c>
      <c r="J7924" s="4">
        <v>73.090169000000003</v>
      </c>
    </row>
    <row r="7925" spans="1:10" x14ac:dyDescent="0.25">
      <c r="A7925" s="1" t="s">
        <v>28</v>
      </c>
      <c r="B7925" s="1" t="s">
        <v>24</v>
      </c>
      <c r="C7925" s="27">
        <v>3573</v>
      </c>
      <c r="D7925" s="8">
        <v>28628189</v>
      </c>
      <c r="E7925" s="1">
        <v>5</v>
      </c>
      <c r="F7925" s="25">
        <v>2012</v>
      </c>
      <c r="G7925" s="1" t="s">
        <v>29</v>
      </c>
      <c r="H7925" s="1" t="s">
        <v>13</v>
      </c>
      <c r="I7925" s="4">
        <v>32.544874999999998</v>
      </c>
      <c r="J7925" s="4">
        <v>83.487188000000003</v>
      </c>
    </row>
    <row r="7926" spans="1:10" x14ac:dyDescent="0.25">
      <c r="A7926" s="1" t="s">
        <v>23</v>
      </c>
      <c r="B7926" s="1" t="s">
        <v>24</v>
      </c>
      <c r="C7926" s="27">
        <v>3427</v>
      </c>
      <c r="D7926" s="8">
        <v>37062450</v>
      </c>
      <c r="E7926" s="1">
        <v>3</v>
      </c>
      <c r="F7926" s="25">
        <v>2010</v>
      </c>
      <c r="G7926" s="1" t="s">
        <v>29</v>
      </c>
      <c r="H7926" s="1" t="s">
        <v>16</v>
      </c>
      <c r="I7926" s="4">
        <v>23.659552999999999</v>
      </c>
      <c r="J7926" s="4">
        <v>92.402681000000001</v>
      </c>
    </row>
    <row r="7927" spans="1:10" x14ac:dyDescent="0.25">
      <c r="A7927" s="1" t="s">
        <v>30</v>
      </c>
      <c r="B7927" s="1" t="s">
        <v>24</v>
      </c>
      <c r="C7927" s="27">
        <v>864</v>
      </c>
      <c r="D7927" s="8">
        <v>18322544</v>
      </c>
      <c r="E7927" s="1">
        <v>2</v>
      </c>
      <c r="F7927" s="25">
        <v>2003</v>
      </c>
      <c r="G7927" s="1" t="s">
        <v>15</v>
      </c>
      <c r="H7927" s="1" t="s">
        <v>16</v>
      </c>
      <c r="I7927" s="4">
        <v>24.315531</v>
      </c>
      <c r="J7927" s="4">
        <v>84.193952999999993</v>
      </c>
    </row>
    <row r="7928" spans="1:10" x14ac:dyDescent="0.25">
      <c r="A7928" s="1" t="s">
        <v>23</v>
      </c>
      <c r="B7928" s="1" t="s">
        <v>18</v>
      </c>
      <c r="C7928" s="27">
        <v>3190</v>
      </c>
      <c r="D7928" s="8">
        <v>24886191</v>
      </c>
      <c r="E7928" s="1">
        <v>3</v>
      </c>
      <c r="F7928" s="25">
        <v>2020</v>
      </c>
      <c r="G7928" s="1" t="s">
        <v>29</v>
      </c>
      <c r="H7928" s="1" t="s">
        <v>13</v>
      </c>
      <c r="I7928" s="4">
        <v>23.371469999999999</v>
      </c>
      <c r="J7928" s="4">
        <v>88.434833999999995</v>
      </c>
    </row>
    <row r="7929" spans="1:10" x14ac:dyDescent="0.25">
      <c r="A7929" s="1" t="s">
        <v>10</v>
      </c>
      <c r="B7929" s="1" t="s">
        <v>11</v>
      </c>
      <c r="C7929" s="27">
        <v>909</v>
      </c>
      <c r="D7929" s="8">
        <v>19297495</v>
      </c>
      <c r="E7929" s="1">
        <v>2</v>
      </c>
      <c r="F7929" s="25">
        <v>2008</v>
      </c>
      <c r="G7929" s="1" t="s">
        <v>19</v>
      </c>
      <c r="H7929" s="1" t="s">
        <v>13</v>
      </c>
      <c r="I7929" s="4">
        <v>20.881564999999998</v>
      </c>
      <c r="J7929" s="4">
        <v>90.730411000000004</v>
      </c>
    </row>
    <row r="7930" spans="1:10" x14ac:dyDescent="0.25">
      <c r="A7930" s="1" t="s">
        <v>22</v>
      </c>
      <c r="B7930" s="1" t="s">
        <v>18</v>
      </c>
      <c r="C7930" s="27">
        <v>2865</v>
      </c>
      <c r="D7930" s="8">
        <v>24427084</v>
      </c>
      <c r="E7930" s="1">
        <v>1</v>
      </c>
      <c r="F7930" s="25">
        <v>2007</v>
      </c>
      <c r="G7930" s="1" t="s">
        <v>27</v>
      </c>
      <c r="H7930" s="1" t="s">
        <v>21</v>
      </c>
      <c r="I7930" s="4">
        <v>21.754242999999999</v>
      </c>
      <c r="J7930" s="4">
        <v>95.290655000000001</v>
      </c>
    </row>
    <row r="7931" spans="1:10" x14ac:dyDescent="0.25">
      <c r="A7931" s="1" t="s">
        <v>25</v>
      </c>
      <c r="B7931" s="1" t="s">
        <v>11</v>
      </c>
      <c r="C7931" s="27">
        <v>3973</v>
      </c>
      <c r="D7931" s="8">
        <v>39279724</v>
      </c>
      <c r="E7931" s="1">
        <v>1</v>
      </c>
      <c r="F7931" s="25">
        <v>2016</v>
      </c>
      <c r="G7931" s="1" t="s">
        <v>12</v>
      </c>
      <c r="H7931" s="1" t="s">
        <v>13</v>
      </c>
      <c r="I7931" s="4">
        <v>19.790353</v>
      </c>
      <c r="J7931" s="4">
        <v>78.120277000000002</v>
      </c>
    </row>
    <row r="7932" spans="1:10" x14ac:dyDescent="0.25">
      <c r="A7932" s="1" t="s">
        <v>25</v>
      </c>
      <c r="B7932" s="1" t="s">
        <v>18</v>
      </c>
      <c r="C7932" s="27">
        <v>2763</v>
      </c>
      <c r="D7932" s="8">
        <v>1835255</v>
      </c>
      <c r="E7932" s="1">
        <v>3</v>
      </c>
      <c r="F7932" s="25">
        <v>2013</v>
      </c>
      <c r="G7932" s="1" t="s">
        <v>27</v>
      </c>
      <c r="H7932" s="1" t="s">
        <v>13</v>
      </c>
      <c r="I7932" s="4">
        <v>12.635324000000001</v>
      </c>
      <c r="J7932" s="4">
        <v>76.054528000000005</v>
      </c>
    </row>
    <row r="7933" spans="1:10" x14ac:dyDescent="0.25">
      <c r="A7933" s="1" t="s">
        <v>23</v>
      </c>
      <c r="B7933" s="1" t="s">
        <v>18</v>
      </c>
      <c r="C7933" s="27">
        <v>2114</v>
      </c>
      <c r="D7933" s="8">
        <v>15263107</v>
      </c>
      <c r="E7933" s="1">
        <v>2</v>
      </c>
      <c r="F7933" s="25">
        <v>2002</v>
      </c>
      <c r="G7933" s="1" t="s">
        <v>19</v>
      </c>
      <c r="H7933" s="1" t="s">
        <v>21</v>
      </c>
      <c r="I7933" s="4">
        <v>23.153490000000001</v>
      </c>
      <c r="J7933" s="4">
        <v>90.410916</v>
      </c>
    </row>
    <row r="7934" spans="1:10" x14ac:dyDescent="0.25">
      <c r="A7934" s="1" t="s">
        <v>17</v>
      </c>
      <c r="B7934" s="1" t="s">
        <v>24</v>
      </c>
      <c r="C7934" s="27">
        <v>947</v>
      </c>
      <c r="D7934" s="8">
        <v>30598454</v>
      </c>
      <c r="E7934" s="1">
        <v>4</v>
      </c>
      <c r="F7934" s="25">
        <v>2005</v>
      </c>
      <c r="G7934" s="1" t="s">
        <v>15</v>
      </c>
      <c r="H7934" s="1" t="s">
        <v>13</v>
      </c>
      <c r="I7934" s="4">
        <v>17.039549999999998</v>
      </c>
      <c r="J7934" s="4">
        <v>83.885104999999996</v>
      </c>
    </row>
    <row r="7935" spans="1:10" x14ac:dyDescent="0.25">
      <c r="A7935" s="1" t="s">
        <v>23</v>
      </c>
      <c r="B7935" s="1" t="s">
        <v>24</v>
      </c>
      <c r="C7935" s="27">
        <v>4416</v>
      </c>
      <c r="D7935" s="8">
        <v>2388824</v>
      </c>
      <c r="E7935" s="1">
        <v>4</v>
      </c>
      <c r="F7935" s="25">
        <v>2004</v>
      </c>
      <c r="G7935" s="1" t="s">
        <v>29</v>
      </c>
      <c r="H7935" s="1" t="s">
        <v>21</v>
      </c>
      <c r="I7935" s="4">
        <v>11.250545000000001</v>
      </c>
      <c r="J7935" s="4">
        <v>83.001486</v>
      </c>
    </row>
    <row r="7936" spans="1:10" x14ac:dyDescent="0.25">
      <c r="A7936" s="1" t="s">
        <v>30</v>
      </c>
      <c r="B7936" s="1" t="s">
        <v>18</v>
      </c>
      <c r="C7936" s="27">
        <v>3185</v>
      </c>
      <c r="D7936" s="8">
        <v>33661972</v>
      </c>
      <c r="E7936" s="1">
        <v>2</v>
      </c>
      <c r="F7936" s="25">
        <v>2004</v>
      </c>
      <c r="G7936" s="1" t="s">
        <v>19</v>
      </c>
      <c r="H7936" s="1" t="s">
        <v>16</v>
      </c>
      <c r="I7936" s="4">
        <v>28.181782999999999</v>
      </c>
      <c r="J7936" s="4">
        <v>85.296575000000004</v>
      </c>
    </row>
    <row r="7937" spans="1:10" x14ac:dyDescent="0.25">
      <c r="A7937" s="1" t="s">
        <v>26</v>
      </c>
      <c r="B7937" s="1" t="s">
        <v>24</v>
      </c>
      <c r="C7937" s="27">
        <v>993</v>
      </c>
      <c r="D7937" s="8">
        <v>18020692</v>
      </c>
      <c r="E7937" s="1">
        <v>4</v>
      </c>
      <c r="F7937" s="25">
        <v>2006</v>
      </c>
      <c r="G7937" s="1" t="s">
        <v>19</v>
      </c>
      <c r="H7937" s="1" t="s">
        <v>13</v>
      </c>
      <c r="I7937" s="4">
        <v>11.62135</v>
      </c>
      <c r="J7937" s="4">
        <v>74.156090000000006</v>
      </c>
    </row>
    <row r="7938" spans="1:10" x14ac:dyDescent="0.25">
      <c r="A7938" s="1" t="s">
        <v>20</v>
      </c>
      <c r="B7938" s="1" t="s">
        <v>11</v>
      </c>
      <c r="C7938" s="27">
        <v>2393</v>
      </c>
      <c r="D7938" s="8">
        <v>36368303</v>
      </c>
      <c r="E7938" s="1">
        <v>3</v>
      </c>
      <c r="F7938" s="25">
        <v>2018</v>
      </c>
      <c r="G7938" s="1" t="s">
        <v>29</v>
      </c>
      <c r="H7938" s="1" t="s">
        <v>16</v>
      </c>
      <c r="I7938" s="4">
        <v>14.91376</v>
      </c>
      <c r="J7938" s="4">
        <v>96.418951000000007</v>
      </c>
    </row>
    <row r="7939" spans="1:10" x14ac:dyDescent="0.25">
      <c r="A7939" s="1" t="s">
        <v>26</v>
      </c>
      <c r="B7939" s="1" t="s">
        <v>18</v>
      </c>
      <c r="C7939" s="27">
        <v>3393</v>
      </c>
      <c r="D7939" s="8">
        <v>39404065</v>
      </c>
      <c r="E7939" s="1">
        <v>1</v>
      </c>
      <c r="F7939" s="25">
        <v>2016</v>
      </c>
      <c r="G7939" s="1" t="s">
        <v>12</v>
      </c>
      <c r="H7939" s="1" t="s">
        <v>13</v>
      </c>
      <c r="I7939" s="4">
        <v>8.0467340000000007</v>
      </c>
      <c r="J7939" s="4">
        <v>87.674935000000005</v>
      </c>
    </row>
    <row r="7940" spans="1:10" x14ac:dyDescent="0.25">
      <c r="A7940" s="1" t="s">
        <v>30</v>
      </c>
      <c r="B7940" s="1" t="s">
        <v>24</v>
      </c>
      <c r="C7940" s="27">
        <v>3168</v>
      </c>
      <c r="D7940" s="8">
        <v>36826523</v>
      </c>
      <c r="E7940" s="1">
        <v>5</v>
      </c>
      <c r="F7940" s="25">
        <v>2009</v>
      </c>
      <c r="G7940" s="1" t="s">
        <v>27</v>
      </c>
      <c r="H7940" s="1" t="s">
        <v>13</v>
      </c>
      <c r="I7940" s="4">
        <v>16.920414999999998</v>
      </c>
      <c r="J7940" s="4">
        <v>87.771462999999997</v>
      </c>
    </row>
    <row r="7941" spans="1:10" x14ac:dyDescent="0.25">
      <c r="A7941" s="1" t="s">
        <v>14</v>
      </c>
      <c r="B7941" s="1" t="s">
        <v>11</v>
      </c>
      <c r="C7941" s="27">
        <v>3236</v>
      </c>
      <c r="D7941" s="8">
        <v>16346385</v>
      </c>
      <c r="E7941" s="1">
        <v>5</v>
      </c>
      <c r="F7941" s="25">
        <v>2013</v>
      </c>
      <c r="G7941" s="1" t="s">
        <v>29</v>
      </c>
      <c r="H7941" s="1" t="s">
        <v>16</v>
      </c>
      <c r="I7941" s="4">
        <v>22.588048000000001</v>
      </c>
      <c r="J7941" s="4">
        <v>85.746373000000006</v>
      </c>
    </row>
    <row r="7942" spans="1:10" x14ac:dyDescent="0.25">
      <c r="A7942" s="1" t="s">
        <v>22</v>
      </c>
      <c r="B7942" s="1" t="s">
        <v>18</v>
      </c>
      <c r="C7942" s="27">
        <v>3164</v>
      </c>
      <c r="D7942" s="8">
        <v>32235618</v>
      </c>
      <c r="E7942" s="1">
        <v>3</v>
      </c>
      <c r="F7942" s="25">
        <v>2011</v>
      </c>
      <c r="G7942" s="1" t="s">
        <v>27</v>
      </c>
      <c r="H7942" s="1" t="s">
        <v>13</v>
      </c>
      <c r="I7942" s="4">
        <v>28.288401</v>
      </c>
      <c r="J7942" s="4">
        <v>71.103486000000004</v>
      </c>
    </row>
    <row r="7943" spans="1:10" x14ac:dyDescent="0.25">
      <c r="A7943" s="1" t="s">
        <v>22</v>
      </c>
      <c r="B7943" s="1" t="s">
        <v>18</v>
      </c>
      <c r="C7943" s="27">
        <v>1738</v>
      </c>
      <c r="D7943" s="8">
        <v>24825862</v>
      </c>
      <c r="E7943" s="1">
        <v>5</v>
      </c>
      <c r="F7943" s="25">
        <v>2013</v>
      </c>
      <c r="G7943" s="1" t="s">
        <v>15</v>
      </c>
      <c r="H7943" s="1" t="s">
        <v>16</v>
      </c>
      <c r="I7943" s="4">
        <v>25.620343999999999</v>
      </c>
      <c r="J7943" s="4">
        <v>95.203935999999999</v>
      </c>
    </row>
    <row r="7944" spans="1:10" x14ac:dyDescent="0.25">
      <c r="A7944" s="1" t="s">
        <v>14</v>
      </c>
      <c r="B7944" s="1" t="s">
        <v>18</v>
      </c>
      <c r="C7944" s="27">
        <v>1684</v>
      </c>
      <c r="D7944" s="8">
        <v>29058964</v>
      </c>
      <c r="E7944" s="1">
        <v>1</v>
      </c>
      <c r="F7944" s="25">
        <v>2000</v>
      </c>
      <c r="G7944" s="1" t="s">
        <v>19</v>
      </c>
      <c r="H7944" s="1" t="s">
        <v>16</v>
      </c>
      <c r="I7944" s="4">
        <v>21.904118</v>
      </c>
      <c r="J7944" s="4">
        <v>69.687832999999998</v>
      </c>
    </row>
    <row r="7945" spans="1:10" x14ac:dyDescent="0.25">
      <c r="A7945" s="1" t="s">
        <v>22</v>
      </c>
      <c r="B7945" s="1" t="s">
        <v>11</v>
      </c>
      <c r="C7945" s="27">
        <v>2214</v>
      </c>
      <c r="D7945" s="8">
        <v>28256212</v>
      </c>
      <c r="E7945" s="1">
        <v>2</v>
      </c>
      <c r="F7945" s="25">
        <v>2019</v>
      </c>
      <c r="G7945" s="1" t="s">
        <v>29</v>
      </c>
      <c r="H7945" s="1" t="s">
        <v>13</v>
      </c>
      <c r="I7945" s="4">
        <v>34.801794999999998</v>
      </c>
      <c r="J7945" s="4">
        <v>94.256955000000005</v>
      </c>
    </row>
    <row r="7946" spans="1:10" x14ac:dyDescent="0.25">
      <c r="A7946" s="1" t="s">
        <v>30</v>
      </c>
      <c r="B7946" s="1" t="s">
        <v>24</v>
      </c>
      <c r="C7946" s="27">
        <v>3924</v>
      </c>
      <c r="D7946" s="8">
        <v>30796421</v>
      </c>
      <c r="E7946" s="1">
        <v>4</v>
      </c>
      <c r="F7946" s="25">
        <v>2003</v>
      </c>
      <c r="G7946" s="1" t="s">
        <v>12</v>
      </c>
      <c r="H7946" s="1" t="s">
        <v>16</v>
      </c>
      <c r="I7946" s="4">
        <v>19.145855999999998</v>
      </c>
      <c r="J7946" s="4">
        <v>79.553154000000006</v>
      </c>
    </row>
    <row r="7947" spans="1:10" x14ac:dyDescent="0.25">
      <c r="A7947" s="1" t="s">
        <v>23</v>
      </c>
      <c r="B7947" s="1" t="s">
        <v>18</v>
      </c>
      <c r="C7947" s="27">
        <v>1139</v>
      </c>
      <c r="D7947" s="8">
        <v>10045602</v>
      </c>
      <c r="E7947" s="1">
        <v>2</v>
      </c>
      <c r="F7947" s="25">
        <v>2001</v>
      </c>
      <c r="G7947" s="1" t="s">
        <v>12</v>
      </c>
      <c r="H7947" s="1" t="s">
        <v>13</v>
      </c>
      <c r="I7947" s="4">
        <v>16.775914</v>
      </c>
      <c r="J7947" s="4">
        <v>74.275381999999993</v>
      </c>
    </row>
    <row r="7948" spans="1:10" x14ac:dyDescent="0.25">
      <c r="A7948" s="1" t="s">
        <v>17</v>
      </c>
      <c r="B7948" s="1" t="s">
        <v>11</v>
      </c>
      <c r="C7948" s="27">
        <v>2689</v>
      </c>
      <c r="D7948" s="8">
        <v>27520956</v>
      </c>
      <c r="E7948" s="1">
        <v>5</v>
      </c>
      <c r="F7948" s="25">
        <v>2006</v>
      </c>
      <c r="G7948" s="1" t="s">
        <v>12</v>
      </c>
      <c r="H7948" s="1" t="s">
        <v>16</v>
      </c>
      <c r="I7948" s="4">
        <v>32.451926</v>
      </c>
      <c r="J7948" s="4">
        <v>76.815848000000003</v>
      </c>
    </row>
    <row r="7949" spans="1:10" x14ac:dyDescent="0.25">
      <c r="A7949" s="1" t="s">
        <v>28</v>
      </c>
      <c r="B7949" s="1" t="s">
        <v>18</v>
      </c>
      <c r="C7949" s="27">
        <v>4260</v>
      </c>
      <c r="D7949" s="8">
        <v>34048447</v>
      </c>
      <c r="E7949" s="1">
        <v>4</v>
      </c>
      <c r="F7949" s="25">
        <v>2009</v>
      </c>
      <c r="G7949" s="1" t="s">
        <v>12</v>
      </c>
      <c r="H7949" s="1" t="s">
        <v>16</v>
      </c>
      <c r="I7949" s="4">
        <v>13.787587</v>
      </c>
      <c r="J7949" s="4">
        <v>81.930009999999996</v>
      </c>
    </row>
    <row r="7950" spans="1:10" x14ac:dyDescent="0.25">
      <c r="A7950" s="1" t="s">
        <v>30</v>
      </c>
      <c r="B7950" s="1" t="s">
        <v>24</v>
      </c>
      <c r="C7950" s="27">
        <v>4319</v>
      </c>
      <c r="D7950" s="8">
        <v>10022634</v>
      </c>
      <c r="E7950" s="1">
        <v>4</v>
      </c>
      <c r="F7950" s="25">
        <v>2012</v>
      </c>
      <c r="G7950" s="1" t="s">
        <v>12</v>
      </c>
      <c r="H7950" s="1" t="s">
        <v>13</v>
      </c>
      <c r="I7950" s="4">
        <v>11.427415</v>
      </c>
      <c r="J7950" s="4">
        <v>90.507659000000004</v>
      </c>
    </row>
    <row r="7951" spans="1:10" x14ac:dyDescent="0.25">
      <c r="A7951" s="1" t="s">
        <v>25</v>
      </c>
      <c r="B7951" s="1" t="s">
        <v>11</v>
      </c>
      <c r="C7951" s="27">
        <v>1523</v>
      </c>
      <c r="D7951" s="8">
        <v>31352945</v>
      </c>
      <c r="E7951" s="1">
        <v>2</v>
      </c>
      <c r="F7951" s="25">
        <v>2000</v>
      </c>
      <c r="G7951" s="1" t="s">
        <v>15</v>
      </c>
      <c r="H7951" s="1" t="s">
        <v>21</v>
      </c>
      <c r="I7951" s="4">
        <v>17.871464</v>
      </c>
      <c r="J7951" s="4">
        <v>92.902595000000005</v>
      </c>
    </row>
    <row r="7952" spans="1:10" x14ac:dyDescent="0.25">
      <c r="A7952" s="1" t="s">
        <v>14</v>
      </c>
      <c r="B7952" s="1" t="s">
        <v>18</v>
      </c>
      <c r="C7952" s="27">
        <v>3475</v>
      </c>
      <c r="D7952" s="8">
        <v>27458919</v>
      </c>
      <c r="E7952" s="1">
        <v>1</v>
      </c>
      <c r="F7952" s="25">
        <v>2020</v>
      </c>
      <c r="G7952" s="1" t="s">
        <v>12</v>
      </c>
      <c r="H7952" s="1" t="s">
        <v>16</v>
      </c>
      <c r="I7952" s="4">
        <v>21.261056</v>
      </c>
      <c r="J7952" s="4">
        <v>85.421458999999999</v>
      </c>
    </row>
    <row r="7953" spans="1:10" x14ac:dyDescent="0.25">
      <c r="A7953" s="1" t="s">
        <v>30</v>
      </c>
      <c r="B7953" s="1" t="s">
        <v>11</v>
      </c>
      <c r="C7953" s="27">
        <v>1794</v>
      </c>
      <c r="D7953" s="8">
        <v>32753909</v>
      </c>
      <c r="E7953" s="1">
        <v>1</v>
      </c>
      <c r="F7953" s="25">
        <v>2021</v>
      </c>
      <c r="G7953" s="1" t="s">
        <v>12</v>
      </c>
      <c r="H7953" s="1" t="s">
        <v>16</v>
      </c>
      <c r="I7953" s="4">
        <v>12.513446999999999</v>
      </c>
      <c r="J7953" s="4">
        <v>80.735291000000004</v>
      </c>
    </row>
    <row r="7954" spans="1:10" x14ac:dyDescent="0.25">
      <c r="A7954" s="1" t="s">
        <v>20</v>
      </c>
      <c r="B7954" s="1" t="s">
        <v>24</v>
      </c>
      <c r="C7954" s="27">
        <v>3454</v>
      </c>
      <c r="D7954" s="8">
        <v>21271195</v>
      </c>
      <c r="E7954" s="1">
        <v>2</v>
      </c>
      <c r="F7954" s="25">
        <v>2000</v>
      </c>
      <c r="G7954" s="1" t="s">
        <v>12</v>
      </c>
      <c r="H7954" s="1" t="s">
        <v>16</v>
      </c>
      <c r="I7954" s="4">
        <v>20.033221999999999</v>
      </c>
      <c r="J7954" s="4">
        <v>79.898713000000001</v>
      </c>
    </row>
    <row r="7955" spans="1:10" x14ac:dyDescent="0.25">
      <c r="A7955" s="1" t="s">
        <v>28</v>
      </c>
      <c r="B7955" s="1" t="s">
        <v>24</v>
      </c>
      <c r="C7955" s="27">
        <v>2958</v>
      </c>
      <c r="D7955" s="8">
        <v>37728174</v>
      </c>
      <c r="E7955" s="1">
        <v>3</v>
      </c>
      <c r="F7955" s="25">
        <v>2012</v>
      </c>
      <c r="G7955" s="1" t="s">
        <v>15</v>
      </c>
      <c r="H7955" s="1" t="s">
        <v>21</v>
      </c>
      <c r="I7955" s="4">
        <v>12.140757000000001</v>
      </c>
      <c r="J7955" s="4">
        <v>80.863106000000002</v>
      </c>
    </row>
    <row r="7956" spans="1:10" x14ac:dyDescent="0.25">
      <c r="A7956" s="1" t="s">
        <v>10</v>
      </c>
      <c r="B7956" s="1" t="s">
        <v>18</v>
      </c>
      <c r="C7956" s="27">
        <v>4777</v>
      </c>
      <c r="D7956" s="8">
        <v>20057850</v>
      </c>
      <c r="E7956" s="1">
        <v>4</v>
      </c>
      <c r="F7956" s="25">
        <v>2003</v>
      </c>
      <c r="G7956" s="1" t="s">
        <v>27</v>
      </c>
      <c r="H7956" s="1" t="s">
        <v>13</v>
      </c>
      <c r="I7956" s="4">
        <v>18.697066</v>
      </c>
      <c r="J7956" s="4">
        <v>77.575193999999996</v>
      </c>
    </row>
    <row r="7957" spans="1:10" x14ac:dyDescent="0.25">
      <c r="A7957" s="1" t="s">
        <v>17</v>
      </c>
      <c r="B7957" s="1" t="s">
        <v>24</v>
      </c>
      <c r="C7957" s="27">
        <v>2943</v>
      </c>
      <c r="D7957" s="8">
        <v>22034763</v>
      </c>
      <c r="E7957" s="1">
        <v>3</v>
      </c>
      <c r="F7957" s="25">
        <v>2022</v>
      </c>
      <c r="G7957" s="1" t="s">
        <v>29</v>
      </c>
      <c r="H7957" s="1" t="s">
        <v>13</v>
      </c>
      <c r="I7957" s="4">
        <v>11.104901999999999</v>
      </c>
      <c r="J7957" s="4">
        <v>90.195699000000005</v>
      </c>
    </row>
    <row r="7958" spans="1:10" x14ac:dyDescent="0.25">
      <c r="A7958" s="1" t="s">
        <v>30</v>
      </c>
      <c r="B7958" s="1" t="s">
        <v>11</v>
      </c>
      <c r="C7958" s="27">
        <v>2917</v>
      </c>
      <c r="D7958" s="8">
        <v>39107070</v>
      </c>
      <c r="E7958" s="1">
        <v>5</v>
      </c>
      <c r="F7958" s="25">
        <v>2013</v>
      </c>
      <c r="G7958" s="1" t="s">
        <v>19</v>
      </c>
      <c r="H7958" s="1" t="s">
        <v>21</v>
      </c>
      <c r="I7958" s="4">
        <v>21.938139</v>
      </c>
      <c r="J7958" s="4">
        <v>72.504678999999996</v>
      </c>
    </row>
    <row r="7959" spans="1:10" x14ac:dyDescent="0.25">
      <c r="A7959" s="1" t="s">
        <v>17</v>
      </c>
      <c r="B7959" s="1" t="s">
        <v>18</v>
      </c>
      <c r="C7959" s="27">
        <v>2433</v>
      </c>
      <c r="D7959" s="8">
        <v>20880093</v>
      </c>
      <c r="E7959" s="1">
        <v>3</v>
      </c>
      <c r="F7959" s="25">
        <v>2002</v>
      </c>
      <c r="G7959" s="1" t="s">
        <v>27</v>
      </c>
      <c r="H7959" s="1" t="s">
        <v>21</v>
      </c>
      <c r="I7959" s="4">
        <v>31.363623</v>
      </c>
      <c r="J7959" s="4">
        <v>74.787522999999993</v>
      </c>
    </row>
    <row r="7960" spans="1:10" x14ac:dyDescent="0.25">
      <c r="A7960" s="1" t="s">
        <v>30</v>
      </c>
      <c r="B7960" s="1" t="s">
        <v>24</v>
      </c>
      <c r="C7960" s="27">
        <v>4800</v>
      </c>
      <c r="D7960" s="8">
        <v>5172977</v>
      </c>
      <c r="E7960" s="1">
        <v>5</v>
      </c>
      <c r="F7960" s="25">
        <v>2008</v>
      </c>
      <c r="G7960" s="1" t="s">
        <v>15</v>
      </c>
      <c r="H7960" s="1" t="s">
        <v>13</v>
      </c>
      <c r="I7960" s="4">
        <v>35.114874999999998</v>
      </c>
      <c r="J7960" s="4">
        <v>81.446996999999996</v>
      </c>
    </row>
    <row r="7961" spans="1:10" x14ac:dyDescent="0.25">
      <c r="A7961" s="1" t="s">
        <v>25</v>
      </c>
      <c r="B7961" s="1" t="s">
        <v>11</v>
      </c>
      <c r="C7961" s="27">
        <v>4750</v>
      </c>
      <c r="D7961" s="8">
        <v>21932494</v>
      </c>
      <c r="E7961" s="1">
        <v>1</v>
      </c>
      <c r="F7961" s="25">
        <v>2015</v>
      </c>
      <c r="G7961" s="1" t="s">
        <v>19</v>
      </c>
      <c r="H7961" s="1" t="s">
        <v>21</v>
      </c>
      <c r="I7961" s="4">
        <v>15.758008</v>
      </c>
      <c r="J7961" s="4">
        <v>84.012440999999995</v>
      </c>
    </row>
    <row r="7962" spans="1:10" x14ac:dyDescent="0.25">
      <c r="A7962" s="1" t="s">
        <v>10</v>
      </c>
      <c r="B7962" s="1" t="s">
        <v>18</v>
      </c>
      <c r="C7962" s="27">
        <v>2409</v>
      </c>
      <c r="D7962" s="8">
        <v>40330424</v>
      </c>
      <c r="E7962" s="1">
        <v>1</v>
      </c>
      <c r="F7962" s="25">
        <v>2008</v>
      </c>
      <c r="G7962" s="1" t="s">
        <v>15</v>
      </c>
      <c r="H7962" s="1" t="s">
        <v>13</v>
      </c>
      <c r="I7962" s="4">
        <v>34.237614000000001</v>
      </c>
      <c r="J7962" s="4">
        <v>89.877277000000007</v>
      </c>
    </row>
    <row r="7963" spans="1:10" x14ac:dyDescent="0.25">
      <c r="A7963" s="1" t="s">
        <v>28</v>
      </c>
      <c r="B7963" s="1" t="s">
        <v>11</v>
      </c>
      <c r="C7963" s="27">
        <v>2048</v>
      </c>
      <c r="D7963" s="8">
        <v>27298175</v>
      </c>
      <c r="E7963" s="1">
        <v>4</v>
      </c>
      <c r="F7963" s="25">
        <v>2008</v>
      </c>
      <c r="G7963" s="1" t="s">
        <v>29</v>
      </c>
      <c r="H7963" s="1" t="s">
        <v>16</v>
      </c>
      <c r="I7963" s="4">
        <v>35.759332000000001</v>
      </c>
      <c r="J7963" s="4">
        <v>84.900760000000005</v>
      </c>
    </row>
    <row r="7964" spans="1:10" x14ac:dyDescent="0.25">
      <c r="A7964" s="1" t="s">
        <v>22</v>
      </c>
      <c r="B7964" s="1" t="s">
        <v>11</v>
      </c>
      <c r="C7964" s="27">
        <v>575</v>
      </c>
      <c r="D7964" s="8">
        <v>5637140</v>
      </c>
      <c r="E7964" s="1">
        <v>4</v>
      </c>
      <c r="F7964" s="25">
        <v>2015</v>
      </c>
      <c r="G7964" s="1" t="s">
        <v>15</v>
      </c>
      <c r="H7964" s="1" t="s">
        <v>21</v>
      </c>
      <c r="I7964" s="4">
        <v>31.087653</v>
      </c>
      <c r="J7964" s="4">
        <v>75.161080999999996</v>
      </c>
    </row>
    <row r="7965" spans="1:10" x14ac:dyDescent="0.25">
      <c r="A7965" s="1" t="s">
        <v>22</v>
      </c>
      <c r="B7965" s="1" t="s">
        <v>18</v>
      </c>
      <c r="C7965" s="27">
        <v>4983</v>
      </c>
      <c r="D7965" s="8">
        <v>8768502</v>
      </c>
      <c r="E7965" s="1">
        <v>1</v>
      </c>
      <c r="F7965" s="25">
        <v>2005</v>
      </c>
      <c r="G7965" s="1" t="s">
        <v>12</v>
      </c>
      <c r="H7965" s="1" t="s">
        <v>21</v>
      </c>
      <c r="I7965" s="4">
        <v>21.253958000000001</v>
      </c>
      <c r="J7965" s="4">
        <v>74.969706000000002</v>
      </c>
    </row>
    <row r="7966" spans="1:10" x14ac:dyDescent="0.25">
      <c r="A7966" s="1" t="s">
        <v>25</v>
      </c>
      <c r="B7966" s="1" t="s">
        <v>18</v>
      </c>
      <c r="C7966" s="27">
        <v>3532</v>
      </c>
      <c r="D7966" s="8">
        <v>24644471</v>
      </c>
      <c r="E7966" s="1">
        <v>2</v>
      </c>
      <c r="F7966" s="25">
        <v>2014</v>
      </c>
      <c r="G7966" s="1" t="s">
        <v>29</v>
      </c>
      <c r="H7966" s="1" t="s">
        <v>21</v>
      </c>
      <c r="I7966" s="4">
        <v>26.957844999999999</v>
      </c>
      <c r="J7966" s="4">
        <v>87.351502999999994</v>
      </c>
    </row>
    <row r="7967" spans="1:10" x14ac:dyDescent="0.25">
      <c r="A7967" s="1" t="s">
        <v>14</v>
      </c>
      <c r="B7967" s="1" t="s">
        <v>24</v>
      </c>
      <c r="C7967" s="27">
        <v>2793</v>
      </c>
      <c r="D7967" s="8">
        <v>12523947</v>
      </c>
      <c r="E7967" s="1">
        <v>4</v>
      </c>
      <c r="F7967" s="25">
        <v>2011</v>
      </c>
      <c r="G7967" s="1" t="s">
        <v>27</v>
      </c>
      <c r="H7967" s="1" t="s">
        <v>16</v>
      </c>
      <c r="I7967" s="4">
        <v>34.118783000000001</v>
      </c>
      <c r="J7967" s="4">
        <v>77.996195999999998</v>
      </c>
    </row>
    <row r="7968" spans="1:10" x14ac:dyDescent="0.25">
      <c r="A7968" s="1" t="s">
        <v>20</v>
      </c>
      <c r="B7968" s="1" t="s">
        <v>18</v>
      </c>
      <c r="C7968" s="27">
        <v>2918</v>
      </c>
      <c r="D7968" s="8">
        <v>22615101</v>
      </c>
      <c r="E7968" s="1">
        <v>4</v>
      </c>
      <c r="F7968" s="25">
        <v>2022</v>
      </c>
      <c r="G7968" s="1" t="s">
        <v>12</v>
      </c>
      <c r="H7968" s="1" t="s">
        <v>13</v>
      </c>
      <c r="I7968" s="4">
        <v>36.728126000000003</v>
      </c>
      <c r="J7968" s="4">
        <v>89.746002000000004</v>
      </c>
    </row>
    <row r="7969" spans="1:10" x14ac:dyDescent="0.25">
      <c r="A7969" s="1" t="s">
        <v>20</v>
      </c>
      <c r="B7969" s="1" t="s">
        <v>18</v>
      </c>
      <c r="C7969" s="27">
        <v>1169</v>
      </c>
      <c r="D7969" s="8">
        <v>26363804</v>
      </c>
      <c r="E7969" s="1">
        <v>5</v>
      </c>
      <c r="F7969" s="25">
        <v>2008</v>
      </c>
      <c r="G7969" s="1" t="s">
        <v>12</v>
      </c>
      <c r="H7969" s="1" t="s">
        <v>21</v>
      </c>
      <c r="I7969" s="4">
        <v>22.081939999999999</v>
      </c>
      <c r="J7969" s="4">
        <v>90.275807</v>
      </c>
    </row>
    <row r="7970" spans="1:10" x14ac:dyDescent="0.25">
      <c r="A7970" s="1" t="s">
        <v>22</v>
      </c>
      <c r="B7970" s="1" t="s">
        <v>11</v>
      </c>
      <c r="C7970" s="27">
        <v>4585</v>
      </c>
      <c r="D7970" s="8">
        <v>15107163</v>
      </c>
      <c r="E7970" s="1">
        <v>3</v>
      </c>
      <c r="F7970" s="25">
        <v>2007</v>
      </c>
      <c r="G7970" s="1" t="s">
        <v>29</v>
      </c>
      <c r="H7970" s="1" t="s">
        <v>13</v>
      </c>
      <c r="I7970" s="4">
        <v>21.791284999999998</v>
      </c>
      <c r="J7970" s="4">
        <v>91.425746000000004</v>
      </c>
    </row>
    <row r="7971" spans="1:10" x14ac:dyDescent="0.25">
      <c r="A7971" s="1" t="s">
        <v>23</v>
      </c>
      <c r="B7971" s="1" t="s">
        <v>24</v>
      </c>
      <c r="C7971" s="27">
        <v>2056</v>
      </c>
      <c r="D7971" s="8">
        <v>20334462</v>
      </c>
      <c r="E7971" s="1">
        <v>5</v>
      </c>
      <c r="F7971" s="25">
        <v>2017</v>
      </c>
      <c r="G7971" s="1" t="s">
        <v>29</v>
      </c>
      <c r="H7971" s="1" t="s">
        <v>16</v>
      </c>
      <c r="I7971" s="4">
        <v>24.064093</v>
      </c>
      <c r="J7971" s="4">
        <v>94.341403999999997</v>
      </c>
    </row>
    <row r="7972" spans="1:10" x14ac:dyDescent="0.25">
      <c r="A7972" s="1" t="s">
        <v>25</v>
      </c>
      <c r="B7972" s="1" t="s">
        <v>18</v>
      </c>
      <c r="C7972" s="27">
        <v>2883</v>
      </c>
      <c r="D7972" s="8">
        <v>35556976</v>
      </c>
      <c r="E7972" s="1">
        <v>1</v>
      </c>
      <c r="F7972" s="25">
        <v>2007</v>
      </c>
      <c r="G7972" s="1" t="s">
        <v>12</v>
      </c>
      <c r="H7972" s="1" t="s">
        <v>21</v>
      </c>
      <c r="I7972" s="4">
        <v>22.830255999999999</v>
      </c>
      <c r="J7972" s="4">
        <v>91.510097000000002</v>
      </c>
    </row>
    <row r="7973" spans="1:10" x14ac:dyDescent="0.25">
      <c r="A7973" s="1" t="s">
        <v>23</v>
      </c>
      <c r="B7973" s="1" t="s">
        <v>18</v>
      </c>
      <c r="C7973" s="27">
        <v>1480</v>
      </c>
      <c r="D7973" s="8">
        <v>44455576</v>
      </c>
      <c r="E7973" s="1">
        <v>4</v>
      </c>
      <c r="F7973" s="25">
        <v>2002</v>
      </c>
      <c r="G7973" s="1" t="s">
        <v>27</v>
      </c>
      <c r="H7973" s="1" t="s">
        <v>16</v>
      </c>
      <c r="I7973" s="4">
        <v>18.680284</v>
      </c>
      <c r="J7973" s="4">
        <v>87.307432000000006</v>
      </c>
    </row>
    <row r="7974" spans="1:10" x14ac:dyDescent="0.25">
      <c r="A7974" s="1" t="s">
        <v>28</v>
      </c>
      <c r="B7974" s="1" t="s">
        <v>18</v>
      </c>
      <c r="C7974" s="27">
        <v>818</v>
      </c>
      <c r="D7974" s="8">
        <v>43480585</v>
      </c>
      <c r="E7974" s="1">
        <v>4</v>
      </c>
      <c r="F7974" s="25">
        <v>2014</v>
      </c>
      <c r="G7974" s="1" t="s">
        <v>12</v>
      </c>
      <c r="H7974" s="1" t="s">
        <v>21</v>
      </c>
      <c r="I7974" s="4">
        <v>16.046334000000002</v>
      </c>
      <c r="J7974" s="4">
        <v>68.555806000000004</v>
      </c>
    </row>
    <row r="7975" spans="1:10" x14ac:dyDescent="0.25">
      <c r="A7975" s="1" t="s">
        <v>23</v>
      </c>
      <c r="B7975" s="1" t="s">
        <v>11</v>
      </c>
      <c r="C7975" s="27">
        <v>4947</v>
      </c>
      <c r="D7975" s="8">
        <v>40668522</v>
      </c>
      <c r="E7975" s="1">
        <v>5</v>
      </c>
      <c r="F7975" s="25">
        <v>2017</v>
      </c>
      <c r="G7975" s="1" t="s">
        <v>19</v>
      </c>
      <c r="H7975" s="1" t="s">
        <v>16</v>
      </c>
      <c r="I7975" s="4">
        <v>23.215948000000001</v>
      </c>
      <c r="J7975" s="4">
        <v>94.645568999999995</v>
      </c>
    </row>
    <row r="7976" spans="1:10" x14ac:dyDescent="0.25">
      <c r="A7976" s="1" t="s">
        <v>14</v>
      </c>
      <c r="B7976" s="1" t="s">
        <v>11</v>
      </c>
      <c r="C7976" s="27">
        <v>4043</v>
      </c>
      <c r="D7976" s="8">
        <v>45107817</v>
      </c>
      <c r="E7976" s="1">
        <v>3</v>
      </c>
      <c r="F7976" s="25">
        <v>2008</v>
      </c>
      <c r="G7976" s="1" t="s">
        <v>19</v>
      </c>
      <c r="H7976" s="1" t="s">
        <v>16</v>
      </c>
      <c r="I7976" s="4">
        <v>34.778762999999998</v>
      </c>
      <c r="J7976" s="4">
        <v>68.919832</v>
      </c>
    </row>
    <row r="7977" spans="1:10" x14ac:dyDescent="0.25">
      <c r="A7977" s="1" t="s">
        <v>30</v>
      </c>
      <c r="B7977" s="1" t="s">
        <v>18</v>
      </c>
      <c r="C7977" s="27">
        <v>2985</v>
      </c>
      <c r="D7977" s="8">
        <v>7128137</v>
      </c>
      <c r="E7977" s="1">
        <v>2</v>
      </c>
      <c r="F7977" s="25">
        <v>2018</v>
      </c>
      <c r="G7977" s="1" t="s">
        <v>15</v>
      </c>
      <c r="H7977" s="1" t="s">
        <v>13</v>
      </c>
      <c r="I7977" s="4">
        <v>16.893004999999999</v>
      </c>
      <c r="J7977" s="4">
        <v>73.659130000000005</v>
      </c>
    </row>
    <row r="7978" spans="1:10" x14ac:dyDescent="0.25">
      <c r="A7978" s="1" t="s">
        <v>26</v>
      </c>
      <c r="B7978" s="1" t="s">
        <v>18</v>
      </c>
      <c r="C7978" s="27">
        <v>1955</v>
      </c>
      <c r="D7978" s="8">
        <v>15310376</v>
      </c>
      <c r="E7978" s="1">
        <v>4</v>
      </c>
      <c r="F7978" s="25">
        <v>2021</v>
      </c>
      <c r="G7978" s="1" t="s">
        <v>15</v>
      </c>
      <c r="H7978" s="1" t="s">
        <v>16</v>
      </c>
      <c r="I7978" s="4">
        <v>36.492857999999998</v>
      </c>
      <c r="J7978" s="4">
        <v>96.877686999999995</v>
      </c>
    </row>
    <row r="7979" spans="1:10" x14ac:dyDescent="0.25">
      <c r="A7979" s="1" t="s">
        <v>17</v>
      </c>
      <c r="B7979" s="1" t="s">
        <v>24</v>
      </c>
      <c r="C7979" s="27">
        <v>4289</v>
      </c>
      <c r="D7979" s="8">
        <v>6724621</v>
      </c>
      <c r="E7979" s="1">
        <v>2</v>
      </c>
      <c r="F7979" s="25">
        <v>2005</v>
      </c>
      <c r="G7979" s="1" t="s">
        <v>15</v>
      </c>
      <c r="H7979" s="1" t="s">
        <v>21</v>
      </c>
      <c r="I7979" s="4">
        <v>14.752314</v>
      </c>
      <c r="J7979" s="4">
        <v>91.125167000000005</v>
      </c>
    </row>
    <row r="7980" spans="1:10" x14ac:dyDescent="0.25">
      <c r="A7980" s="1" t="s">
        <v>14</v>
      </c>
      <c r="B7980" s="1" t="s">
        <v>11</v>
      </c>
      <c r="C7980" s="27">
        <v>3718</v>
      </c>
      <c r="D7980" s="8">
        <v>42026055</v>
      </c>
      <c r="E7980" s="1">
        <v>4</v>
      </c>
      <c r="F7980" s="25">
        <v>2010</v>
      </c>
      <c r="G7980" s="1" t="s">
        <v>12</v>
      </c>
      <c r="H7980" s="1" t="s">
        <v>16</v>
      </c>
      <c r="I7980" s="4">
        <v>12.816151</v>
      </c>
      <c r="J7980" s="4">
        <v>96.880871999999997</v>
      </c>
    </row>
    <row r="7981" spans="1:10" x14ac:dyDescent="0.25">
      <c r="A7981" s="1" t="s">
        <v>22</v>
      </c>
      <c r="B7981" s="1" t="s">
        <v>11</v>
      </c>
      <c r="C7981" s="27">
        <v>1081</v>
      </c>
      <c r="D7981" s="8">
        <v>16255922</v>
      </c>
      <c r="E7981" s="1">
        <v>2</v>
      </c>
      <c r="F7981" s="25">
        <v>2014</v>
      </c>
      <c r="G7981" s="1" t="s">
        <v>15</v>
      </c>
      <c r="H7981" s="1" t="s">
        <v>21</v>
      </c>
      <c r="I7981" s="4">
        <v>12.581337</v>
      </c>
      <c r="J7981" s="4">
        <v>85.191999999999993</v>
      </c>
    </row>
    <row r="7982" spans="1:10" x14ac:dyDescent="0.25">
      <c r="A7982" s="1" t="s">
        <v>23</v>
      </c>
      <c r="B7982" s="1" t="s">
        <v>11</v>
      </c>
      <c r="C7982" s="27">
        <v>1506</v>
      </c>
      <c r="D7982" s="8">
        <v>8319798</v>
      </c>
      <c r="E7982" s="1">
        <v>5</v>
      </c>
      <c r="F7982" s="25">
        <v>2003</v>
      </c>
      <c r="G7982" s="1" t="s">
        <v>27</v>
      </c>
      <c r="H7982" s="1" t="s">
        <v>16</v>
      </c>
      <c r="I7982" s="4">
        <v>17.948799999999999</v>
      </c>
      <c r="J7982" s="4">
        <v>81.890450999999999</v>
      </c>
    </row>
    <row r="7983" spans="1:10" x14ac:dyDescent="0.25">
      <c r="A7983" s="1" t="s">
        <v>14</v>
      </c>
      <c r="B7983" s="1" t="s">
        <v>11</v>
      </c>
      <c r="C7983" s="27">
        <v>972</v>
      </c>
      <c r="D7983" s="8">
        <v>6110803</v>
      </c>
      <c r="E7983" s="1">
        <v>2</v>
      </c>
      <c r="F7983" s="25">
        <v>2005</v>
      </c>
      <c r="G7983" s="1" t="s">
        <v>27</v>
      </c>
      <c r="H7983" s="1" t="s">
        <v>16</v>
      </c>
      <c r="I7983" s="4">
        <v>26.715643</v>
      </c>
      <c r="J7983" s="4">
        <v>94.167124999999999</v>
      </c>
    </row>
    <row r="7984" spans="1:10" x14ac:dyDescent="0.25">
      <c r="A7984" s="1" t="s">
        <v>17</v>
      </c>
      <c r="B7984" s="1" t="s">
        <v>24</v>
      </c>
      <c r="C7984" s="27">
        <v>4285</v>
      </c>
      <c r="D7984" s="8">
        <v>32883451</v>
      </c>
      <c r="E7984" s="1">
        <v>1</v>
      </c>
      <c r="F7984" s="25">
        <v>2001</v>
      </c>
      <c r="G7984" s="1" t="s">
        <v>27</v>
      </c>
      <c r="H7984" s="1" t="s">
        <v>21</v>
      </c>
      <c r="I7984" s="4">
        <v>35.801772999999997</v>
      </c>
      <c r="J7984" s="4">
        <v>93.859514000000004</v>
      </c>
    </row>
    <row r="7985" spans="1:10" x14ac:dyDescent="0.25">
      <c r="A7985" s="1" t="s">
        <v>10</v>
      </c>
      <c r="B7985" s="1" t="s">
        <v>11</v>
      </c>
      <c r="C7985" s="27">
        <v>807</v>
      </c>
      <c r="D7985" s="8">
        <v>29491419</v>
      </c>
      <c r="E7985" s="1">
        <v>2</v>
      </c>
      <c r="F7985" s="25">
        <v>2007</v>
      </c>
      <c r="G7985" s="1" t="s">
        <v>27</v>
      </c>
      <c r="H7985" s="1" t="s">
        <v>13</v>
      </c>
      <c r="I7985" s="4">
        <v>16.067993999999999</v>
      </c>
      <c r="J7985" s="4">
        <v>78.871514000000005</v>
      </c>
    </row>
    <row r="7986" spans="1:10" x14ac:dyDescent="0.25">
      <c r="A7986" s="1" t="s">
        <v>20</v>
      </c>
      <c r="B7986" s="1" t="s">
        <v>11</v>
      </c>
      <c r="C7986" s="27">
        <v>3057</v>
      </c>
      <c r="D7986" s="8">
        <v>39662094</v>
      </c>
      <c r="E7986" s="1">
        <v>3</v>
      </c>
      <c r="F7986" s="25">
        <v>2012</v>
      </c>
      <c r="G7986" s="1" t="s">
        <v>29</v>
      </c>
      <c r="H7986" s="1" t="s">
        <v>13</v>
      </c>
      <c r="I7986" s="4">
        <v>27.141475</v>
      </c>
      <c r="J7986" s="4">
        <v>85.810872000000003</v>
      </c>
    </row>
    <row r="7987" spans="1:10" x14ac:dyDescent="0.25">
      <c r="A7987" s="1" t="s">
        <v>20</v>
      </c>
      <c r="B7987" s="1" t="s">
        <v>18</v>
      </c>
      <c r="C7987" s="27">
        <v>2703</v>
      </c>
      <c r="D7987" s="8">
        <v>27978418</v>
      </c>
      <c r="E7987" s="1">
        <v>4</v>
      </c>
      <c r="F7987" s="25">
        <v>2001</v>
      </c>
      <c r="G7987" s="1" t="s">
        <v>15</v>
      </c>
      <c r="H7987" s="1" t="s">
        <v>21</v>
      </c>
      <c r="I7987" s="4">
        <v>33.204048999999998</v>
      </c>
      <c r="J7987" s="4">
        <v>83.625215999999995</v>
      </c>
    </row>
    <row r="7988" spans="1:10" x14ac:dyDescent="0.25">
      <c r="A7988" s="1" t="s">
        <v>30</v>
      </c>
      <c r="B7988" s="1" t="s">
        <v>18</v>
      </c>
      <c r="C7988" s="27">
        <v>2053</v>
      </c>
      <c r="D7988" s="8">
        <v>49436877</v>
      </c>
      <c r="E7988" s="1">
        <v>2</v>
      </c>
      <c r="F7988" s="25">
        <v>2019</v>
      </c>
      <c r="G7988" s="1" t="s">
        <v>19</v>
      </c>
      <c r="H7988" s="1" t="s">
        <v>21</v>
      </c>
      <c r="I7988" s="4">
        <v>17.677932999999999</v>
      </c>
      <c r="J7988" s="4">
        <v>93.776300000000006</v>
      </c>
    </row>
    <row r="7989" spans="1:10" x14ac:dyDescent="0.25">
      <c r="A7989" s="1" t="s">
        <v>25</v>
      </c>
      <c r="B7989" s="1" t="s">
        <v>18</v>
      </c>
      <c r="C7989" s="27">
        <v>1602</v>
      </c>
      <c r="D7989" s="8">
        <v>20490069</v>
      </c>
      <c r="E7989" s="1">
        <v>5</v>
      </c>
      <c r="F7989" s="25">
        <v>2006</v>
      </c>
      <c r="G7989" s="1" t="s">
        <v>15</v>
      </c>
      <c r="H7989" s="1" t="s">
        <v>13</v>
      </c>
      <c r="I7989" s="4">
        <v>12.954031000000001</v>
      </c>
      <c r="J7989" s="4">
        <v>82.430159000000003</v>
      </c>
    </row>
    <row r="7990" spans="1:10" x14ac:dyDescent="0.25">
      <c r="A7990" s="1" t="s">
        <v>26</v>
      </c>
      <c r="B7990" s="1" t="s">
        <v>24</v>
      </c>
      <c r="C7990" s="27">
        <v>2615</v>
      </c>
      <c r="D7990" s="8">
        <v>24872837</v>
      </c>
      <c r="E7990" s="1">
        <v>3</v>
      </c>
      <c r="F7990" s="25">
        <v>2004</v>
      </c>
      <c r="G7990" s="1" t="s">
        <v>15</v>
      </c>
      <c r="H7990" s="1" t="s">
        <v>13</v>
      </c>
      <c r="I7990" s="4">
        <v>9.4082790000000003</v>
      </c>
      <c r="J7990" s="4">
        <v>86.738990000000001</v>
      </c>
    </row>
    <row r="7991" spans="1:10" x14ac:dyDescent="0.25">
      <c r="A7991" s="1" t="s">
        <v>22</v>
      </c>
      <c r="B7991" s="1" t="s">
        <v>24</v>
      </c>
      <c r="C7991" s="27">
        <v>1260</v>
      </c>
      <c r="D7991" s="8">
        <v>43597670</v>
      </c>
      <c r="E7991" s="1">
        <v>5</v>
      </c>
      <c r="F7991" s="25">
        <v>2012</v>
      </c>
      <c r="G7991" s="1" t="s">
        <v>15</v>
      </c>
      <c r="H7991" s="1" t="s">
        <v>13</v>
      </c>
      <c r="I7991" s="4">
        <v>26.318781000000001</v>
      </c>
      <c r="J7991" s="4">
        <v>95.637062999999998</v>
      </c>
    </row>
    <row r="7992" spans="1:10" x14ac:dyDescent="0.25">
      <c r="A7992" s="1" t="s">
        <v>17</v>
      </c>
      <c r="B7992" s="1" t="s">
        <v>11</v>
      </c>
      <c r="C7992" s="27">
        <v>1885</v>
      </c>
      <c r="D7992" s="8">
        <v>4396210</v>
      </c>
      <c r="E7992" s="1">
        <v>3</v>
      </c>
      <c r="F7992" s="25">
        <v>2019</v>
      </c>
      <c r="G7992" s="1" t="s">
        <v>27</v>
      </c>
      <c r="H7992" s="1" t="s">
        <v>16</v>
      </c>
      <c r="I7992" s="4">
        <v>17.121663000000002</v>
      </c>
      <c r="J7992" s="4">
        <v>78.088279</v>
      </c>
    </row>
    <row r="7993" spans="1:10" x14ac:dyDescent="0.25">
      <c r="A7993" s="1" t="s">
        <v>10</v>
      </c>
      <c r="B7993" s="1" t="s">
        <v>11</v>
      </c>
      <c r="C7993" s="27">
        <v>4028</v>
      </c>
      <c r="D7993" s="8">
        <v>30356573</v>
      </c>
      <c r="E7993" s="1">
        <v>5</v>
      </c>
      <c r="F7993" s="25">
        <v>2000</v>
      </c>
      <c r="G7993" s="1" t="s">
        <v>29</v>
      </c>
      <c r="H7993" s="1" t="s">
        <v>16</v>
      </c>
      <c r="I7993" s="4">
        <v>25.90541</v>
      </c>
      <c r="J7993" s="4">
        <v>80.934223000000003</v>
      </c>
    </row>
    <row r="7994" spans="1:10" x14ac:dyDescent="0.25">
      <c r="A7994" s="1" t="s">
        <v>14</v>
      </c>
      <c r="B7994" s="1" t="s">
        <v>11</v>
      </c>
      <c r="C7994" s="27">
        <v>1076</v>
      </c>
      <c r="D7994" s="8">
        <v>41081481</v>
      </c>
      <c r="E7994" s="1">
        <v>5</v>
      </c>
      <c r="F7994" s="25">
        <v>2004</v>
      </c>
      <c r="G7994" s="1" t="s">
        <v>15</v>
      </c>
      <c r="H7994" s="1" t="s">
        <v>13</v>
      </c>
      <c r="I7994" s="4">
        <v>24.503549</v>
      </c>
      <c r="J7994" s="4">
        <v>80.635700999999997</v>
      </c>
    </row>
    <row r="7995" spans="1:10" x14ac:dyDescent="0.25">
      <c r="A7995" s="1" t="s">
        <v>20</v>
      </c>
      <c r="B7995" s="1" t="s">
        <v>11</v>
      </c>
      <c r="C7995" s="27">
        <v>4583</v>
      </c>
      <c r="D7995" s="8">
        <v>40355083</v>
      </c>
      <c r="E7995" s="1">
        <v>1</v>
      </c>
      <c r="F7995" s="25">
        <v>2021</v>
      </c>
      <c r="G7995" s="1" t="s">
        <v>29</v>
      </c>
      <c r="H7995" s="1" t="s">
        <v>13</v>
      </c>
      <c r="I7995" s="4">
        <v>36.069679999999998</v>
      </c>
      <c r="J7995" s="4">
        <v>72.625631999999996</v>
      </c>
    </row>
    <row r="7996" spans="1:10" x14ac:dyDescent="0.25">
      <c r="A7996" s="1" t="s">
        <v>25</v>
      </c>
      <c r="B7996" s="1" t="s">
        <v>11</v>
      </c>
      <c r="C7996" s="27">
        <v>4532</v>
      </c>
      <c r="D7996" s="8">
        <v>44246827</v>
      </c>
      <c r="E7996" s="1">
        <v>5</v>
      </c>
      <c r="F7996" s="25">
        <v>2006</v>
      </c>
      <c r="G7996" s="1" t="s">
        <v>12</v>
      </c>
      <c r="H7996" s="1" t="s">
        <v>16</v>
      </c>
      <c r="I7996" s="4">
        <v>34.816048000000002</v>
      </c>
      <c r="J7996" s="4">
        <v>70.716718</v>
      </c>
    </row>
    <row r="7997" spans="1:10" x14ac:dyDescent="0.25">
      <c r="A7997" s="1" t="s">
        <v>26</v>
      </c>
      <c r="B7997" s="1" t="s">
        <v>11</v>
      </c>
      <c r="C7997" s="27">
        <v>3424</v>
      </c>
      <c r="D7997" s="8">
        <v>49688332</v>
      </c>
      <c r="E7997" s="1">
        <v>4</v>
      </c>
      <c r="F7997" s="25">
        <v>2001</v>
      </c>
      <c r="G7997" s="1" t="s">
        <v>29</v>
      </c>
      <c r="H7997" s="1" t="s">
        <v>16</v>
      </c>
      <c r="I7997" s="4">
        <v>12.402754</v>
      </c>
      <c r="J7997" s="4">
        <v>82.769542000000001</v>
      </c>
    </row>
    <row r="7998" spans="1:10" x14ac:dyDescent="0.25">
      <c r="A7998" s="1" t="s">
        <v>28</v>
      </c>
      <c r="B7998" s="1" t="s">
        <v>18</v>
      </c>
      <c r="C7998" s="27">
        <v>2568</v>
      </c>
      <c r="D7998" s="8">
        <v>29572743</v>
      </c>
      <c r="E7998" s="1">
        <v>5</v>
      </c>
      <c r="F7998" s="25">
        <v>2015</v>
      </c>
      <c r="G7998" s="1" t="s">
        <v>15</v>
      </c>
      <c r="H7998" s="1" t="s">
        <v>13</v>
      </c>
      <c r="I7998" s="4">
        <v>32.258477999999997</v>
      </c>
      <c r="J7998" s="4">
        <v>94.771249999999995</v>
      </c>
    </row>
    <row r="7999" spans="1:10" x14ac:dyDescent="0.25">
      <c r="A7999" s="1" t="s">
        <v>26</v>
      </c>
      <c r="B7999" s="1" t="s">
        <v>24</v>
      </c>
      <c r="C7999" s="27">
        <v>4797</v>
      </c>
      <c r="D7999" s="8">
        <v>5593240</v>
      </c>
      <c r="E7999" s="1">
        <v>2</v>
      </c>
      <c r="F7999" s="25">
        <v>2019</v>
      </c>
      <c r="G7999" s="1" t="s">
        <v>19</v>
      </c>
      <c r="H7999" s="1" t="s">
        <v>21</v>
      </c>
      <c r="I7999" s="4">
        <v>22.293028</v>
      </c>
      <c r="J7999" s="4">
        <v>83.794308999999998</v>
      </c>
    </row>
    <row r="8000" spans="1:10" x14ac:dyDescent="0.25">
      <c r="A8000" s="1" t="s">
        <v>26</v>
      </c>
      <c r="B8000" s="1" t="s">
        <v>18</v>
      </c>
      <c r="C8000" s="27">
        <v>1521</v>
      </c>
      <c r="D8000" s="8">
        <v>20302348</v>
      </c>
      <c r="E8000" s="1">
        <v>1</v>
      </c>
      <c r="F8000" s="25">
        <v>2019</v>
      </c>
      <c r="G8000" s="1" t="s">
        <v>15</v>
      </c>
      <c r="H8000" s="1" t="s">
        <v>16</v>
      </c>
      <c r="I8000" s="4">
        <v>8.5980729999999994</v>
      </c>
      <c r="J8000" s="4">
        <v>89.993486000000004</v>
      </c>
    </row>
    <row r="8001" spans="1:10" x14ac:dyDescent="0.25">
      <c r="A8001" s="1" t="s">
        <v>10</v>
      </c>
      <c r="B8001" s="1" t="s">
        <v>11</v>
      </c>
      <c r="C8001" s="27">
        <v>549</v>
      </c>
      <c r="D8001" s="8">
        <v>14747298</v>
      </c>
      <c r="E8001" s="1">
        <v>3</v>
      </c>
      <c r="F8001" s="25">
        <v>2002</v>
      </c>
      <c r="G8001" s="1" t="s">
        <v>29</v>
      </c>
      <c r="H8001" s="1" t="s">
        <v>21</v>
      </c>
      <c r="I8001" s="4">
        <v>20.678778999999999</v>
      </c>
      <c r="J8001" s="4">
        <v>68.919676999999993</v>
      </c>
    </row>
    <row r="8002" spans="1:10" x14ac:dyDescent="0.25">
      <c r="A8002" s="1" t="s">
        <v>22</v>
      </c>
      <c r="B8002" s="1" t="s">
        <v>11</v>
      </c>
      <c r="C8002" s="27">
        <v>3893</v>
      </c>
      <c r="D8002" s="8">
        <v>17180445</v>
      </c>
      <c r="E8002" s="1">
        <v>3</v>
      </c>
      <c r="F8002" s="25">
        <v>2009</v>
      </c>
      <c r="G8002" s="1" t="s">
        <v>29</v>
      </c>
      <c r="H8002" s="1" t="s">
        <v>16</v>
      </c>
      <c r="I8002" s="4">
        <v>21.985522</v>
      </c>
      <c r="J8002" s="4">
        <v>80.535189000000003</v>
      </c>
    </row>
    <row r="8003" spans="1:10" x14ac:dyDescent="0.25">
      <c r="A8003" s="1" t="s">
        <v>25</v>
      </c>
      <c r="B8003" s="1" t="s">
        <v>24</v>
      </c>
      <c r="C8003" s="27">
        <v>2883</v>
      </c>
      <c r="D8003" s="8">
        <v>8663701</v>
      </c>
      <c r="E8003" s="1">
        <v>3</v>
      </c>
      <c r="F8003" s="25">
        <v>2002</v>
      </c>
      <c r="G8003" s="1" t="s">
        <v>19</v>
      </c>
      <c r="H8003" s="1" t="s">
        <v>13</v>
      </c>
      <c r="I8003" s="4">
        <v>27.655118999999999</v>
      </c>
      <c r="J8003" s="4">
        <v>84.501630000000006</v>
      </c>
    </row>
    <row r="8004" spans="1:10" x14ac:dyDescent="0.25">
      <c r="A8004" s="1" t="s">
        <v>23</v>
      </c>
      <c r="B8004" s="1" t="s">
        <v>24</v>
      </c>
      <c r="C8004" s="27">
        <v>3718</v>
      </c>
      <c r="D8004" s="8">
        <v>16516983</v>
      </c>
      <c r="E8004" s="1">
        <v>2</v>
      </c>
      <c r="F8004" s="25">
        <v>2013</v>
      </c>
      <c r="G8004" s="1" t="s">
        <v>12</v>
      </c>
      <c r="H8004" s="1" t="s">
        <v>16</v>
      </c>
      <c r="I8004" s="4">
        <v>31.297681000000001</v>
      </c>
      <c r="J8004" s="4">
        <v>72.653391999999997</v>
      </c>
    </row>
    <row r="8005" spans="1:10" x14ac:dyDescent="0.25">
      <c r="A8005" s="1" t="s">
        <v>30</v>
      </c>
      <c r="B8005" s="1" t="s">
        <v>24</v>
      </c>
      <c r="C8005" s="27">
        <v>3271</v>
      </c>
      <c r="D8005" s="8">
        <v>40936628</v>
      </c>
      <c r="E8005" s="1">
        <v>5</v>
      </c>
      <c r="F8005" s="25">
        <v>2007</v>
      </c>
      <c r="G8005" s="1" t="s">
        <v>15</v>
      </c>
      <c r="H8005" s="1" t="s">
        <v>21</v>
      </c>
      <c r="I8005" s="4">
        <v>23.793654</v>
      </c>
      <c r="J8005" s="4">
        <v>69.678404</v>
      </c>
    </row>
    <row r="8006" spans="1:10" x14ac:dyDescent="0.25">
      <c r="A8006" s="1" t="s">
        <v>10</v>
      </c>
      <c r="B8006" s="1" t="s">
        <v>11</v>
      </c>
      <c r="C8006" s="27">
        <v>4268</v>
      </c>
      <c r="D8006" s="8">
        <v>44024037</v>
      </c>
      <c r="E8006" s="1">
        <v>5</v>
      </c>
      <c r="F8006" s="25">
        <v>2022</v>
      </c>
      <c r="G8006" s="1" t="s">
        <v>27</v>
      </c>
      <c r="H8006" s="1" t="s">
        <v>13</v>
      </c>
      <c r="I8006" s="4">
        <v>31.198657000000001</v>
      </c>
      <c r="J8006" s="4">
        <v>77.137022000000002</v>
      </c>
    </row>
    <row r="8007" spans="1:10" x14ac:dyDescent="0.25">
      <c r="A8007" s="1" t="s">
        <v>22</v>
      </c>
      <c r="B8007" s="1" t="s">
        <v>18</v>
      </c>
      <c r="C8007" s="27">
        <v>3839</v>
      </c>
      <c r="D8007" s="8">
        <v>39355584</v>
      </c>
      <c r="E8007" s="1">
        <v>1</v>
      </c>
      <c r="F8007" s="25">
        <v>2018</v>
      </c>
      <c r="G8007" s="1" t="s">
        <v>27</v>
      </c>
      <c r="H8007" s="1" t="s">
        <v>21</v>
      </c>
      <c r="I8007" s="4">
        <v>23.888345999999999</v>
      </c>
      <c r="J8007" s="4">
        <v>86.918879000000004</v>
      </c>
    </row>
    <row r="8008" spans="1:10" x14ac:dyDescent="0.25">
      <c r="A8008" s="1" t="s">
        <v>25</v>
      </c>
      <c r="B8008" s="1" t="s">
        <v>18</v>
      </c>
      <c r="C8008" s="27">
        <v>2376</v>
      </c>
      <c r="D8008" s="8">
        <v>27746000</v>
      </c>
      <c r="E8008" s="1">
        <v>4</v>
      </c>
      <c r="F8008" s="25">
        <v>2007</v>
      </c>
      <c r="G8008" s="1" t="s">
        <v>19</v>
      </c>
      <c r="H8008" s="1" t="s">
        <v>21</v>
      </c>
      <c r="I8008" s="4">
        <v>8.9804840000000006</v>
      </c>
      <c r="J8008" s="4">
        <v>79.351535999999996</v>
      </c>
    </row>
    <row r="8009" spans="1:10" x14ac:dyDescent="0.25">
      <c r="A8009" s="1" t="s">
        <v>14</v>
      </c>
      <c r="B8009" s="1" t="s">
        <v>18</v>
      </c>
      <c r="C8009" s="27">
        <v>2586</v>
      </c>
      <c r="D8009" s="8">
        <v>26008658</v>
      </c>
      <c r="E8009" s="1">
        <v>5</v>
      </c>
      <c r="F8009" s="25">
        <v>2020</v>
      </c>
      <c r="G8009" s="1" t="s">
        <v>29</v>
      </c>
      <c r="H8009" s="1" t="s">
        <v>21</v>
      </c>
      <c r="I8009" s="4">
        <v>9.3599119999999996</v>
      </c>
      <c r="J8009" s="4">
        <v>93.555006000000006</v>
      </c>
    </row>
    <row r="8010" spans="1:10" x14ac:dyDescent="0.25">
      <c r="A8010" s="1" t="s">
        <v>25</v>
      </c>
      <c r="B8010" s="1" t="s">
        <v>11</v>
      </c>
      <c r="C8010" s="27">
        <v>1966</v>
      </c>
      <c r="D8010" s="8">
        <v>41879385</v>
      </c>
      <c r="E8010" s="1">
        <v>2</v>
      </c>
      <c r="F8010" s="25">
        <v>2005</v>
      </c>
      <c r="G8010" s="1" t="s">
        <v>12</v>
      </c>
      <c r="H8010" s="1" t="s">
        <v>21</v>
      </c>
      <c r="I8010" s="4">
        <v>18.291806999999999</v>
      </c>
      <c r="J8010" s="4">
        <v>94.273501999999993</v>
      </c>
    </row>
    <row r="8011" spans="1:10" x14ac:dyDescent="0.25">
      <c r="A8011" s="1" t="s">
        <v>14</v>
      </c>
      <c r="B8011" s="1" t="s">
        <v>18</v>
      </c>
      <c r="C8011" s="27">
        <v>2061</v>
      </c>
      <c r="D8011" s="8">
        <v>1800567</v>
      </c>
      <c r="E8011" s="1">
        <v>5</v>
      </c>
      <c r="F8011" s="25">
        <v>2016</v>
      </c>
      <c r="G8011" s="1" t="s">
        <v>15</v>
      </c>
      <c r="H8011" s="1" t="s">
        <v>13</v>
      </c>
      <c r="I8011" s="4">
        <v>9.5606059999999999</v>
      </c>
      <c r="J8011" s="4">
        <v>78.052884000000006</v>
      </c>
    </row>
    <row r="8012" spans="1:10" x14ac:dyDescent="0.25">
      <c r="A8012" s="1" t="s">
        <v>23</v>
      </c>
      <c r="B8012" s="1" t="s">
        <v>11</v>
      </c>
      <c r="C8012" s="27">
        <v>1230</v>
      </c>
      <c r="D8012" s="8">
        <v>42060501</v>
      </c>
      <c r="E8012" s="1">
        <v>5</v>
      </c>
      <c r="F8012" s="25">
        <v>2015</v>
      </c>
      <c r="G8012" s="1" t="s">
        <v>29</v>
      </c>
      <c r="H8012" s="1" t="s">
        <v>21</v>
      </c>
      <c r="I8012" s="4">
        <v>17.526738999999999</v>
      </c>
      <c r="J8012" s="4">
        <v>90.853971000000001</v>
      </c>
    </row>
    <row r="8013" spans="1:10" x14ac:dyDescent="0.25">
      <c r="A8013" s="1" t="s">
        <v>22</v>
      </c>
      <c r="B8013" s="1" t="s">
        <v>24</v>
      </c>
      <c r="C8013" s="27">
        <v>3281</v>
      </c>
      <c r="D8013" s="8">
        <v>10270998</v>
      </c>
      <c r="E8013" s="1">
        <v>4</v>
      </c>
      <c r="F8013" s="25">
        <v>2013</v>
      </c>
      <c r="G8013" s="1" t="s">
        <v>27</v>
      </c>
      <c r="H8013" s="1" t="s">
        <v>21</v>
      </c>
      <c r="I8013" s="4">
        <v>35.090558999999999</v>
      </c>
      <c r="J8013" s="4">
        <v>91.332662999999997</v>
      </c>
    </row>
    <row r="8014" spans="1:10" x14ac:dyDescent="0.25">
      <c r="A8014" s="1" t="s">
        <v>10</v>
      </c>
      <c r="B8014" s="1" t="s">
        <v>11</v>
      </c>
      <c r="C8014" s="27">
        <v>1167</v>
      </c>
      <c r="D8014" s="8">
        <v>48568747</v>
      </c>
      <c r="E8014" s="1">
        <v>4</v>
      </c>
      <c r="F8014" s="25">
        <v>2003</v>
      </c>
      <c r="G8014" s="1" t="s">
        <v>27</v>
      </c>
      <c r="H8014" s="1" t="s">
        <v>13</v>
      </c>
      <c r="I8014" s="4">
        <v>36.906498999999997</v>
      </c>
      <c r="J8014" s="4">
        <v>71.475359999999995</v>
      </c>
    </row>
    <row r="8015" spans="1:10" x14ac:dyDescent="0.25">
      <c r="A8015" s="1" t="s">
        <v>25</v>
      </c>
      <c r="B8015" s="1" t="s">
        <v>18</v>
      </c>
      <c r="C8015" s="27">
        <v>2151</v>
      </c>
      <c r="D8015" s="8">
        <v>42250253</v>
      </c>
      <c r="E8015" s="1">
        <v>3</v>
      </c>
      <c r="F8015" s="25">
        <v>2017</v>
      </c>
      <c r="G8015" s="1" t="s">
        <v>19</v>
      </c>
      <c r="H8015" s="1" t="s">
        <v>16</v>
      </c>
      <c r="I8015" s="4">
        <v>21.306232999999999</v>
      </c>
      <c r="J8015" s="4">
        <v>87.613967000000002</v>
      </c>
    </row>
    <row r="8016" spans="1:10" x14ac:dyDescent="0.25">
      <c r="A8016" s="1" t="s">
        <v>26</v>
      </c>
      <c r="B8016" s="1" t="s">
        <v>18</v>
      </c>
      <c r="C8016" s="27">
        <v>4536</v>
      </c>
      <c r="D8016" s="8">
        <v>4921685</v>
      </c>
      <c r="E8016" s="1">
        <v>4</v>
      </c>
      <c r="F8016" s="25">
        <v>2018</v>
      </c>
      <c r="G8016" s="1" t="s">
        <v>15</v>
      </c>
      <c r="H8016" s="1" t="s">
        <v>13</v>
      </c>
      <c r="I8016" s="4">
        <v>13.054574000000001</v>
      </c>
      <c r="J8016" s="4">
        <v>68.344318999999999</v>
      </c>
    </row>
    <row r="8017" spans="1:10" x14ac:dyDescent="0.25">
      <c r="A8017" s="1" t="s">
        <v>28</v>
      </c>
      <c r="B8017" s="1" t="s">
        <v>11</v>
      </c>
      <c r="C8017" s="27">
        <v>880</v>
      </c>
      <c r="D8017" s="8">
        <v>31161886</v>
      </c>
      <c r="E8017" s="1">
        <v>2</v>
      </c>
      <c r="F8017" s="25">
        <v>2001</v>
      </c>
      <c r="G8017" s="1" t="s">
        <v>15</v>
      </c>
      <c r="H8017" s="1" t="s">
        <v>16</v>
      </c>
      <c r="I8017" s="4">
        <v>9.2207760000000007</v>
      </c>
      <c r="J8017" s="4">
        <v>90.769064999999998</v>
      </c>
    </row>
    <row r="8018" spans="1:10" x14ac:dyDescent="0.25">
      <c r="A8018" s="1" t="s">
        <v>30</v>
      </c>
      <c r="B8018" s="1" t="s">
        <v>11</v>
      </c>
      <c r="C8018" s="27">
        <v>1452</v>
      </c>
      <c r="D8018" s="8">
        <v>42122009</v>
      </c>
      <c r="E8018" s="1">
        <v>1</v>
      </c>
      <c r="F8018" s="25">
        <v>2010</v>
      </c>
      <c r="G8018" s="1" t="s">
        <v>29</v>
      </c>
      <c r="H8018" s="1" t="s">
        <v>13</v>
      </c>
      <c r="I8018" s="4">
        <v>28.741171999999999</v>
      </c>
      <c r="J8018" s="4">
        <v>78.336202999999998</v>
      </c>
    </row>
    <row r="8019" spans="1:10" x14ac:dyDescent="0.25">
      <c r="A8019" s="1" t="s">
        <v>28</v>
      </c>
      <c r="B8019" s="1" t="s">
        <v>18</v>
      </c>
      <c r="C8019" s="27">
        <v>2064</v>
      </c>
      <c r="D8019" s="8">
        <v>32115369</v>
      </c>
      <c r="E8019" s="1">
        <v>1</v>
      </c>
      <c r="F8019" s="25">
        <v>2022</v>
      </c>
      <c r="G8019" s="1" t="s">
        <v>27</v>
      </c>
      <c r="H8019" s="1" t="s">
        <v>13</v>
      </c>
      <c r="I8019" s="4">
        <v>36.090041999999997</v>
      </c>
      <c r="J8019" s="4">
        <v>92.914463999999995</v>
      </c>
    </row>
    <row r="8020" spans="1:10" x14ac:dyDescent="0.25">
      <c r="A8020" s="1" t="s">
        <v>22</v>
      </c>
      <c r="B8020" s="1" t="s">
        <v>24</v>
      </c>
      <c r="C8020" s="27">
        <v>3341</v>
      </c>
      <c r="D8020" s="8">
        <v>35623538</v>
      </c>
      <c r="E8020" s="1">
        <v>2</v>
      </c>
      <c r="F8020" s="25">
        <v>2016</v>
      </c>
      <c r="G8020" s="1" t="s">
        <v>15</v>
      </c>
      <c r="H8020" s="1" t="s">
        <v>13</v>
      </c>
      <c r="I8020" s="4">
        <v>28.323647000000001</v>
      </c>
      <c r="J8020" s="4">
        <v>78.316822000000002</v>
      </c>
    </row>
    <row r="8021" spans="1:10" x14ac:dyDescent="0.25">
      <c r="A8021" s="1" t="s">
        <v>17</v>
      </c>
      <c r="B8021" s="1" t="s">
        <v>24</v>
      </c>
      <c r="C8021" s="27">
        <v>659</v>
      </c>
      <c r="D8021" s="8">
        <v>34669240</v>
      </c>
      <c r="E8021" s="1">
        <v>3</v>
      </c>
      <c r="F8021" s="25">
        <v>2015</v>
      </c>
      <c r="G8021" s="1" t="s">
        <v>27</v>
      </c>
      <c r="H8021" s="1" t="s">
        <v>21</v>
      </c>
      <c r="I8021" s="4">
        <v>34.333866999999998</v>
      </c>
      <c r="J8021" s="4">
        <v>82.260126</v>
      </c>
    </row>
    <row r="8022" spans="1:10" x14ac:dyDescent="0.25">
      <c r="A8022" s="1" t="s">
        <v>10</v>
      </c>
      <c r="B8022" s="1" t="s">
        <v>24</v>
      </c>
      <c r="C8022" s="27">
        <v>2612</v>
      </c>
      <c r="D8022" s="8">
        <v>35996062</v>
      </c>
      <c r="E8022" s="1">
        <v>3</v>
      </c>
      <c r="F8022" s="25">
        <v>2003</v>
      </c>
      <c r="G8022" s="1" t="s">
        <v>19</v>
      </c>
      <c r="H8022" s="1" t="s">
        <v>16</v>
      </c>
      <c r="I8022" s="4">
        <v>28.05322</v>
      </c>
      <c r="J8022" s="4">
        <v>75.195283000000003</v>
      </c>
    </row>
    <row r="8023" spans="1:10" x14ac:dyDescent="0.25">
      <c r="A8023" s="1" t="s">
        <v>20</v>
      </c>
      <c r="B8023" s="1" t="s">
        <v>24</v>
      </c>
      <c r="C8023" s="27">
        <v>3917</v>
      </c>
      <c r="D8023" s="8">
        <v>37491983</v>
      </c>
      <c r="E8023" s="1">
        <v>3</v>
      </c>
      <c r="F8023" s="25">
        <v>2010</v>
      </c>
      <c r="G8023" s="1" t="s">
        <v>15</v>
      </c>
      <c r="H8023" s="1" t="s">
        <v>16</v>
      </c>
      <c r="I8023" s="4">
        <v>24.492167999999999</v>
      </c>
      <c r="J8023" s="4">
        <v>75.269039000000006</v>
      </c>
    </row>
    <row r="8024" spans="1:10" x14ac:dyDescent="0.25">
      <c r="A8024" s="1" t="s">
        <v>14</v>
      </c>
      <c r="B8024" s="1" t="s">
        <v>24</v>
      </c>
      <c r="C8024" s="27">
        <v>4361</v>
      </c>
      <c r="D8024" s="8">
        <v>31137428</v>
      </c>
      <c r="E8024" s="1">
        <v>2</v>
      </c>
      <c r="F8024" s="25">
        <v>2013</v>
      </c>
      <c r="G8024" s="1" t="s">
        <v>19</v>
      </c>
      <c r="H8024" s="1" t="s">
        <v>13</v>
      </c>
      <c r="I8024" s="4">
        <v>17.351897000000001</v>
      </c>
      <c r="J8024" s="4">
        <v>86.326472999999993</v>
      </c>
    </row>
    <row r="8025" spans="1:10" x14ac:dyDescent="0.25">
      <c r="A8025" s="1" t="s">
        <v>14</v>
      </c>
      <c r="B8025" s="1" t="s">
        <v>11</v>
      </c>
      <c r="C8025" s="27">
        <v>1942</v>
      </c>
      <c r="D8025" s="8">
        <v>21379508</v>
      </c>
      <c r="E8025" s="1">
        <v>2</v>
      </c>
      <c r="F8025" s="25">
        <v>2015</v>
      </c>
      <c r="G8025" s="1" t="s">
        <v>15</v>
      </c>
      <c r="H8025" s="1" t="s">
        <v>21</v>
      </c>
      <c r="I8025" s="4">
        <v>9.5081410000000002</v>
      </c>
      <c r="J8025" s="4">
        <v>79.436718999999997</v>
      </c>
    </row>
    <row r="8026" spans="1:10" x14ac:dyDescent="0.25">
      <c r="A8026" s="1" t="s">
        <v>25</v>
      </c>
      <c r="B8026" s="1" t="s">
        <v>24</v>
      </c>
      <c r="C8026" s="27">
        <v>1629</v>
      </c>
      <c r="D8026" s="8">
        <v>39388767</v>
      </c>
      <c r="E8026" s="1">
        <v>3</v>
      </c>
      <c r="F8026" s="25">
        <v>2003</v>
      </c>
      <c r="G8026" s="1" t="s">
        <v>29</v>
      </c>
      <c r="H8026" s="1" t="s">
        <v>21</v>
      </c>
      <c r="I8026" s="4">
        <v>14.336835000000001</v>
      </c>
      <c r="J8026" s="4">
        <v>81.895832999999996</v>
      </c>
    </row>
    <row r="8027" spans="1:10" x14ac:dyDescent="0.25">
      <c r="A8027" s="1" t="s">
        <v>10</v>
      </c>
      <c r="B8027" s="1" t="s">
        <v>18</v>
      </c>
      <c r="C8027" s="27">
        <v>2723</v>
      </c>
      <c r="D8027" s="8">
        <v>12875977</v>
      </c>
      <c r="E8027" s="1">
        <v>1</v>
      </c>
      <c r="F8027" s="25">
        <v>2000</v>
      </c>
      <c r="G8027" s="1" t="s">
        <v>15</v>
      </c>
      <c r="H8027" s="1" t="s">
        <v>21</v>
      </c>
      <c r="I8027" s="4">
        <v>20.963875000000002</v>
      </c>
      <c r="J8027" s="4">
        <v>73.730977999999993</v>
      </c>
    </row>
    <row r="8028" spans="1:10" x14ac:dyDescent="0.25">
      <c r="A8028" s="1" t="s">
        <v>28</v>
      </c>
      <c r="B8028" s="1" t="s">
        <v>11</v>
      </c>
      <c r="C8028" s="27">
        <v>4058</v>
      </c>
      <c r="D8028" s="8">
        <v>9159747</v>
      </c>
      <c r="E8028" s="1">
        <v>5</v>
      </c>
      <c r="F8028" s="25">
        <v>2002</v>
      </c>
      <c r="G8028" s="1" t="s">
        <v>19</v>
      </c>
      <c r="H8028" s="1" t="s">
        <v>21</v>
      </c>
      <c r="I8028" s="4">
        <v>28.319610000000001</v>
      </c>
      <c r="J8028" s="4">
        <v>77.778132999999997</v>
      </c>
    </row>
    <row r="8029" spans="1:10" x14ac:dyDescent="0.25">
      <c r="A8029" s="1" t="s">
        <v>17</v>
      </c>
      <c r="B8029" s="1" t="s">
        <v>11</v>
      </c>
      <c r="C8029" s="27">
        <v>1239</v>
      </c>
      <c r="D8029" s="8">
        <v>12820988</v>
      </c>
      <c r="E8029" s="1">
        <v>5</v>
      </c>
      <c r="F8029" s="25">
        <v>2006</v>
      </c>
      <c r="G8029" s="1" t="s">
        <v>29</v>
      </c>
      <c r="H8029" s="1" t="s">
        <v>16</v>
      </c>
      <c r="I8029" s="4">
        <v>24.808623999999998</v>
      </c>
      <c r="J8029" s="4">
        <v>93.048879999999997</v>
      </c>
    </row>
    <row r="8030" spans="1:10" x14ac:dyDescent="0.25">
      <c r="A8030" s="1" t="s">
        <v>30</v>
      </c>
      <c r="B8030" s="1" t="s">
        <v>24</v>
      </c>
      <c r="C8030" s="27">
        <v>909</v>
      </c>
      <c r="D8030" s="8">
        <v>8429757</v>
      </c>
      <c r="E8030" s="1">
        <v>1</v>
      </c>
      <c r="F8030" s="25">
        <v>2018</v>
      </c>
      <c r="G8030" s="1" t="s">
        <v>15</v>
      </c>
      <c r="H8030" s="1" t="s">
        <v>13</v>
      </c>
      <c r="I8030" s="4">
        <v>31.631737999999999</v>
      </c>
      <c r="J8030" s="4">
        <v>79.408536999999995</v>
      </c>
    </row>
    <row r="8031" spans="1:10" x14ac:dyDescent="0.25">
      <c r="A8031" s="1" t="s">
        <v>10</v>
      </c>
      <c r="B8031" s="1" t="s">
        <v>11</v>
      </c>
      <c r="C8031" s="27">
        <v>549</v>
      </c>
      <c r="D8031" s="8">
        <v>46601519</v>
      </c>
      <c r="E8031" s="1">
        <v>4</v>
      </c>
      <c r="F8031" s="25">
        <v>2001</v>
      </c>
      <c r="G8031" s="1" t="s">
        <v>19</v>
      </c>
      <c r="H8031" s="1" t="s">
        <v>13</v>
      </c>
      <c r="I8031" s="4">
        <v>18.951436999999999</v>
      </c>
      <c r="J8031" s="4">
        <v>83.844183000000001</v>
      </c>
    </row>
    <row r="8032" spans="1:10" x14ac:dyDescent="0.25">
      <c r="A8032" s="1" t="s">
        <v>14</v>
      </c>
      <c r="B8032" s="1" t="s">
        <v>24</v>
      </c>
      <c r="C8032" s="27">
        <v>1453</v>
      </c>
      <c r="D8032" s="8">
        <v>12967291</v>
      </c>
      <c r="E8032" s="1">
        <v>5</v>
      </c>
      <c r="F8032" s="25">
        <v>2021</v>
      </c>
      <c r="G8032" s="1" t="s">
        <v>27</v>
      </c>
      <c r="H8032" s="1" t="s">
        <v>16</v>
      </c>
      <c r="I8032" s="4">
        <v>24.852658999999999</v>
      </c>
      <c r="J8032" s="4">
        <v>80.915085000000005</v>
      </c>
    </row>
    <row r="8033" spans="1:10" x14ac:dyDescent="0.25">
      <c r="A8033" s="1" t="s">
        <v>23</v>
      </c>
      <c r="B8033" s="1" t="s">
        <v>11</v>
      </c>
      <c r="C8033" s="27">
        <v>527</v>
      </c>
      <c r="D8033" s="8">
        <v>43479527</v>
      </c>
      <c r="E8033" s="1">
        <v>5</v>
      </c>
      <c r="F8033" s="25">
        <v>2021</v>
      </c>
      <c r="G8033" s="1" t="s">
        <v>12</v>
      </c>
      <c r="H8033" s="1" t="s">
        <v>21</v>
      </c>
      <c r="I8033" s="4">
        <v>33.180208</v>
      </c>
      <c r="J8033" s="4">
        <v>94.705022999999997</v>
      </c>
    </row>
    <row r="8034" spans="1:10" x14ac:dyDescent="0.25">
      <c r="A8034" s="1" t="s">
        <v>17</v>
      </c>
      <c r="B8034" s="1" t="s">
        <v>24</v>
      </c>
      <c r="C8034" s="27">
        <v>2693</v>
      </c>
      <c r="D8034" s="8">
        <v>46717516</v>
      </c>
      <c r="E8034" s="1">
        <v>1</v>
      </c>
      <c r="F8034" s="25">
        <v>2020</v>
      </c>
      <c r="G8034" s="1" t="s">
        <v>29</v>
      </c>
      <c r="H8034" s="1" t="s">
        <v>13</v>
      </c>
      <c r="I8034" s="4">
        <v>24.158853000000001</v>
      </c>
      <c r="J8034" s="4">
        <v>74.308605999999997</v>
      </c>
    </row>
    <row r="8035" spans="1:10" x14ac:dyDescent="0.25">
      <c r="A8035" s="1" t="s">
        <v>28</v>
      </c>
      <c r="B8035" s="1" t="s">
        <v>18</v>
      </c>
      <c r="C8035" s="27">
        <v>3915</v>
      </c>
      <c r="D8035" s="8">
        <v>4843677</v>
      </c>
      <c r="E8035" s="1">
        <v>1</v>
      </c>
      <c r="F8035" s="25">
        <v>2016</v>
      </c>
      <c r="G8035" s="1" t="s">
        <v>27</v>
      </c>
      <c r="H8035" s="1" t="s">
        <v>21</v>
      </c>
      <c r="I8035" s="4">
        <v>12.867481</v>
      </c>
      <c r="J8035" s="4">
        <v>69.202608999999995</v>
      </c>
    </row>
    <row r="8036" spans="1:10" x14ac:dyDescent="0.25">
      <c r="A8036" s="1" t="s">
        <v>25</v>
      </c>
      <c r="B8036" s="1" t="s">
        <v>18</v>
      </c>
      <c r="C8036" s="27">
        <v>3764</v>
      </c>
      <c r="D8036" s="8">
        <v>48845045</v>
      </c>
      <c r="E8036" s="1">
        <v>2</v>
      </c>
      <c r="F8036" s="25">
        <v>2009</v>
      </c>
      <c r="G8036" s="1" t="s">
        <v>29</v>
      </c>
      <c r="H8036" s="1" t="s">
        <v>13</v>
      </c>
      <c r="I8036" s="4">
        <v>11.658201999999999</v>
      </c>
      <c r="J8036" s="4">
        <v>68.167867000000001</v>
      </c>
    </row>
    <row r="8037" spans="1:10" x14ac:dyDescent="0.25">
      <c r="A8037" s="1" t="s">
        <v>30</v>
      </c>
      <c r="B8037" s="1" t="s">
        <v>11</v>
      </c>
      <c r="C8037" s="27">
        <v>2187</v>
      </c>
      <c r="D8037" s="8">
        <v>21330459</v>
      </c>
      <c r="E8037" s="1">
        <v>5</v>
      </c>
      <c r="F8037" s="25">
        <v>2000</v>
      </c>
      <c r="G8037" s="1" t="s">
        <v>19</v>
      </c>
      <c r="H8037" s="1" t="s">
        <v>13</v>
      </c>
      <c r="I8037" s="4">
        <v>12.034990000000001</v>
      </c>
      <c r="J8037" s="4">
        <v>94.150529000000006</v>
      </c>
    </row>
    <row r="8038" spans="1:10" x14ac:dyDescent="0.25">
      <c r="A8038" s="1" t="s">
        <v>10</v>
      </c>
      <c r="B8038" s="1" t="s">
        <v>24</v>
      </c>
      <c r="C8038" s="27">
        <v>1617</v>
      </c>
      <c r="D8038" s="8">
        <v>19818858</v>
      </c>
      <c r="E8038" s="1">
        <v>4</v>
      </c>
      <c r="F8038" s="25">
        <v>2016</v>
      </c>
      <c r="G8038" s="1" t="s">
        <v>27</v>
      </c>
      <c r="H8038" s="1" t="s">
        <v>21</v>
      </c>
      <c r="I8038" s="4">
        <v>21.721729</v>
      </c>
      <c r="J8038" s="4">
        <v>94.407955999999999</v>
      </c>
    </row>
    <row r="8039" spans="1:10" x14ac:dyDescent="0.25">
      <c r="A8039" s="1" t="s">
        <v>30</v>
      </c>
      <c r="B8039" s="1" t="s">
        <v>18</v>
      </c>
      <c r="C8039" s="27">
        <v>926</v>
      </c>
      <c r="D8039" s="8">
        <v>10770337</v>
      </c>
      <c r="E8039" s="1">
        <v>3</v>
      </c>
      <c r="F8039" s="25">
        <v>2011</v>
      </c>
      <c r="G8039" s="1" t="s">
        <v>15</v>
      </c>
      <c r="H8039" s="1" t="s">
        <v>13</v>
      </c>
      <c r="I8039" s="4">
        <v>16.881999</v>
      </c>
      <c r="J8039" s="4">
        <v>75.051646000000005</v>
      </c>
    </row>
    <row r="8040" spans="1:10" x14ac:dyDescent="0.25">
      <c r="A8040" s="1" t="s">
        <v>28</v>
      </c>
      <c r="B8040" s="1" t="s">
        <v>18</v>
      </c>
      <c r="C8040" s="27">
        <v>1431</v>
      </c>
      <c r="D8040" s="8">
        <v>36812251</v>
      </c>
      <c r="E8040" s="1">
        <v>1</v>
      </c>
      <c r="F8040" s="25">
        <v>2019</v>
      </c>
      <c r="G8040" s="1" t="s">
        <v>27</v>
      </c>
      <c r="H8040" s="1" t="s">
        <v>16</v>
      </c>
      <c r="I8040" s="4">
        <v>25.479884999999999</v>
      </c>
      <c r="J8040" s="4">
        <v>81.218322000000001</v>
      </c>
    </row>
    <row r="8041" spans="1:10" x14ac:dyDescent="0.25">
      <c r="A8041" s="1" t="s">
        <v>23</v>
      </c>
      <c r="B8041" s="1" t="s">
        <v>11</v>
      </c>
      <c r="C8041" s="27">
        <v>1540</v>
      </c>
      <c r="D8041" s="8">
        <v>3561112</v>
      </c>
      <c r="E8041" s="1">
        <v>5</v>
      </c>
      <c r="F8041" s="25">
        <v>2011</v>
      </c>
      <c r="G8041" s="1" t="s">
        <v>15</v>
      </c>
      <c r="H8041" s="1" t="s">
        <v>21</v>
      </c>
      <c r="I8041" s="4">
        <v>21.809483</v>
      </c>
      <c r="J8041" s="4">
        <v>73.801593999999994</v>
      </c>
    </row>
    <row r="8042" spans="1:10" x14ac:dyDescent="0.25">
      <c r="A8042" s="1" t="s">
        <v>25</v>
      </c>
      <c r="B8042" s="1" t="s">
        <v>18</v>
      </c>
      <c r="C8042" s="27">
        <v>514</v>
      </c>
      <c r="D8042" s="8">
        <v>23889217</v>
      </c>
      <c r="E8042" s="1">
        <v>5</v>
      </c>
      <c r="F8042" s="25">
        <v>2014</v>
      </c>
      <c r="G8042" s="1" t="s">
        <v>29</v>
      </c>
      <c r="H8042" s="1" t="s">
        <v>13</v>
      </c>
      <c r="I8042" s="4">
        <v>25.883026000000001</v>
      </c>
      <c r="J8042" s="4">
        <v>70.128726999999998</v>
      </c>
    </row>
    <row r="8043" spans="1:10" x14ac:dyDescent="0.25">
      <c r="A8043" s="1" t="s">
        <v>22</v>
      </c>
      <c r="B8043" s="1" t="s">
        <v>18</v>
      </c>
      <c r="C8043" s="27">
        <v>3058</v>
      </c>
      <c r="D8043" s="8">
        <v>48083438</v>
      </c>
      <c r="E8043" s="1">
        <v>5</v>
      </c>
      <c r="F8043" s="25">
        <v>2017</v>
      </c>
      <c r="G8043" s="1" t="s">
        <v>27</v>
      </c>
      <c r="H8043" s="1" t="s">
        <v>21</v>
      </c>
      <c r="I8043" s="4">
        <v>16.787452999999999</v>
      </c>
      <c r="J8043" s="4">
        <v>91.036607000000004</v>
      </c>
    </row>
    <row r="8044" spans="1:10" x14ac:dyDescent="0.25">
      <c r="A8044" s="1" t="s">
        <v>26</v>
      </c>
      <c r="B8044" s="1" t="s">
        <v>18</v>
      </c>
      <c r="C8044" s="27">
        <v>950</v>
      </c>
      <c r="D8044" s="8">
        <v>17963844</v>
      </c>
      <c r="E8044" s="1">
        <v>5</v>
      </c>
      <c r="F8044" s="25">
        <v>2004</v>
      </c>
      <c r="G8044" s="1" t="s">
        <v>12</v>
      </c>
      <c r="H8044" s="1" t="s">
        <v>21</v>
      </c>
      <c r="I8044" s="4">
        <v>11.098114000000001</v>
      </c>
      <c r="J8044" s="4">
        <v>79.173934000000003</v>
      </c>
    </row>
    <row r="8045" spans="1:10" x14ac:dyDescent="0.25">
      <c r="A8045" s="1" t="s">
        <v>23</v>
      </c>
      <c r="B8045" s="1" t="s">
        <v>24</v>
      </c>
      <c r="C8045" s="27">
        <v>3548</v>
      </c>
      <c r="D8045" s="8">
        <v>4622112</v>
      </c>
      <c r="E8045" s="1">
        <v>1</v>
      </c>
      <c r="F8045" s="25">
        <v>2006</v>
      </c>
      <c r="G8045" s="1" t="s">
        <v>29</v>
      </c>
      <c r="H8045" s="1" t="s">
        <v>13</v>
      </c>
      <c r="I8045" s="4">
        <v>8.8492909999999991</v>
      </c>
      <c r="J8045" s="4">
        <v>87.910004000000001</v>
      </c>
    </row>
    <row r="8046" spans="1:10" x14ac:dyDescent="0.25">
      <c r="A8046" s="1" t="s">
        <v>26</v>
      </c>
      <c r="B8046" s="1" t="s">
        <v>11</v>
      </c>
      <c r="C8046" s="27">
        <v>4422</v>
      </c>
      <c r="D8046" s="8">
        <v>3739838</v>
      </c>
      <c r="E8046" s="1">
        <v>5</v>
      </c>
      <c r="F8046" s="25">
        <v>2006</v>
      </c>
      <c r="G8046" s="1" t="s">
        <v>12</v>
      </c>
      <c r="H8046" s="1" t="s">
        <v>21</v>
      </c>
      <c r="I8046" s="4">
        <v>26.293018</v>
      </c>
      <c r="J8046" s="4">
        <v>92.104343</v>
      </c>
    </row>
    <row r="8047" spans="1:10" x14ac:dyDescent="0.25">
      <c r="A8047" s="1" t="s">
        <v>23</v>
      </c>
      <c r="B8047" s="1" t="s">
        <v>11</v>
      </c>
      <c r="C8047" s="27">
        <v>4431</v>
      </c>
      <c r="D8047" s="8">
        <v>46895804</v>
      </c>
      <c r="E8047" s="1">
        <v>4</v>
      </c>
      <c r="F8047" s="25">
        <v>2000</v>
      </c>
      <c r="G8047" s="1" t="s">
        <v>19</v>
      </c>
      <c r="H8047" s="1" t="s">
        <v>21</v>
      </c>
      <c r="I8047" s="4">
        <v>30.346021</v>
      </c>
      <c r="J8047" s="4">
        <v>81.64761</v>
      </c>
    </row>
    <row r="8048" spans="1:10" x14ac:dyDescent="0.25">
      <c r="A8048" s="1" t="s">
        <v>25</v>
      </c>
      <c r="B8048" s="1" t="s">
        <v>11</v>
      </c>
      <c r="C8048" s="27">
        <v>3048</v>
      </c>
      <c r="D8048" s="8">
        <v>18193835</v>
      </c>
      <c r="E8048" s="1">
        <v>3</v>
      </c>
      <c r="F8048" s="25">
        <v>2020</v>
      </c>
      <c r="G8048" s="1" t="s">
        <v>29</v>
      </c>
      <c r="H8048" s="1" t="s">
        <v>16</v>
      </c>
      <c r="I8048" s="4">
        <v>18.419626999999998</v>
      </c>
      <c r="J8048" s="4">
        <v>81.251942</v>
      </c>
    </row>
    <row r="8049" spans="1:10" x14ac:dyDescent="0.25">
      <c r="A8049" s="1" t="s">
        <v>30</v>
      </c>
      <c r="B8049" s="1" t="s">
        <v>11</v>
      </c>
      <c r="C8049" s="27">
        <v>2707</v>
      </c>
      <c r="D8049" s="8">
        <v>2772753</v>
      </c>
      <c r="E8049" s="1">
        <v>5</v>
      </c>
      <c r="F8049" s="25">
        <v>2016</v>
      </c>
      <c r="G8049" s="1" t="s">
        <v>12</v>
      </c>
      <c r="H8049" s="1" t="s">
        <v>16</v>
      </c>
      <c r="I8049" s="4">
        <v>29.668040000000001</v>
      </c>
      <c r="J8049" s="4">
        <v>85.856990999999994</v>
      </c>
    </row>
    <row r="8050" spans="1:10" x14ac:dyDescent="0.25">
      <c r="A8050" s="1" t="s">
        <v>23</v>
      </c>
      <c r="B8050" s="1" t="s">
        <v>11</v>
      </c>
      <c r="C8050" s="27">
        <v>653</v>
      </c>
      <c r="D8050" s="8">
        <v>10967267</v>
      </c>
      <c r="E8050" s="1">
        <v>5</v>
      </c>
      <c r="F8050" s="25">
        <v>2019</v>
      </c>
      <c r="G8050" s="1" t="s">
        <v>12</v>
      </c>
      <c r="H8050" s="1" t="s">
        <v>13</v>
      </c>
      <c r="I8050" s="4">
        <v>21.812169000000001</v>
      </c>
      <c r="J8050" s="4">
        <v>89.325406999999998</v>
      </c>
    </row>
    <row r="8051" spans="1:10" x14ac:dyDescent="0.25">
      <c r="A8051" s="1" t="s">
        <v>23</v>
      </c>
      <c r="B8051" s="1" t="s">
        <v>18</v>
      </c>
      <c r="C8051" s="27">
        <v>547</v>
      </c>
      <c r="D8051" s="8">
        <v>6645252</v>
      </c>
      <c r="E8051" s="1">
        <v>4</v>
      </c>
      <c r="F8051" s="25">
        <v>2001</v>
      </c>
      <c r="G8051" s="1" t="s">
        <v>15</v>
      </c>
      <c r="H8051" s="1" t="s">
        <v>21</v>
      </c>
      <c r="I8051" s="4">
        <v>11.433116999999999</v>
      </c>
      <c r="J8051" s="4">
        <v>93.590975999999998</v>
      </c>
    </row>
    <row r="8052" spans="1:10" x14ac:dyDescent="0.25">
      <c r="A8052" s="1" t="s">
        <v>14</v>
      </c>
      <c r="B8052" s="1" t="s">
        <v>11</v>
      </c>
      <c r="C8052" s="27">
        <v>4098</v>
      </c>
      <c r="D8052" s="8">
        <v>25553554</v>
      </c>
      <c r="E8052" s="1">
        <v>5</v>
      </c>
      <c r="F8052" s="25">
        <v>2022</v>
      </c>
      <c r="G8052" s="1" t="s">
        <v>27</v>
      </c>
      <c r="H8052" s="1" t="s">
        <v>13</v>
      </c>
      <c r="I8052" s="4">
        <v>13.420806000000001</v>
      </c>
      <c r="J8052" s="4">
        <v>74.650931</v>
      </c>
    </row>
    <row r="8053" spans="1:10" x14ac:dyDescent="0.25">
      <c r="A8053" s="1" t="s">
        <v>10</v>
      </c>
      <c r="B8053" s="1" t="s">
        <v>11</v>
      </c>
      <c r="C8053" s="27">
        <v>2741</v>
      </c>
      <c r="D8053" s="8">
        <v>13288449</v>
      </c>
      <c r="E8053" s="1">
        <v>3</v>
      </c>
      <c r="F8053" s="25">
        <v>2008</v>
      </c>
      <c r="G8053" s="1" t="s">
        <v>19</v>
      </c>
      <c r="H8053" s="1" t="s">
        <v>21</v>
      </c>
      <c r="I8053" s="4">
        <v>36.193702999999999</v>
      </c>
      <c r="J8053" s="4">
        <v>90.516138999999995</v>
      </c>
    </row>
    <row r="8054" spans="1:10" x14ac:dyDescent="0.25">
      <c r="A8054" s="1" t="s">
        <v>23</v>
      </c>
      <c r="B8054" s="1" t="s">
        <v>11</v>
      </c>
      <c r="C8054" s="27">
        <v>1566</v>
      </c>
      <c r="D8054" s="8">
        <v>34301602</v>
      </c>
      <c r="E8054" s="1">
        <v>4</v>
      </c>
      <c r="F8054" s="25">
        <v>2015</v>
      </c>
      <c r="G8054" s="1" t="s">
        <v>15</v>
      </c>
      <c r="H8054" s="1" t="s">
        <v>13</v>
      </c>
      <c r="I8054" s="4">
        <v>32.564722000000003</v>
      </c>
      <c r="J8054" s="4">
        <v>84.797144000000003</v>
      </c>
    </row>
    <row r="8055" spans="1:10" x14ac:dyDescent="0.25">
      <c r="A8055" s="1" t="s">
        <v>30</v>
      </c>
      <c r="B8055" s="1" t="s">
        <v>11</v>
      </c>
      <c r="C8055" s="27">
        <v>1293</v>
      </c>
      <c r="D8055" s="8">
        <v>25325672</v>
      </c>
      <c r="E8055" s="1">
        <v>3</v>
      </c>
      <c r="F8055" s="25">
        <v>2012</v>
      </c>
      <c r="G8055" s="1" t="s">
        <v>12</v>
      </c>
      <c r="H8055" s="1" t="s">
        <v>16</v>
      </c>
      <c r="I8055" s="4">
        <v>27.544336999999999</v>
      </c>
      <c r="J8055" s="4">
        <v>86.096356999999998</v>
      </c>
    </row>
    <row r="8056" spans="1:10" x14ac:dyDescent="0.25">
      <c r="A8056" s="1" t="s">
        <v>30</v>
      </c>
      <c r="B8056" s="1" t="s">
        <v>11</v>
      </c>
      <c r="C8056" s="27">
        <v>1104</v>
      </c>
      <c r="D8056" s="8">
        <v>9018984</v>
      </c>
      <c r="E8056" s="1">
        <v>2</v>
      </c>
      <c r="F8056" s="25">
        <v>2021</v>
      </c>
      <c r="G8056" s="1" t="s">
        <v>15</v>
      </c>
      <c r="H8056" s="1" t="s">
        <v>21</v>
      </c>
      <c r="I8056" s="4">
        <v>22.740715999999999</v>
      </c>
      <c r="J8056" s="4">
        <v>81.303645000000003</v>
      </c>
    </row>
    <row r="8057" spans="1:10" x14ac:dyDescent="0.25">
      <c r="A8057" s="1" t="s">
        <v>25</v>
      </c>
      <c r="B8057" s="1" t="s">
        <v>11</v>
      </c>
      <c r="C8057" s="27">
        <v>3419</v>
      </c>
      <c r="D8057" s="8">
        <v>11237024</v>
      </c>
      <c r="E8057" s="1">
        <v>3</v>
      </c>
      <c r="F8057" s="25">
        <v>2020</v>
      </c>
      <c r="G8057" s="1" t="s">
        <v>15</v>
      </c>
      <c r="H8057" s="1" t="s">
        <v>21</v>
      </c>
      <c r="I8057" s="4">
        <v>15.782581</v>
      </c>
      <c r="J8057" s="4">
        <v>84.928336000000002</v>
      </c>
    </row>
    <row r="8058" spans="1:10" x14ac:dyDescent="0.25">
      <c r="A8058" s="1" t="s">
        <v>30</v>
      </c>
      <c r="B8058" s="1" t="s">
        <v>24</v>
      </c>
      <c r="C8058" s="27">
        <v>3320</v>
      </c>
      <c r="D8058" s="8">
        <v>16163288</v>
      </c>
      <c r="E8058" s="1">
        <v>1</v>
      </c>
      <c r="F8058" s="25">
        <v>2008</v>
      </c>
      <c r="G8058" s="1" t="s">
        <v>29</v>
      </c>
      <c r="H8058" s="1" t="s">
        <v>13</v>
      </c>
      <c r="I8058" s="4">
        <v>27.368559000000001</v>
      </c>
      <c r="J8058" s="4">
        <v>94.182744999999997</v>
      </c>
    </row>
    <row r="8059" spans="1:10" x14ac:dyDescent="0.25">
      <c r="A8059" s="1" t="s">
        <v>17</v>
      </c>
      <c r="B8059" s="1" t="s">
        <v>18</v>
      </c>
      <c r="C8059" s="27">
        <v>3435</v>
      </c>
      <c r="D8059" s="8">
        <v>38608985</v>
      </c>
      <c r="E8059" s="1">
        <v>4</v>
      </c>
      <c r="F8059" s="25">
        <v>2010</v>
      </c>
      <c r="G8059" s="1" t="s">
        <v>27</v>
      </c>
      <c r="H8059" s="1" t="s">
        <v>13</v>
      </c>
      <c r="I8059" s="4">
        <v>35.932172000000001</v>
      </c>
      <c r="J8059" s="4">
        <v>82.594076999999999</v>
      </c>
    </row>
    <row r="8060" spans="1:10" x14ac:dyDescent="0.25">
      <c r="A8060" s="1" t="s">
        <v>17</v>
      </c>
      <c r="B8060" s="1" t="s">
        <v>11</v>
      </c>
      <c r="C8060" s="27">
        <v>1063</v>
      </c>
      <c r="D8060" s="8">
        <v>17879076</v>
      </c>
      <c r="E8060" s="1">
        <v>4</v>
      </c>
      <c r="F8060" s="25">
        <v>2014</v>
      </c>
      <c r="G8060" s="1" t="s">
        <v>19</v>
      </c>
      <c r="H8060" s="1" t="s">
        <v>16</v>
      </c>
      <c r="I8060" s="4">
        <v>18.708404000000002</v>
      </c>
      <c r="J8060" s="4">
        <v>69.585443999999995</v>
      </c>
    </row>
    <row r="8061" spans="1:10" x14ac:dyDescent="0.25">
      <c r="A8061" s="1" t="s">
        <v>28</v>
      </c>
      <c r="B8061" s="1" t="s">
        <v>24</v>
      </c>
      <c r="C8061" s="27">
        <v>3600</v>
      </c>
      <c r="D8061" s="8">
        <v>10001104</v>
      </c>
      <c r="E8061" s="1">
        <v>2</v>
      </c>
      <c r="F8061" s="25">
        <v>2010</v>
      </c>
      <c r="G8061" s="1" t="s">
        <v>15</v>
      </c>
      <c r="H8061" s="1" t="s">
        <v>13</v>
      </c>
      <c r="I8061" s="4">
        <v>35.115969</v>
      </c>
      <c r="J8061" s="4">
        <v>95.509196000000003</v>
      </c>
    </row>
    <row r="8062" spans="1:10" x14ac:dyDescent="0.25">
      <c r="A8062" s="1" t="s">
        <v>20</v>
      </c>
      <c r="B8062" s="1" t="s">
        <v>18</v>
      </c>
      <c r="C8062" s="27">
        <v>3470</v>
      </c>
      <c r="D8062" s="8">
        <v>18973169</v>
      </c>
      <c r="E8062" s="1">
        <v>2</v>
      </c>
      <c r="F8062" s="25">
        <v>2014</v>
      </c>
      <c r="G8062" s="1" t="s">
        <v>27</v>
      </c>
      <c r="H8062" s="1" t="s">
        <v>13</v>
      </c>
      <c r="I8062" s="4">
        <v>22.389672000000001</v>
      </c>
      <c r="J8062" s="4">
        <v>75.722500999999994</v>
      </c>
    </row>
    <row r="8063" spans="1:10" x14ac:dyDescent="0.25">
      <c r="A8063" s="1" t="s">
        <v>30</v>
      </c>
      <c r="B8063" s="1" t="s">
        <v>11</v>
      </c>
      <c r="C8063" s="27">
        <v>2938</v>
      </c>
      <c r="D8063" s="8">
        <v>35662229</v>
      </c>
      <c r="E8063" s="1">
        <v>1</v>
      </c>
      <c r="F8063" s="25">
        <v>2016</v>
      </c>
      <c r="G8063" s="1" t="s">
        <v>15</v>
      </c>
      <c r="H8063" s="1" t="s">
        <v>16</v>
      </c>
      <c r="I8063" s="4">
        <v>16.8428</v>
      </c>
      <c r="J8063" s="4">
        <v>78.692831999999996</v>
      </c>
    </row>
    <row r="8064" spans="1:10" x14ac:dyDescent="0.25">
      <c r="A8064" s="1" t="s">
        <v>22</v>
      </c>
      <c r="B8064" s="1" t="s">
        <v>11</v>
      </c>
      <c r="C8064" s="27">
        <v>1533</v>
      </c>
      <c r="D8064" s="8">
        <v>38511458</v>
      </c>
      <c r="E8064" s="1">
        <v>5</v>
      </c>
      <c r="F8064" s="25">
        <v>2022</v>
      </c>
      <c r="G8064" s="1" t="s">
        <v>27</v>
      </c>
      <c r="H8064" s="1" t="s">
        <v>16</v>
      </c>
      <c r="I8064" s="4">
        <v>9.4313979999999997</v>
      </c>
      <c r="J8064" s="4">
        <v>91.256946999999997</v>
      </c>
    </row>
    <row r="8065" spans="1:10" x14ac:dyDescent="0.25">
      <c r="A8065" s="1" t="s">
        <v>22</v>
      </c>
      <c r="B8065" s="1" t="s">
        <v>24</v>
      </c>
      <c r="C8065" s="27">
        <v>686</v>
      </c>
      <c r="D8065" s="8">
        <v>36995034</v>
      </c>
      <c r="E8065" s="1">
        <v>4</v>
      </c>
      <c r="F8065" s="25">
        <v>2012</v>
      </c>
      <c r="G8065" s="1" t="s">
        <v>19</v>
      </c>
      <c r="H8065" s="1" t="s">
        <v>16</v>
      </c>
      <c r="I8065" s="4">
        <v>25.484693</v>
      </c>
      <c r="J8065" s="4">
        <v>95.181952999999993</v>
      </c>
    </row>
    <row r="8066" spans="1:10" x14ac:dyDescent="0.25">
      <c r="A8066" s="1" t="s">
        <v>22</v>
      </c>
      <c r="B8066" s="1" t="s">
        <v>24</v>
      </c>
      <c r="C8066" s="27">
        <v>4903</v>
      </c>
      <c r="D8066" s="8">
        <v>27699234</v>
      </c>
      <c r="E8066" s="1">
        <v>4</v>
      </c>
      <c r="F8066" s="25">
        <v>2004</v>
      </c>
      <c r="G8066" s="1" t="s">
        <v>19</v>
      </c>
      <c r="H8066" s="1" t="s">
        <v>21</v>
      </c>
      <c r="I8066" s="4">
        <v>36.942117000000003</v>
      </c>
      <c r="J8066" s="4">
        <v>70.660448000000002</v>
      </c>
    </row>
    <row r="8067" spans="1:10" x14ac:dyDescent="0.25">
      <c r="A8067" s="1" t="s">
        <v>28</v>
      </c>
      <c r="B8067" s="1" t="s">
        <v>24</v>
      </c>
      <c r="C8067" s="27">
        <v>1201</v>
      </c>
      <c r="D8067" s="8">
        <v>36517429</v>
      </c>
      <c r="E8067" s="1">
        <v>4</v>
      </c>
      <c r="F8067" s="25">
        <v>2015</v>
      </c>
      <c r="G8067" s="1" t="s">
        <v>29</v>
      </c>
      <c r="H8067" s="1" t="s">
        <v>21</v>
      </c>
      <c r="I8067" s="4">
        <v>19.053718</v>
      </c>
      <c r="J8067" s="4">
        <v>87.271885999999995</v>
      </c>
    </row>
    <row r="8068" spans="1:10" x14ac:dyDescent="0.25">
      <c r="A8068" s="1" t="s">
        <v>20</v>
      </c>
      <c r="B8068" s="1" t="s">
        <v>11</v>
      </c>
      <c r="C8068" s="27">
        <v>2334</v>
      </c>
      <c r="D8068" s="8">
        <v>35764815</v>
      </c>
      <c r="E8068" s="1">
        <v>1</v>
      </c>
      <c r="F8068" s="25">
        <v>2001</v>
      </c>
      <c r="G8068" s="1" t="s">
        <v>19</v>
      </c>
      <c r="H8068" s="1" t="s">
        <v>16</v>
      </c>
      <c r="I8068" s="4">
        <v>30.809193</v>
      </c>
      <c r="J8068" s="4">
        <v>73.092624999999998</v>
      </c>
    </row>
    <row r="8069" spans="1:10" x14ac:dyDescent="0.25">
      <c r="A8069" s="1" t="s">
        <v>17</v>
      </c>
      <c r="B8069" s="1" t="s">
        <v>11</v>
      </c>
      <c r="C8069" s="27">
        <v>3237</v>
      </c>
      <c r="D8069" s="8">
        <v>49069942</v>
      </c>
      <c r="E8069" s="1">
        <v>4</v>
      </c>
      <c r="F8069" s="25">
        <v>2012</v>
      </c>
      <c r="G8069" s="1" t="s">
        <v>12</v>
      </c>
      <c r="H8069" s="1" t="s">
        <v>21</v>
      </c>
      <c r="I8069" s="4">
        <v>20.499247</v>
      </c>
      <c r="J8069" s="4">
        <v>81.973212000000004</v>
      </c>
    </row>
    <row r="8070" spans="1:10" x14ac:dyDescent="0.25">
      <c r="A8070" s="1" t="s">
        <v>28</v>
      </c>
      <c r="B8070" s="1" t="s">
        <v>11</v>
      </c>
      <c r="C8070" s="27">
        <v>2872</v>
      </c>
      <c r="D8070" s="8">
        <v>27344200</v>
      </c>
      <c r="E8070" s="1">
        <v>3</v>
      </c>
      <c r="F8070" s="25">
        <v>2018</v>
      </c>
      <c r="G8070" s="1" t="s">
        <v>27</v>
      </c>
      <c r="H8070" s="1" t="s">
        <v>21</v>
      </c>
      <c r="I8070" s="4">
        <v>13.628477</v>
      </c>
      <c r="J8070" s="4">
        <v>71.535032000000001</v>
      </c>
    </row>
    <row r="8071" spans="1:10" x14ac:dyDescent="0.25">
      <c r="A8071" s="1" t="s">
        <v>25</v>
      </c>
      <c r="B8071" s="1" t="s">
        <v>18</v>
      </c>
      <c r="C8071" s="27">
        <v>1381</v>
      </c>
      <c r="D8071" s="8">
        <v>18997933</v>
      </c>
      <c r="E8071" s="1">
        <v>4</v>
      </c>
      <c r="F8071" s="25">
        <v>2003</v>
      </c>
      <c r="G8071" s="1" t="s">
        <v>12</v>
      </c>
      <c r="H8071" s="1" t="s">
        <v>21</v>
      </c>
      <c r="I8071" s="4">
        <v>16.509278999999999</v>
      </c>
      <c r="J8071" s="4">
        <v>80.068849</v>
      </c>
    </row>
    <row r="8072" spans="1:10" x14ac:dyDescent="0.25">
      <c r="A8072" s="1" t="s">
        <v>22</v>
      </c>
      <c r="B8072" s="1" t="s">
        <v>11</v>
      </c>
      <c r="C8072" s="27">
        <v>2565</v>
      </c>
      <c r="D8072" s="8">
        <v>26721912</v>
      </c>
      <c r="E8072" s="1">
        <v>3</v>
      </c>
      <c r="F8072" s="25">
        <v>2022</v>
      </c>
      <c r="G8072" s="1" t="s">
        <v>27</v>
      </c>
      <c r="H8072" s="1" t="s">
        <v>16</v>
      </c>
      <c r="I8072" s="4">
        <v>18.359672</v>
      </c>
      <c r="J8072" s="4">
        <v>76.284948999999997</v>
      </c>
    </row>
    <row r="8073" spans="1:10" x14ac:dyDescent="0.25">
      <c r="A8073" s="1" t="s">
        <v>14</v>
      </c>
      <c r="B8073" s="1" t="s">
        <v>18</v>
      </c>
      <c r="C8073" s="27">
        <v>2587</v>
      </c>
      <c r="D8073" s="8">
        <v>46236162</v>
      </c>
      <c r="E8073" s="1">
        <v>3</v>
      </c>
      <c r="F8073" s="25">
        <v>2014</v>
      </c>
      <c r="G8073" s="1" t="s">
        <v>12</v>
      </c>
      <c r="H8073" s="1" t="s">
        <v>13</v>
      </c>
      <c r="I8073" s="4">
        <v>32.494917000000001</v>
      </c>
      <c r="J8073" s="4">
        <v>77.796280999999993</v>
      </c>
    </row>
    <row r="8074" spans="1:10" x14ac:dyDescent="0.25">
      <c r="A8074" s="1" t="s">
        <v>20</v>
      </c>
      <c r="B8074" s="1" t="s">
        <v>18</v>
      </c>
      <c r="C8074" s="27">
        <v>3130</v>
      </c>
      <c r="D8074" s="8">
        <v>23056501</v>
      </c>
      <c r="E8074" s="1">
        <v>2</v>
      </c>
      <c r="F8074" s="25">
        <v>2018</v>
      </c>
      <c r="G8074" s="1" t="s">
        <v>12</v>
      </c>
      <c r="H8074" s="1" t="s">
        <v>21</v>
      </c>
      <c r="I8074" s="4">
        <v>16.639927</v>
      </c>
      <c r="J8074" s="4">
        <v>72.770032999999998</v>
      </c>
    </row>
    <row r="8075" spans="1:10" x14ac:dyDescent="0.25">
      <c r="A8075" s="1" t="s">
        <v>22</v>
      </c>
      <c r="B8075" s="1" t="s">
        <v>11</v>
      </c>
      <c r="C8075" s="27">
        <v>729</v>
      </c>
      <c r="D8075" s="8">
        <v>41572702</v>
      </c>
      <c r="E8075" s="1">
        <v>3</v>
      </c>
      <c r="F8075" s="25">
        <v>2007</v>
      </c>
      <c r="G8075" s="1" t="s">
        <v>27</v>
      </c>
      <c r="H8075" s="1" t="s">
        <v>16</v>
      </c>
      <c r="I8075" s="4">
        <v>35.391475</v>
      </c>
      <c r="J8075" s="4">
        <v>89.723168999999999</v>
      </c>
    </row>
    <row r="8076" spans="1:10" x14ac:dyDescent="0.25">
      <c r="A8076" s="1" t="s">
        <v>10</v>
      </c>
      <c r="B8076" s="1" t="s">
        <v>11</v>
      </c>
      <c r="C8076" s="27">
        <v>2920</v>
      </c>
      <c r="D8076" s="8">
        <v>26134555</v>
      </c>
      <c r="E8076" s="1">
        <v>5</v>
      </c>
      <c r="F8076" s="25">
        <v>2004</v>
      </c>
      <c r="G8076" s="1" t="s">
        <v>29</v>
      </c>
      <c r="H8076" s="1" t="s">
        <v>13</v>
      </c>
      <c r="I8076" s="4">
        <v>22.400984999999999</v>
      </c>
      <c r="J8076" s="4">
        <v>78.527081999999993</v>
      </c>
    </row>
    <row r="8077" spans="1:10" x14ac:dyDescent="0.25">
      <c r="A8077" s="1" t="s">
        <v>20</v>
      </c>
      <c r="B8077" s="1" t="s">
        <v>11</v>
      </c>
      <c r="C8077" s="27">
        <v>2889</v>
      </c>
      <c r="D8077" s="8">
        <v>19434836</v>
      </c>
      <c r="E8077" s="1">
        <v>5</v>
      </c>
      <c r="F8077" s="25">
        <v>2005</v>
      </c>
      <c r="G8077" s="1" t="s">
        <v>19</v>
      </c>
      <c r="H8077" s="1" t="s">
        <v>21</v>
      </c>
      <c r="I8077" s="4">
        <v>27.406848</v>
      </c>
      <c r="J8077" s="4">
        <v>80.236519999999999</v>
      </c>
    </row>
    <row r="8078" spans="1:10" x14ac:dyDescent="0.25">
      <c r="A8078" s="1" t="s">
        <v>28</v>
      </c>
      <c r="B8078" s="1" t="s">
        <v>11</v>
      </c>
      <c r="C8078" s="27">
        <v>1256</v>
      </c>
      <c r="D8078" s="8">
        <v>16927992</v>
      </c>
      <c r="E8078" s="1">
        <v>4</v>
      </c>
      <c r="F8078" s="25">
        <v>2017</v>
      </c>
      <c r="G8078" s="1" t="s">
        <v>19</v>
      </c>
      <c r="H8078" s="1" t="s">
        <v>13</v>
      </c>
      <c r="I8078" s="4">
        <v>9.6802519999999994</v>
      </c>
      <c r="J8078" s="4">
        <v>89.857626999999994</v>
      </c>
    </row>
    <row r="8079" spans="1:10" x14ac:dyDescent="0.25">
      <c r="A8079" s="1" t="s">
        <v>23</v>
      </c>
      <c r="B8079" s="1" t="s">
        <v>24</v>
      </c>
      <c r="C8079" s="27">
        <v>1166</v>
      </c>
      <c r="D8079" s="8">
        <v>19971152</v>
      </c>
      <c r="E8079" s="1">
        <v>5</v>
      </c>
      <c r="F8079" s="25">
        <v>2020</v>
      </c>
      <c r="G8079" s="1" t="s">
        <v>27</v>
      </c>
      <c r="H8079" s="1" t="s">
        <v>13</v>
      </c>
      <c r="I8079" s="4">
        <v>25.997263</v>
      </c>
      <c r="J8079" s="4">
        <v>95.848091999999994</v>
      </c>
    </row>
    <row r="8080" spans="1:10" x14ac:dyDescent="0.25">
      <c r="A8080" s="1" t="s">
        <v>17</v>
      </c>
      <c r="B8080" s="1" t="s">
        <v>24</v>
      </c>
      <c r="C8080" s="27">
        <v>1174</v>
      </c>
      <c r="D8080" s="8">
        <v>34891322</v>
      </c>
      <c r="E8080" s="1">
        <v>1</v>
      </c>
      <c r="F8080" s="25">
        <v>2001</v>
      </c>
      <c r="G8080" s="1" t="s">
        <v>15</v>
      </c>
      <c r="H8080" s="1" t="s">
        <v>21</v>
      </c>
      <c r="I8080" s="4">
        <v>25.807597999999999</v>
      </c>
      <c r="J8080" s="4">
        <v>83.601791000000006</v>
      </c>
    </row>
    <row r="8081" spans="1:10" x14ac:dyDescent="0.25">
      <c r="A8081" s="1" t="s">
        <v>25</v>
      </c>
      <c r="B8081" s="1" t="s">
        <v>11</v>
      </c>
      <c r="C8081" s="27">
        <v>4495</v>
      </c>
      <c r="D8081" s="8">
        <v>17086618</v>
      </c>
      <c r="E8081" s="1">
        <v>2</v>
      </c>
      <c r="F8081" s="25">
        <v>2022</v>
      </c>
      <c r="G8081" s="1" t="s">
        <v>12</v>
      </c>
      <c r="H8081" s="1" t="s">
        <v>16</v>
      </c>
      <c r="I8081" s="4">
        <v>12.565538999999999</v>
      </c>
      <c r="J8081" s="4">
        <v>76.246551999999994</v>
      </c>
    </row>
    <row r="8082" spans="1:10" x14ac:dyDescent="0.25">
      <c r="A8082" s="1" t="s">
        <v>20</v>
      </c>
      <c r="B8082" s="1" t="s">
        <v>24</v>
      </c>
      <c r="C8082" s="27">
        <v>3954</v>
      </c>
      <c r="D8082" s="8">
        <v>1587329</v>
      </c>
      <c r="E8082" s="1">
        <v>5</v>
      </c>
      <c r="F8082" s="25">
        <v>2000</v>
      </c>
      <c r="G8082" s="1" t="s">
        <v>27</v>
      </c>
      <c r="H8082" s="1" t="s">
        <v>21</v>
      </c>
      <c r="I8082" s="4">
        <v>8.3526430000000005</v>
      </c>
      <c r="J8082" s="4">
        <v>96.926113000000001</v>
      </c>
    </row>
    <row r="8083" spans="1:10" x14ac:dyDescent="0.25">
      <c r="A8083" s="1" t="s">
        <v>28</v>
      </c>
      <c r="B8083" s="1" t="s">
        <v>11</v>
      </c>
      <c r="C8083" s="27">
        <v>1978</v>
      </c>
      <c r="D8083" s="8">
        <v>31350220</v>
      </c>
      <c r="E8083" s="1">
        <v>2</v>
      </c>
      <c r="F8083" s="25">
        <v>2020</v>
      </c>
      <c r="G8083" s="1" t="s">
        <v>12</v>
      </c>
      <c r="H8083" s="1" t="s">
        <v>13</v>
      </c>
      <c r="I8083" s="4">
        <v>8.4377049999999993</v>
      </c>
      <c r="J8083" s="4">
        <v>95.847187000000005</v>
      </c>
    </row>
    <row r="8084" spans="1:10" x14ac:dyDescent="0.25">
      <c r="A8084" s="1" t="s">
        <v>25</v>
      </c>
      <c r="B8084" s="1" t="s">
        <v>11</v>
      </c>
      <c r="C8084" s="27">
        <v>1827</v>
      </c>
      <c r="D8084" s="8">
        <v>45101230</v>
      </c>
      <c r="E8084" s="1">
        <v>3</v>
      </c>
      <c r="F8084" s="25">
        <v>2013</v>
      </c>
      <c r="G8084" s="1" t="s">
        <v>12</v>
      </c>
      <c r="H8084" s="1" t="s">
        <v>16</v>
      </c>
      <c r="I8084" s="4">
        <v>25.930526</v>
      </c>
      <c r="J8084" s="4">
        <v>90.242706999999996</v>
      </c>
    </row>
    <row r="8085" spans="1:10" x14ac:dyDescent="0.25">
      <c r="A8085" s="1" t="s">
        <v>10</v>
      </c>
      <c r="B8085" s="1" t="s">
        <v>18</v>
      </c>
      <c r="C8085" s="27">
        <v>2819</v>
      </c>
      <c r="D8085" s="8">
        <v>5988345</v>
      </c>
      <c r="E8085" s="1">
        <v>1</v>
      </c>
      <c r="F8085" s="25">
        <v>2019</v>
      </c>
      <c r="G8085" s="1" t="s">
        <v>12</v>
      </c>
      <c r="H8085" s="1" t="s">
        <v>13</v>
      </c>
      <c r="I8085" s="4">
        <v>24.109663999999999</v>
      </c>
      <c r="J8085" s="4">
        <v>79.669145999999998</v>
      </c>
    </row>
    <row r="8086" spans="1:10" x14ac:dyDescent="0.25">
      <c r="A8086" s="1" t="s">
        <v>26</v>
      </c>
      <c r="B8086" s="1" t="s">
        <v>11</v>
      </c>
      <c r="C8086" s="27">
        <v>2201</v>
      </c>
      <c r="D8086" s="8">
        <v>46179574</v>
      </c>
      <c r="E8086" s="1">
        <v>3</v>
      </c>
      <c r="F8086" s="25">
        <v>2002</v>
      </c>
      <c r="G8086" s="1" t="s">
        <v>15</v>
      </c>
      <c r="H8086" s="1" t="s">
        <v>16</v>
      </c>
      <c r="I8086" s="4">
        <v>32.474429999999998</v>
      </c>
      <c r="J8086" s="4">
        <v>83.542756999999995</v>
      </c>
    </row>
    <row r="8087" spans="1:10" x14ac:dyDescent="0.25">
      <c r="A8087" s="1" t="s">
        <v>23</v>
      </c>
      <c r="B8087" s="1" t="s">
        <v>24</v>
      </c>
      <c r="C8087" s="27">
        <v>3940</v>
      </c>
      <c r="D8087" s="8">
        <v>33866218</v>
      </c>
      <c r="E8087" s="1">
        <v>4</v>
      </c>
      <c r="F8087" s="25">
        <v>2002</v>
      </c>
      <c r="G8087" s="1" t="s">
        <v>12</v>
      </c>
      <c r="H8087" s="1" t="s">
        <v>21</v>
      </c>
      <c r="I8087" s="4">
        <v>29.126767999999998</v>
      </c>
      <c r="J8087" s="4">
        <v>71.872664</v>
      </c>
    </row>
    <row r="8088" spans="1:10" x14ac:dyDescent="0.25">
      <c r="A8088" s="1" t="s">
        <v>26</v>
      </c>
      <c r="B8088" s="1" t="s">
        <v>11</v>
      </c>
      <c r="C8088" s="27">
        <v>4464</v>
      </c>
      <c r="D8088" s="8">
        <v>12436546</v>
      </c>
      <c r="E8088" s="1">
        <v>1</v>
      </c>
      <c r="F8088" s="25">
        <v>2003</v>
      </c>
      <c r="G8088" s="1" t="s">
        <v>27</v>
      </c>
      <c r="H8088" s="1" t="s">
        <v>21</v>
      </c>
      <c r="I8088" s="4">
        <v>21.402432000000001</v>
      </c>
      <c r="J8088" s="4">
        <v>74.569621999999995</v>
      </c>
    </row>
    <row r="8089" spans="1:10" x14ac:dyDescent="0.25">
      <c r="A8089" s="1" t="s">
        <v>23</v>
      </c>
      <c r="B8089" s="1" t="s">
        <v>24</v>
      </c>
      <c r="C8089" s="27">
        <v>3766</v>
      </c>
      <c r="D8089" s="8">
        <v>10804119</v>
      </c>
      <c r="E8089" s="1">
        <v>2</v>
      </c>
      <c r="F8089" s="25">
        <v>2005</v>
      </c>
      <c r="G8089" s="1" t="s">
        <v>19</v>
      </c>
      <c r="H8089" s="1" t="s">
        <v>16</v>
      </c>
      <c r="I8089" s="4">
        <v>15.8978</v>
      </c>
      <c r="J8089" s="4">
        <v>80.837530000000001</v>
      </c>
    </row>
    <row r="8090" spans="1:10" x14ac:dyDescent="0.25">
      <c r="A8090" s="1" t="s">
        <v>22</v>
      </c>
      <c r="B8090" s="1" t="s">
        <v>11</v>
      </c>
      <c r="C8090" s="27">
        <v>1630</v>
      </c>
      <c r="D8090" s="8">
        <v>42345637</v>
      </c>
      <c r="E8090" s="1">
        <v>5</v>
      </c>
      <c r="F8090" s="25">
        <v>2004</v>
      </c>
      <c r="G8090" s="1" t="s">
        <v>19</v>
      </c>
      <c r="H8090" s="1" t="s">
        <v>13</v>
      </c>
      <c r="I8090" s="4">
        <v>30.522527</v>
      </c>
      <c r="J8090" s="4">
        <v>72.577098000000007</v>
      </c>
    </row>
    <row r="8091" spans="1:10" x14ac:dyDescent="0.25">
      <c r="A8091" s="1" t="s">
        <v>28</v>
      </c>
      <c r="B8091" s="1" t="s">
        <v>11</v>
      </c>
      <c r="C8091" s="27">
        <v>651</v>
      </c>
      <c r="D8091" s="8">
        <v>41272296</v>
      </c>
      <c r="E8091" s="1">
        <v>4</v>
      </c>
      <c r="F8091" s="25">
        <v>2013</v>
      </c>
      <c r="G8091" s="1" t="s">
        <v>12</v>
      </c>
      <c r="H8091" s="1" t="s">
        <v>21</v>
      </c>
      <c r="I8091" s="4">
        <v>13.33037</v>
      </c>
      <c r="J8091" s="4">
        <v>90.791409999999999</v>
      </c>
    </row>
    <row r="8092" spans="1:10" x14ac:dyDescent="0.25">
      <c r="A8092" s="1" t="s">
        <v>10</v>
      </c>
      <c r="B8092" s="1" t="s">
        <v>11</v>
      </c>
      <c r="C8092" s="27">
        <v>3529</v>
      </c>
      <c r="D8092" s="8">
        <v>25073600</v>
      </c>
      <c r="E8092" s="1">
        <v>5</v>
      </c>
      <c r="F8092" s="25">
        <v>2017</v>
      </c>
      <c r="G8092" s="1" t="s">
        <v>29</v>
      </c>
      <c r="H8092" s="1" t="s">
        <v>13</v>
      </c>
      <c r="I8092" s="4">
        <v>20.715433999999998</v>
      </c>
      <c r="J8092" s="4">
        <v>93.956885</v>
      </c>
    </row>
    <row r="8093" spans="1:10" x14ac:dyDescent="0.25">
      <c r="A8093" s="1" t="s">
        <v>25</v>
      </c>
      <c r="B8093" s="1" t="s">
        <v>11</v>
      </c>
      <c r="C8093" s="27">
        <v>1634</v>
      </c>
      <c r="D8093" s="8">
        <v>36820740</v>
      </c>
      <c r="E8093" s="1">
        <v>5</v>
      </c>
      <c r="F8093" s="25">
        <v>2015</v>
      </c>
      <c r="G8093" s="1" t="s">
        <v>29</v>
      </c>
      <c r="H8093" s="1" t="s">
        <v>21</v>
      </c>
      <c r="I8093" s="4">
        <v>25.431531</v>
      </c>
      <c r="J8093" s="4">
        <v>94.631259999999997</v>
      </c>
    </row>
    <row r="8094" spans="1:10" x14ac:dyDescent="0.25">
      <c r="A8094" s="1" t="s">
        <v>26</v>
      </c>
      <c r="B8094" s="1" t="s">
        <v>24</v>
      </c>
      <c r="C8094" s="27">
        <v>2094</v>
      </c>
      <c r="D8094" s="8">
        <v>14365896</v>
      </c>
      <c r="E8094" s="1">
        <v>2</v>
      </c>
      <c r="F8094" s="25">
        <v>2002</v>
      </c>
      <c r="G8094" s="1" t="s">
        <v>19</v>
      </c>
      <c r="H8094" s="1" t="s">
        <v>16</v>
      </c>
      <c r="I8094" s="4">
        <v>18.384564000000001</v>
      </c>
      <c r="J8094" s="4">
        <v>92.081641000000005</v>
      </c>
    </row>
    <row r="8095" spans="1:10" x14ac:dyDescent="0.25">
      <c r="A8095" s="1" t="s">
        <v>26</v>
      </c>
      <c r="B8095" s="1" t="s">
        <v>11</v>
      </c>
      <c r="C8095" s="27">
        <v>2823</v>
      </c>
      <c r="D8095" s="8">
        <v>32058712</v>
      </c>
      <c r="E8095" s="1">
        <v>5</v>
      </c>
      <c r="F8095" s="25">
        <v>2014</v>
      </c>
      <c r="G8095" s="1" t="s">
        <v>27</v>
      </c>
      <c r="H8095" s="1" t="s">
        <v>21</v>
      </c>
      <c r="I8095" s="4">
        <v>17.545486</v>
      </c>
      <c r="J8095" s="4">
        <v>68.610658000000001</v>
      </c>
    </row>
    <row r="8096" spans="1:10" x14ac:dyDescent="0.25">
      <c r="A8096" s="1" t="s">
        <v>28</v>
      </c>
      <c r="B8096" s="1" t="s">
        <v>24</v>
      </c>
      <c r="C8096" s="27">
        <v>4165</v>
      </c>
      <c r="D8096" s="8">
        <v>41292378</v>
      </c>
      <c r="E8096" s="1">
        <v>3</v>
      </c>
      <c r="F8096" s="25">
        <v>2010</v>
      </c>
      <c r="G8096" s="1" t="s">
        <v>15</v>
      </c>
      <c r="H8096" s="1" t="s">
        <v>21</v>
      </c>
      <c r="I8096" s="4">
        <v>8.4849219999999992</v>
      </c>
      <c r="J8096" s="4">
        <v>81.257056000000006</v>
      </c>
    </row>
    <row r="8097" spans="1:10" x14ac:dyDescent="0.25">
      <c r="A8097" s="1" t="s">
        <v>28</v>
      </c>
      <c r="B8097" s="1" t="s">
        <v>18</v>
      </c>
      <c r="C8097" s="27">
        <v>3402</v>
      </c>
      <c r="D8097" s="8">
        <v>9765748</v>
      </c>
      <c r="E8097" s="1">
        <v>5</v>
      </c>
      <c r="F8097" s="25">
        <v>2021</v>
      </c>
      <c r="G8097" s="1" t="s">
        <v>29</v>
      </c>
      <c r="H8097" s="1" t="s">
        <v>16</v>
      </c>
      <c r="I8097" s="4">
        <v>25.18629</v>
      </c>
      <c r="J8097" s="4">
        <v>88.251788000000005</v>
      </c>
    </row>
    <row r="8098" spans="1:10" x14ac:dyDescent="0.25">
      <c r="A8098" s="1" t="s">
        <v>28</v>
      </c>
      <c r="B8098" s="1" t="s">
        <v>18</v>
      </c>
      <c r="C8098" s="27">
        <v>1266</v>
      </c>
      <c r="D8098" s="8">
        <v>34957020</v>
      </c>
      <c r="E8098" s="1">
        <v>5</v>
      </c>
      <c r="F8098" s="25">
        <v>2002</v>
      </c>
      <c r="G8098" s="1" t="s">
        <v>19</v>
      </c>
      <c r="H8098" s="1" t="s">
        <v>21</v>
      </c>
      <c r="I8098" s="4">
        <v>19.683399999999999</v>
      </c>
      <c r="J8098" s="4">
        <v>94.769664000000006</v>
      </c>
    </row>
    <row r="8099" spans="1:10" x14ac:dyDescent="0.25">
      <c r="A8099" s="1" t="s">
        <v>30</v>
      </c>
      <c r="B8099" s="1" t="s">
        <v>11</v>
      </c>
      <c r="C8099" s="27">
        <v>1243</v>
      </c>
      <c r="D8099" s="8">
        <v>40941078</v>
      </c>
      <c r="E8099" s="1">
        <v>5</v>
      </c>
      <c r="F8099" s="25">
        <v>2008</v>
      </c>
      <c r="G8099" s="1" t="s">
        <v>19</v>
      </c>
      <c r="H8099" s="1" t="s">
        <v>13</v>
      </c>
      <c r="I8099" s="4">
        <v>25.052872000000001</v>
      </c>
      <c r="J8099" s="4">
        <v>94.524925999999994</v>
      </c>
    </row>
    <row r="8100" spans="1:10" x14ac:dyDescent="0.25">
      <c r="A8100" s="1" t="s">
        <v>20</v>
      </c>
      <c r="B8100" s="1" t="s">
        <v>24</v>
      </c>
      <c r="C8100" s="27">
        <v>2789</v>
      </c>
      <c r="D8100" s="8">
        <v>33702783</v>
      </c>
      <c r="E8100" s="1">
        <v>3</v>
      </c>
      <c r="F8100" s="25">
        <v>2006</v>
      </c>
      <c r="G8100" s="1" t="s">
        <v>27</v>
      </c>
      <c r="H8100" s="1" t="s">
        <v>21</v>
      </c>
      <c r="I8100" s="4">
        <v>31.524999000000001</v>
      </c>
      <c r="J8100" s="4">
        <v>83.749583999999999</v>
      </c>
    </row>
    <row r="8101" spans="1:10" x14ac:dyDescent="0.25">
      <c r="A8101" s="1" t="s">
        <v>23</v>
      </c>
      <c r="B8101" s="1" t="s">
        <v>18</v>
      </c>
      <c r="C8101" s="27">
        <v>2190</v>
      </c>
      <c r="D8101" s="8">
        <v>39637402</v>
      </c>
      <c r="E8101" s="1">
        <v>2</v>
      </c>
      <c r="F8101" s="25">
        <v>2001</v>
      </c>
      <c r="G8101" s="1" t="s">
        <v>19</v>
      </c>
      <c r="H8101" s="1" t="s">
        <v>13</v>
      </c>
      <c r="I8101" s="4">
        <v>34.260210000000001</v>
      </c>
      <c r="J8101" s="4">
        <v>95.168344000000005</v>
      </c>
    </row>
    <row r="8102" spans="1:10" x14ac:dyDescent="0.25">
      <c r="A8102" s="1" t="s">
        <v>20</v>
      </c>
      <c r="B8102" s="1" t="s">
        <v>11</v>
      </c>
      <c r="C8102" s="27">
        <v>4953</v>
      </c>
      <c r="D8102" s="8">
        <v>40340654</v>
      </c>
      <c r="E8102" s="1">
        <v>2</v>
      </c>
      <c r="F8102" s="25">
        <v>2000</v>
      </c>
      <c r="G8102" s="1" t="s">
        <v>27</v>
      </c>
      <c r="H8102" s="1" t="s">
        <v>13</v>
      </c>
      <c r="I8102" s="4">
        <v>34.311895</v>
      </c>
      <c r="J8102" s="4">
        <v>92.471110999999993</v>
      </c>
    </row>
    <row r="8103" spans="1:10" x14ac:dyDescent="0.25">
      <c r="A8103" s="1" t="s">
        <v>23</v>
      </c>
      <c r="B8103" s="1" t="s">
        <v>24</v>
      </c>
      <c r="C8103" s="27">
        <v>4737</v>
      </c>
      <c r="D8103" s="8">
        <v>49707881</v>
      </c>
      <c r="E8103" s="1">
        <v>3</v>
      </c>
      <c r="F8103" s="25">
        <v>2011</v>
      </c>
      <c r="G8103" s="1" t="s">
        <v>15</v>
      </c>
      <c r="H8103" s="1" t="s">
        <v>13</v>
      </c>
      <c r="I8103" s="4">
        <v>31.931339999999999</v>
      </c>
      <c r="J8103" s="4">
        <v>82.887636999999998</v>
      </c>
    </row>
    <row r="8104" spans="1:10" x14ac:dyDescent="0.25">
      <c r="A8104" s="1" t="s">
        <v>28</v>
      </c>
      <c r="B8104" s="1" t="s">
        <v>11</v>
      </c>
      <c r="C8104" s="27">
        <v>970</v>
      </c>
      <c r="D8104" s="8">
        <v>30941417</v>
      </c>
      <c r="E8104" s="1">
        <v>1</v>
      </c>
      <c r="F8104" s="25">
        <v>2014</v>
      </c>
      <c r="G8104" s="1" t="s">
        <v>29</v>
      </c>
      <c r="H8104" s="1" t="s">
        <v>21</v>
      </c>
      <c r="I8104" s="4">
        <v>19.865400999999999</v>
      </c>
      <c r="J8104" s="4">
        <v>96.426642999999999</v>
      </c>
    </row>
    <row r="8105" spans="1:10" x14ac:dyDescent="0.25">
      <c r="A8105" s="1" t="s">
        <v>20</v>
      </c>
      <c r="B8105" s="1" t="s">
        <v>24</v>
      </c>
      <c r="C8105" s="27">
        <v>3099</v>
      </c>
      <c r="D8105" s="8">
        <v>19022658</v>
      </c>
      <c r="E8105" s="1">
        <v>2</v>
      </c>
      <c r="F8105" s="25">
        <v>2019</v>
      </c>
      <c r="G8105" s="1" t="s">
        <v>12</v>
      </c>
      <c r="H8105" s="1" t="s">
        <v>16</v>
      </c>
      <c r="I8105" s="4">
        <v>12.401545</v>
      </c>
      <c r="J8105" s="4">
        <v>75.121651</v>
      </c>
    </row>
    <row r="8106" spans="1:10" x14ac:dyDescent="0.25">
      <c r="A8106" s="1" t="s">
        <v>28</v>
      </c>
      <c r="B8106" s="1" t="s">
        <v>24</v>
      </c>
      <c r="C8106" s="27">
        <v>1705</v>
      </c>
      <c r="D8106" s="8">
        <v>44435632</v>
      </c>
      <c r="E8106" s="1">
        <v>3</v>
      </c>
      <c r="F8106" s="25">
        <v>2010</v>
      </c>
      <c r="G8106" s="1" t="s">
        <v>29</v>
      </c>
      <c r="H8106" s="1" t="s">
        <v>16</v>
      </c>
      <c r="I8106" s="4">
        <v>35.084732000000002</v>
      </c>
      <c r="J8106" s="4">
        <v>91.773957999999993</v>
      </c>
    </row>
    <row r="8107" spans="1:10" x14ac:dyDescent="0.25">
      <c r="A8107" s="1" t="s">
        <v>25</v>
      </c>
      <c r="B8107" s="1" t="s">
        <v>11</v>
      </c>
      <c r="C8107" s="27">
        <v>4114</v>
      </c>
      <c r="D8107" s="8">
        <v>44728230</v>
      </c>
      <c r="E8107" s="1">
        <v>2</v>
      </c>
      <c r="F8107" s="25">
        <v>2008</v>
      </c>
      <c r="G8107" s="1" t="s">
        <v>15</v>
      </c>
      <c r="H8107" s="1" t="s">
        <v>16</v>
      </c>
      <c r="I8107" s="4">
        <v>28.263304999999999</v>
      </c>
      <c r="J8107" s="4">
        <v>88.712264000000005</v>
      </c>
    </row>
    <row r="8108" spans="1:10" x14ac:dyDescent="0.25">
      <c r="A8108" s="1" t="s">
        <v>30</v>
      </c>
      <c r="B8108" s="1" t="s">
        <v>11</v>
      </c>
      <c r="C8108" s="27">
        <v>2489</v>
      </c>
      <c r="D8108" s="8">
        <v>7276462</v>
      </c>
      <c r="E8108" s="1">
        <v>1</v>
      </c>
      <c r="F8108" s="25">
        <v>2004</v>
      </c>
      <c r="G8108" s="1" t="s">
        <v>29</v>
      </c>
      <c r="H8108" s="1" t="s">
        <v>16</v>
      </c>
      <c r="I8108" s="4">
        <v>14.295252</v>
      </c>
      <c r="J8108" s="4">
        <v>86.018940999999998</v>
      </c>
    </row>
    <row r="8109" spans="1:10" x14ac:dyDescent="0.25">
      <c r="A8109" s="1" t="s">
        <v>26</v>
      </c>
      <c r="B8109" s="1" t="s">
        <v>18</v>
      </c>
      <c r="C8109" s="27">
        <v>1548</v>
      </c>
      <c r="D8109" s="8">
        <v>47406432</v>
      </c>
      <c r="E8109" s="1">
        <v>3</v>
      </c>
      <c r="F8109" s="25">
        <v>2007</v>
      </c>
      <c r="G8109" s="1" t="s">
        <v>12</v>
      </c>
      <c r="H8109" s="1" t="s">
        <v>16</v>
      </c>
      <c r="I8109" s="4">
        <v>20.933419000000001</v>
      </c>
      <c r="J8109" s="4">
        <v>73.332600999999997</v>
      </c>
    </row>
    <row r="8110" spans="1:10" x14ac:dyDescent="0.25">
      <c r="A8110" s="1" t="s">
        <v>22</v>
      </c>
      <c r="B8110" s="1" t="s">
        <v>18</v>
      </c>
      <c r="C8110" s="27">
        <v>557</v>
      </c>
      <c r="D8110" s="8">
        <v>10325230</v>
      </c>
      <c r="E8110" s="1">
        <v>1</v>
      </c>
      <c r="F8110" s="25">
        <v>2001</v>
      </c>
      <c r="G8110" s="1" t="s">
        <v>29</v>
      </c>
      <c r="H8110" s="1" t="s">
        <v>21</v>
      </c>
      <c r="I8110" s="4">
        <v>31.806825</v>
      </c>
      <c r="J8110" s="4">
        <v>88.745351999999997</v>
      </c>
    </row>
    <row r="8111" spans="1:10" x14ac:dyDescent="0.25">
      <c r="A8111" s="1" t="s">
        <v>14</v>
      </c>
      <c r="B8111" s="1" t="s">
        <v>11</v>
      </c>
      <c r="C8111" s="27">
        <v>3608</v>
      </c>
      <c r="D8111" s="8">
        <v>19187874</v>
      </c>
      <c r="E8111" s="1">
        <v>3</v>
      </c>
      <c r="F8111" s="25">
        <v>2000</v>
      </c>
      <c r="G8111" s="1" t="s">
        <v>27</v>
      </c>
      <c r="H8111" s="1" t="s">
        <v>21</v>
      </c>
      <c r="I8111" s="4">
        <v>18.375845999999999</v>
      </c>
      <c r="J8111" s="4">
        <v>86.668063000000004</v>
      </c>
    </row>
    <row r="8112" spans="1:10" x14ac:dyDescent="0.25">
      <c r="A8112" s="1" t="s">
        <v>14</v>
      </c>
      <c r="B8112" s="1" t="s">
        <v>24</v>
      </c>
      <c r="C8112" s="27">
        <v>737</v>
      </c>
      <c r="D8112" s="8">
        <v>33432974</v>
      </c>
      <c r="E8112" s="1">
        <v>4</v>
      </c>
      <c r="F8112" s="25">
        <v>2013</v>
      </c>
      <c r="G8112" s="1" t="s">
        <v>12</v>
      </c>
      <c r="H8112" s="1" t="s">
        <v>16</v>
      </c>
      <c r="I8112" s="4">
        <v>28.387014000000001</v>
      </c>
      <c r="J8112" s="4">
        <v>77.867396999999997</v>
      </c>
    </row>
    <row r="8113" spans="1:10" x14ac:dyDescent="0.25">
      <c r="A8113" s="1" t="s">
        <v>10</v>
      </c>
      <c r="B8113" s="1" t="s">
        <v>11</v>
      </c>
      <c r="C8113" s="27">
        <v>1669</v>
      </c>
      <c r="D8113" s="8">
        <v>20246331</v>
      </c>
      <c r="E8113" s="1">
        <v>2</v>
      </c>
      <c r="F8113" s="25">
        <v>2010</v>
      </c>
      <c r="G8113" s="1" t="s">
        <v>29</v>
      </c>
      <c r="H8113" s="1" t="s">
        <v>16</v>
      </c>
      <c r="I8113" s="4">
        <v>36.812958999999999</v>
      </c>
      <c r="J8113" s="4">
        <v>81.999471</v>
      </c>
    </row>
    <row r="8114" spans="1:10" x14ac:dyDescent="0.25">
      <c r="A8114" s="1" t="s">
        <v>17</v>
      </c>
      <c r="B8114" s="1" t="s">
        <v>18</v>
      </c>
      <c r="C8114" s="27">
        <v>4734</v>
      </c>
      <c r="D8114" s="8">
        <v>11477625</v>
      </c>
      <c r="E8114" s="1">
        <v>4</v>
      </c>
      <c r="F8114" s="25">
        <v>2001</v>
      </c>
      <c r="G8114" s="1" t="s">
        <v>12</v>
      </c>
      <c r="H8114" s="1" t="s">
        <v>21</v>
      </c>
      <c r="I8114" s="4">
        <v>12.861412</v>
      </c>
      <c r="J8114" s="4">
        <v>79.902485999999996</v>
      </c>
    </row>
    <row r="8115" spans="1:10" x14ac:dyDescent="0.25">
      <c r="A8115" s="1" t="s">
        <v>17</v>
      </c>
      <c r="B8115" s="1" t="s">
        <v>18</v>
      </c>
      <c r="C8115" s="27">
        <v>2866</v>
      </c>
      <c r="D8115" s="8">
        <v>13686291</v>
      </c>
      <c r="E8115" s="1">
        <v>1</v>
      </c>
      <c r="F8115" s="25">
        <v>2002</v>
      </c>
      <c r="G8115" s="1" t="s">
        <v>29</v>
      </c>
      <c r="H8115" s="1" t="s">
        <v>21</v>
      </c>
      <c r="I8115" s="4">
        <v>29.313552000000001</v>
      </c>
      <c r="J8115" s="4">
        <v>80.583546999999996</v>
      </c>
    </row>
    <row r="8116" spans="1:10" x14ac:dyDescent="0.25">
      <c r="A8116" s="1" t="s">
        <v>20</v>
      </c>
      <c r="B8116" s="1" t="s">
        <v>24</v>
      </c>
      <c r="C8116" s="27">
        <v>3264</v>
      </c>
      <c r="D8116" s="8">
        <v>3156089</v>
      </c>
      <c r="E8116" s="1">
        <v>4</v>
      </c>
      <c r="F8116" s="25">
        <v>2017</v>
      </c>
      <c r="G8116" s="1" t="s">
        <v>29</v>
      </c>
      <c r="H8116" s="1" t="s">
        <v>13</v>
      </c>
      <c r="I8116" s="4">
        <v>11.163357</v>
      </c>
      <c r="J8116" s="4">
        <v>93.301399000000004</v>
      </c>
    </row>
    <row r="8117" spans="1:10" x14ac:dyDescent="0.25">
      <c r="A8117" s="1" t="s">
        <v>28</v>
      </c>
      <c r="B8117" s="1" t="s">
        <v>11</v>
      </c>
      <c r="C8117" s="27">
        <v>1695</v>
      </c>
      <c r="D8117" s="8">
        <v>43519000</v>
      </c>
      <c r="E8117" s="1">
        <v>5</v>
      </c>
      <c r="F8117" s="25">
        <v>2015</v>
      </c>
      <c r="G8117" s="1" t="s">
        <v>19</v>
      </c>
      <c r="H8117" s="1" t="s">
        <v>13</v>
      </c>
      <c r="I8117" s="4">
        <v>35.097302999999997</v>
      </c>
      <c r="J8117" s="4">
        <v>82.890530999999996</v>
      </c>
    </row>
    <row r="8118" spans="1:10" x14ac:dyDescent="0.25">
      <c r="A8118" s="1" t="s">
        <v>23</v>
      </c>
      <c r="B8118" s="1" t="s">
        <v>18</v>
      </c>
      <c r="C8118" s="27">
        <v>3105</v>
      </c>
      <c r="D8118" s="8">
        <v>18132128</v>
      </c>
      <c r="E8118" s="1">
        <v>4</v>
      </c>
      <c r="F8118" s="25">
        <v>2016</v>
      </c>
      <c r="G8118" s="1" t="s">
        <v>19</v>
      </c>
      <c r="H8118" s="1" t="s">
        <v>21</v>
      </c>
      <c r="I8118" s="4">
        <v>24.151430999999999</v>
      </c>
      <c r="J8118" s="4">
        <v>90.280955000000006</v>
      </c>
    </row>
    <row r="8119" spans="1:10" x14ac:dyDescent="0.25">
      <c r="A8119" s="1" t="s">
        <v>20</v>
      </c>
      <c r="B8119" s="1" t="s">
        <v>18</v>
      </c>
      <c r="C8119" s="27">
        <v>1930</v>
      </c>
      <c r="D8119" s="8">
        <v>35235641</v>
      </c>
      <c r="E8119" s="1">
        <v>2</v>
      </c>
      <c r="F8119" s="25">
        <v>2002</v>
      </c>
      <c r="G8119" s="1" t="s">
        <v>27</v>
      </c>
      <c r="H8119" s="1" t="s">
        <v>21</v>
      </c>
      <c r="I8119" s="4">
        <v>27.719593</v>
      </c>
      <c r="J8119" s="4">
        <v>84.984397999999999</v>
      </c>
    </row>
    <row r="8120" spans="1:10" x14ac:dyDescent="0.25">
      <c r="A8120" s="1" t="s">
        <v>30</v>
      </c>
      <c r="B8120" s="1" t="s">
        <v>18</v>
      </c>
      <c r="C8120" s="27">
        <v>1706</v>
      </c>
      <c r="D8120" s="8">
        <v>45551388</v>
      </c>
      <c r="E8120" s="1">
        <v>3</v>
      </c>
      <c r="F8120" s="25">
        <v>2010</v>
      </c>
      <c r="G8120" s="1" t="s">
        <v>27</v>
      </c>
      <c r="H8120" s="1" t="s">
        <v>16</v>
      </c>
      <c r="I8120" s="4">
        <v>15.811901000000001</v>
      </c>
      <c r="J8120" s="4">
        <v>87.180807000000001</v>
      </c>
    </row>
    <row r="8121" spans="1:10" x14ac:dyDescent="0.25">
      <c r="A8121" s="1" t="s">
        <v>25</v>
      </c>
      <c r="B8121" s="1" t="s">
        <v>18</v>
      </c>
      <c r="C8121" s="27">
        <v>3943</v>
      </c>
      <c r="D8121" s="8">
        <v>33013403</v>
      </c>
      <c r="E8121" s="1">
        <v>2</v>
      </c>
      <c r="F8121" s="25">
        <v>2009</v>
      </c>
      <c r="G8121" s="1" t="s">
        <v>29</v>
      </c>
      <c r="H8121" s="1" t="s">
        <v>21</v>
      </c>
      <c r="I8121" s="4">
        <v>17.117327</v>
      </c>
      <c r="J8121" s="4">
        <v>92.250535999999997</v>
      </c>
    </row>
    <row r="8122" spans="1:10" x14ac:dyDescent="0.25">
      <c r="A8122" s="1" t="s">
        <v>14</v>
      </c>
      <c r="B8122" s="1" t="s">
        <v>18</v>
      </c>
      <c r="C8122" s="27">
        <v>4342</v>
      </c>
      <c r="D8122" s="8">
        <v>41287435</v>
      </c>
      <c r="E8122" s="1">
        <v>1</v>
      </c>
      <c r="F8122" s="25">
        <v>2007</v>
      </c>
      <c r="G8122" s="1" t="s">
        <v>19</v>
      </c>
      <c r="H8122" s="1" t="s">
        <v>16</v>
      </c>
      <c r="I8122" s="4">
        <v>22.635111999999999</v>
      </c>
      <c r="J8122" s="4">
        <v>75.323688000000004</v>
      </c>
    </row>
    <row r="8123" spans="1:10" x14ac:dyDescent="0.25">
      <c r="A8123" s="1" t="s">
        <v>25</v>
      </c>
      <c r="B8123" s="1" t="s">
        <v>11</v>
      </c>
      <c r="C8123" s="27">
        <v>3088</v>
      </c>
      <c r="D8123" s="8">
        <v>6118576</v>
      </c>
      <c r="E8123" s="1">
        <v>3</v>
      </c>
      <c r="F8123" s="25">
        <v>2009</v>
      </c>
      <c r="G8123" s="1" t="s">
        <v>19</v>
      </c>
      <c r="H8123" s="1" t="s">
        <v>16</v>
      </c>
      <c r="I8123" s="4">
        <v>22.064692999999998</v>
      </c>
      <c r="J8123" s="4">
        <v>82.769204999999999</v>
      </c>
    </row>
    <row r="8124" spans="1:10" x14ac:dyDescent="0.25">
      <c r="A8124" s="1" t="s">
        <v>30</v>
      </c>
      <c r="B8124" s="1" t="s">
        <v>24</v>
      </c>
      <c r="C8124" s="27">
        <v>519</v>
      </c>
      <c r="D8124" s="8">
        <v>28495087</v>
      </c>
      <c r="E8124" s="1">
        <v>2</v>
      </c>
      <c r="F8124" s="25">
        <v>2001</v>
      </c>
      <c r="G8124" s="1" t="s">
        <v>29</v>
      </c>
      <c r="H8124" s="1" t="s">
        <v>13</v>
      </c>
      <c r="I8124" s="4">
        <v>28.430447999999998</v>
      </c>
      <c r="J8124" s="4">
        <v>85.753791000000007</v>
      </c>
    </row>
    <row r="8125" spans="1:10" x14ac:dyDescent="0.25">
      <c r="A8125" s="1" t="s">
        <v>22</v>
      </c>
      <c r="B8125" s="1" t="s">
        <v>24</v>
      </c>
      <c r="C8125" s="27">
        <v>776</v>
      </c>
      <c r="D8125" s="8">
        <v>26576362</v>
      </c>
      <c r="E8125" s="1">
        <v>2</v>
      </c>
      <c r="F8125" s="25">
        <v>2010</v>
      </c>
      <c r="G8125" s="1" t="s">
        <v>29</v>
      </c>
      <c r="H8125" s="1" t="s">
        <v>21</v>
      </c>
      <c r="I8125" s="4">
        <v>9.5061859999999996</v>
      </c>
      <c r="J8125" s="4">
        <v>71.027372999999997</v>
      </c>
    </row>
    <row r="8126" spans="1:10" x14ac:dyDescent="0.25">
      <c r="A8126" s="1" t="s">
        <v>28</v>
      </c>
      <c r="B8126" s="1" t="s">
        <v>18</v>
      </c>
      <c r="C8126" s="27">
        <v>4137</v>
      </c>
      <c r="D8126" s="8">
        <v>46710009</v>
      </c>
      <c r="E8126" s="1">
        <v>2</v>
      </c>
      <c r="F8126" s="25">
        <v>2004</v>
      </c>
      <c r="G8126" s="1" t="s">
        <v>15</v>
      </c>
      <c r="H8126" s="1" t="s">
        <v>16</v>
      </c>
      <c r="I8126" s="4">
        <v>23.140112999999999</v>
      </c>
      <c r="J8126" s="4">
        <v>94.335277000000005</v>
      </c>
    </row>
    <row r="8127" spans="1:10" x14ac:dyDescent="0.25">
      <c r="A8127" s="1" t="s">
        <v>17</v>
      </c>
      <c r="B8127" s="1" t="s">
        <v>24</v>
      </c>
      <c r="C8127" s="27">
        <v>4986</v>
      </c>
      <c r="D8127" s="8">
        <v>38393318</v>
      </c>
      <c r="E8127" s="1">
        <v>1</v>
      </c>
      <c r="F8127" s="25">
        <v>2017</v>
      </c>
      <c r="G8127" s="1" t="s">
        <v>12</v>
      </c>
      <c r="H8127" s="1" t="s">
        <v>21</v>
      </c>
      <c r="I8127" s="4">
        <v>19.841214000000001</v>
      </c>
      <c r="J8127" s="4">
        <v>74.511870000000002</v>
      </c>
    </row>
    <row r="8128" spans="1:10" x14ac:dyDescent="0.25">
      <c r="A8128" s="1" t="s">
        <v>17</v>
      </c>
      <c r="B8128" s="1" t="s">
        <v>24</v>
      </c>
      <c r="C8128" s="27">
        <v>4465</v>
      </c>
      <c r="D8128" s="8">
        <v>8095464</v>
      </c>
      <c r="E8128" s="1">
        <v>2</v>
      </c>
      <c r="F8128" s="25">
        <v>2020</v>
      </c>
      <c r="G8128" s="1" t="s">
        <v>19</v>
      </c>
      <c r="H8128" s="1" t="s">
        <v>21</v>
      </c>
      <c r="I8128" s="4">
        <v>27.893148</v>
      </c>
      <c r="J8128" s="4">
        <v>70.289221999999995</v>
      </c>
    </row>
    <row r="8129" spans="1:10" x14ac:dyDescent="0.25">
      <c r="A8129" s="1" t="s">
        <v>14</v>
      </c>
      <c r="B8129" s="1" t="s">
        <v>18</v>
      </c>
      <c r="C8129" s="27">
        <v>1679</v>
      </c>
      <c r="D8129" s="8">
        <v>9973745</v>
      </c>
      <c r="E8129" s="1">
        <v>2</v>
      </c>
      <c r="F8129" s="25">
        <v>2016</v>
      </c>
      <c r="G8129" s="1" t="s">
        <v>19</v>
      </c>
      <c r="H8129" s="1" t="s">
        <v>13</v>
      </c>
      <c r="I8129" s="4">
        <v>36.631864999999998</v>
      </c>
      <c r="J8129" s="4">
        <v>74.788792999999998</v>
      </c>
    </row>
    <row r="8130" spans="1:10" x14ac:dyDescent="0.25">
      <c r="A8130" s="1" t="s">
        <v>17</v>
      </c>
      <c r="B8130" s="1" t="s">
        <v>24</v>
      </c>
      <c r="C8130" s="27">
        <v>1068</v>
      </c>
      <c r="D8130" s="8">
        <v>22790471</v>
      </c>
      <c r="E8130" s="1">
        <v>3</v>
      </c>
      <c r="F8130" s="25">
        <v>2018</v>
      </c>
      <c r="G8130" s="1" t="s">
        <v>29</v>
      </c>
      <c r="H8130" s="1" t="s">
        <v>16</v>
      </c>
      <c r="I8130" s="4">
        <v>36.473987999999999</v>
      </c>
      <c r="J8130" s="4">
        <v>78.732999000000007</v>
      </c>
    </row>
    <row r="8131" spans="1:10" x14ac:dyDescent="0.25">
      <c r="A8131" s="1" t="s">
        <v>20</v>
      </c>
      <c r="B8131" s="1" t="s">
        <v>18</v>
      </c>
      <c r="C8131" s="27">
        <v>1976</v>
      </c>
      <c r="D8131" s="8">
        <v>27332041</v>
      </c>
      <c r="E8131" s="1">
        <v>1</v>
      </c>
      <c r="F8131" s="25">
        <v>2022</v>
      </c>
      <c r="G8131" s="1" t="s">
        <v>12</v>
      </c>
      <c r="H8131" s="1" t="s">
        <v>21</v>
      </c>
      <c r="I8131" s="4">
        <v>34.525633999999997</v>
      </c>
      <c r="J8131" s="4">
        <v>86.845656000000005</v>
      </c>
    </row>
    <row r="8132" spans="1:10" x14ac:dyDescent="0.25">
      <c r="A8132" s="1" t="s">
        <v>20</v>
      </c>
      <c r="B8132" s="1" t="s">
        <v>18</v>
      </c>
      <c r="C8132" s="27">
        <v>1319</v>
      </c>
      <c r="D8132" s="8">
        <v>38145455</v>
      </c>
      <c r="E8132" s="1">
        <v>2</v>
      </c>
      <c r="F8132" s="25">
        <v>2005</v>
      </c>
      <c r="G8132" s="1" t="s">
        <v>19</v>
      </c>
      <c r="H8132" s="1" t="s">
        <v>16</v>
      </c>
      <c r="I8132" s="4">
        <v>23.486772999999999</v>
      </c>
      <c r="J8132" s="4">
        <v>83.148219999999995</v>
      </c>
    </row>
    <row r="8133" spans="1:10" x14ac:dyDescent="0.25">
      <c r="A8133" s="1" t="s">
        <v>26</v>
      </c>
      <c r="B8133" s="1" t="s">
        <v>11</v>
      </c>
      <c r="C8133" s="27">
        <v>1517</v>
      </c>
      <c r="D8133" s="8">
        <v>13041418</v>
      </c>
      <c r="E8133" s="1">
        <v>3</v>
      </c>
      <c r="F8133" s="25">
        <v>2004</v>
      </c>
      <c r="G8133" s="1" t="s">
        <v>19</v>
      </c>
      <c r="H8133" s="1" t="s">
        <v>21</v>
      </c>
      <c r="I8133" s="4">
        <v>33.474074999999999</v>
      </c>
      <c r="J8133" s="4">
        <v>78.132194999999996</v>
      </c>
    </row>
    <row r="8134" spans="1:10" x14ac:dyDescent="0.25">
      <c r="A8134" s="1" t="s">
        <v>14</v>
      </c>
      <c r="B8134" s="1" t="s">
        <v>24</v>
      </c>
      <c r="C8134" s="27">
        <v>1691</v>
      </c>
      <c r="D8134" s="8">
        <v>44311909</v>
      </c>
      <c r="E8134" s="1">
        <v>3</v>
      </c>
      <c r="F8134" s="25">
        <v>2001</v>
      </c>
      <c r="G8134" s="1" t="s">
        <v>27</v>
      </c>
      <c r="H8134" s="1" t="s">
        <v>16</v>
      </c>
      <c r="I8134" s="4">
        <v>11.852584999999999</v>
      </c>
      <c r="J8134" s="4">
        <v>84.853387999999995</v>
      </c>
    </row>
    <row r="8135" spans="1:10" x14ac:dyDescent="0.25">
      <c r="A8135" s="1" t="s">
        <v>17</v>
      </c>
      <c r="B8135" s="1" t="s">
        <v>11</v>
      </c>
      <c r="C8135" s="27">
        <v>3902</v>
      </c>
      <c r="D8135" s="8">
        <v>18226390</v>
      </c>
      <c r="E8135" s="1">
        <v>3</v>
      </c>
      <c r="F8135" s="25">
        <v>2003</v>
      </c>
      <c r="G8135" s="1" t="s">
        <v>19</v>
      </c>
      <c r="H8135" s="1" t="s">
        <v>16</v>
      </c>
      <c r="I8135" s="4">
        <v>29.911940000000001</v>
      </c>
      <c r="J8135" s="4">
        <v>69.483999999999995</v>
      </c>
    </row>
    <row r="8136" spans="1:10" x14ac:dyDescent="0.25">
      <c r="A8136" s="1" t="s">
        <v>17</v>
      </c>
      <c r="B8136" s="1" t="s">
        <v>24</v>
      </c>
      <c r="C8136" s="27">
        <v>4221</v>
      </c>
      <c r="D8136" s="8">
        <v>41493156</v>
      </c>
      <c r="E8136" s="1">
        <v>2</v>
      </c>
      <c r="F8136" s="25">
        <v>2022</v>
      </c>
      <c r="G8136" s="1" t="s">
        <v>12</v>
      </c>
      <c r="H8136" s="1" t="s">
        <v>21</v>
      </c>
      <c r="I8136" s="4">
        <v>30.433758999999998</v>
      </c>
      <c r="J8136" s="4">
        <v>77.339113999999995</v>
      </c>
    </row>
    <row r="8137" spans="1:10" x14ac:dyDescent="0.25">
      <c r="A8137" s="1" t="s">
        <v>30</v>
      </c>
      <c r="B8137" s="1" t="s">
        <v>24</v>
      </c>
      <c r="C8137" s="27">
        <v>840</v>
      </c>
      <c r="D8137" s="8">
        <v>33436810</v>
      </c>
      <c r="E8137" s="1">
        <v>3</v>
      </c>
      <c r="F8137" s="25">
        <v>2007</v>
      </c>
      <c r="G8137" s="1" t="s">
        <v>19</v>
      </c>
      <c r="H8137" s="1" t="s">
        <v>21</v>
      </c>
      <c r="I8137" s="4">
        <v>21.219542000000001</v>
      </c>
      <c r="J8137" s="4">
        <v>77.404409999999999</v>
      </c>
    </row>
    <row r="8138" spans="1:10" x14ac:dyDescent="0.25">
      <c r="A8138" s="1" t="s">
        <v>28</v>
      </c>
      <c r="B8138" s="1" t="s">
        <v>11</v>
      </c>
      <c r="C8138" s="27">
        <v>1090</v>
      </c>
      <c r="D8138" s="8">
        <v>15090756</v>
      </c>
      <c r="E8138" s="1">
        <v>2</v>
      </c>
      <c r="F8138" s="25">
        <v>2010</v>
      </c>
      <c r="G8138" s="1" t="s">
        <v>12</v>
      </c>
      <c r="H8138" s="1" t="s">
        <v>21</v>
      </c>
      <c r="I8138" s="4">
        <v>14.162483999999999</v>
      </c>
      <c r="J8138" s="4">
        <v>70.648205000000004</v>
      </c>
    </row>
    <row r="8139" spans="1:10" x14ac:dyDescent="0.25">
      <c r="A8139" s="1" t="s">
        <v>30</v>
      </c>
      <c r="B8139" s="1" t="s">
        <v>18</v>
      </c>
      <c r="C8139" s="27">
        <v>4343</v>
      </c>
      <c r="D8139" s="8">
        <v>45072991</v>
      </c>
      <c r="E8139" s="1">
        <v>2</v>
      </c>
      <c r="F8139" s="25">
        <v>2011</v>
      </c>
      <c r="G8139" s="1" t="s">
        <v>15</v>
      </c>
      <c r="H8139" s="1" t="s">
        <v>13</v>
      </c>
      <c r="I8139" s="4">
        <v>14.875921999999999</v>
      </c>
      <c r="J8139" s="4">
        <v>68.125145000000003</v>
      </c>
    </row>
    <row r="8140" spans="1:10" x14ac:dyDescent="0.25">
      <c r="A8140" s="1" t="s">
        <v>14</v>
      </c>
      <c r="B8140" s="1" t="s">
        <v>24</v>
      </c>
      <c r="C8140" s="27">
        <v>2868</v>
      </c>
      <c r="D8140" s="8">
        <v>31658822</v>
      </c>
      <c r="E8140" s="1">
        <v>3</v>
      </c>
      <c r="F8140" s="25">
        <v>2002</v>
      </c>
      <c r="G8140" s="1" t="s">
        <v>12</v>
      </c>
      <c r="H8140" s="1" t="s">
        <v>16</v>
      </c>
      <c r="I8140" s="4">
        <v>21.604253</v>
      </c>
      <c r="J8140" s="4">
        <v>80.766191000000006</v>
      </c>
    </row>
    <row r="8141" spans="1:10" x14ac:dyDescent="0.25">
      <c r="A8141" s="1" t="s">
        <v>20</v>
      </c>
      <c r="B8141" s="1" t="s">
        <v>24</v>
      </c>
      <c r="C8141" s="27">
        <v>2278</v>
      </c>
      <c r="D8141" s="8">
        <v>21423967</v>
      </c>
      <c r="E8141" s="1">
        <v>3</v>
      </c>
      <c r="F8141" s="25">
        <v>2001</v>
      </c>
      <c r="G8141" s="1" t="s">
        <v>27</v>
      </c>
      <c r="H8141" s="1" t="s">
        <v>21</v>
      </c>
      <c r="I8141" s="4">
        <v>21.773375999999999</v>
      </c>
      <c r="J8141" s="4">
        <v>84.848468999999994</v>
      </c>
    </row>
    <row r="8142" spans="1:10" x14ac:dyDescent="0.25">
      <c r="A8142" s="1" t="s">
        <v>10</v>
      </c>
      <c r="B8142" s="1" t="s">
        <v>11</v>
      </c>
      <c r="C8142" s="27">
        <v>2117</v>
      </c>
      <c r="D8142" s="8">
        <v>20800033</v>
      </c>
      <c r="E8142" s="1">
        <v>1</v>
      </c>
      <c r="F8142" s="25">
        <v>2020</v>
      </c>
      <c r="G8142" s="1" t="s">
        <v>15</v>
      </c>
      <c r="H8142" s="1" t="s">
        <v>13</v>
      </c>
      <c r="I8142" s="4">
        <v>29.655252999999998</v>
      </c>
      <c r="J8142" s="4">
        <v>78.794826999999998</v>
      </c>
    </row>
    <row r="8143" spans="1:10" x14ac:dyDescent="0.25">
      <c r="A8143" s="1" t="s">
        <v>10</v>
      </c>
      <c r="B8143" s="1" t="s">
        <v>11</v>
      </c>
      <c r="C8143" s="27">
        <v>2162</v>
      </c>
      <c r="D8143" s="8">
        <v>35712748</v>
      </c>
      <c r="E8143" s="1">
        <v>2</v>
      </c>
      <c r="F8143" s="25">
        <v>2015</v>
      </c>
      <c r="G8143" s="1" t="s">
        <v>12</v>
      </c>
      <c r="H8143" s="1" t="s">
        <v>13</v>
      </c>
      <c r="I8143" s="4">
        <v>12.23165</v>
      </c>
      <c r="J8143" s="4">
        <v>90.883493999999999</v>
      </c>
    </row>
    <row r="8144" spans="1:10" x14ac:dyDescent="0.25">
      <c r="A8144" s="1" t="s">
        <v>10</v>
      </c>
      <c r="B8144" s="1" t="s">
        <v>11</v>
      </c>
      <c r="C8144" s="27">
        <v>4516</v>
      </c>
      <c r="D8144" s="8">
        <v>32179200</v>
      </c>
      <c r="E8144" s="1">
        <v>4</v>
      </c>
      <c r="F8144" s="25">
        <v>2021</v>
      </c>
      <c r="G8144" s="1" t="s">
        <v>27</v>
      </c>
      <c r="H8144" s="1" t="s">
        <v>21</v>
      </c>
      <c r="I8144" s="4">
        <v>11.610151999999999</v>
      </c>
      <c r="J8144" s="4">
        <v>86.053866999999997</v>
      </c>
    </row>
    <row r="8145" spans="1:10" x14ac:dyDescent="0.25">
      <c r="A8145" s="1" t="s">
        <v>20</v>
      </c>
      <c r="B8145" s="1" t="s">
        <v>11</v>
      </c>
      <c r="C8145" s="27">
        <v>3829</v>
      </c>
      <c r="D8145" s="8">
        <v>38600676</v>
      </c>
      <c r="E8145" s="1">
        <v>1</v>
      </c>
      <c r="F8145" s="25">
        <v>2017</v>
      </c>
      <c r="G8145" s="1" t="s">
        <v>29</v>
      </c>
      <c r="H8145" s="1" t="s">
        <v>16</v>
      </c>
      <c r="I8145" s="4">
        <v>12.671017000000001</v>
      </c>
      <c r="J8145" s="4">
        <v>94.320210000000003</v>
      </c>
    </row>
    <row r="8146" spans="1:10" x14ac:dyDescent="0.25">
      <c r="A8146" s="1" t="s">
        <v>17</v>
      </c>
      <c r="B8146" s="1" t="s">
        <v>18</v>
      </c>
      <c r="C8146" s="27">
        <v>1340</v>
      </c>
      <c r="D8146" s="8">
        <v>25501216</v>
      </c>
      <c r="E8146" s="1">
        <v>5</v>
      </c>
      <c r="F8146" s="25">
        <v>2001</v>
      </c>
      <c r="G8146" s="1" t="s">
        <v>27</v>
      </c>
      <c r="H8146" s="1" t="s">
        <v>13</v>
      </c>
      <c r="I8146" s="4">
        <v>25.923428000000001</v>
      </c>
      <c r="J8146" s="4">
        <v>83.393034</v>
      </c>
    </row>
    <row r="8147" spans="1:10" x14ac:dyDescent="0.25">
      <c r="A8147" s="1" t="s">
        <v>14</v>
      </c>
      <c r="B8147" s="1" t="s">
        <v>18</v>
      </c>
      <c r="C8147" s="27">
        <v>4782</v>
      </c>
      <c r="D8147" s="8">
        <v>39326487</v>
      </c>
      <c r="E8147" s="1">
        <v>1</v>
      </c>
      <c r="F8147" s="25">
        <v>2009</v>
      </c>
      <c r="G8147" s="1" t="s">
        <v>19</v>
      </c>
      <c r="H8147" s="1" t="s">
        <v>21</v>
      </c>
      <c r="I8147" s="4">
        <v>18.837233999999999</v>
      </c>
      <c r="J8147" s="4">
        <v>90.890996000000001</v>
      </c>
    </row>
    <row r="8148" spans="1:10" x14ac:dyDescent="0.25">
      <c r="A8148" s="1" t="s">
        <v>17</v>
      </c>
      <c r="B8148" s="1" t="s">
        <v>18</v>
      </c>
      <c r="C8148" s="27">
        <v>3426</v>
      </c>
      <c r="D8148" s="8">
        <v>18546870</v>
      </c>
      <c r="E8148" s="1">
        <v>1</v>
      </c>
      <c r="F8148" s="25">
        <v>2008</v>
      </c>
      <c r="G8148" s="1" t="s">
        <v>12</v>
      </c>
      <c r="H8148" s="1" t="s">
        <v>13</v>
      </c>
      <c r="I8148" s="4">
        <v>14.172931999999999</v>
      </c>
      <c r="J8148" s="4">
        <v>74.786985999999999</v>
      </c>
    </row>
    <row r="8149" spans="1:10" x14ac:dyDescent="0.25">
      <c r="A8149" s="1" t="s">
        <v>28</v>
      </c>
      <c r="B8149" s="1" t="s">
        <v>24</v>
      </c>
      <c r="C8149" s="27">
        <v>3156</v>
      </c>
      <c r="D8149" s="8">
        <v>2454421</v>
      </c>
      <c r="E8149" s="1">
        <v>1</v>
      </c>
      <c r="F8149" s="25">
        <v>2016</v>
      </c>
      <c r="G8149" s="1" t="s">
        <v>19</v>
      </c>
      <c r="H8149" s="1" t="s">
        <v>16</v>
      </c>
      <c r="I8149" s="4">
        <v>10.029904</v>
      </c>
      <c r="J8149" s="4">
        <v>80.769908000000001</v>
      </c>
    </row>
    <row r="8150" spans="1:10" x14ac:dyDescent="0.25">
      <c r="A8150" s="1" t="s">
        <v>28</v>
      </c>
      <c r="B8150" s="1" t="s">
        <v>24</v>
      </c>
      <c r="C8150" s="27">
        <v>1245</v>
      </c>
      <c r="D8150" s="8">
        <v>40659925</v>
      </c>
      <c r="E8150" s="1">
        <v>4</v>
      </c>
      <c r="F8150" s="25">
        <v>2022</v>
      </c>
      <c r="G8150" s="1" t="s">
        <v>15</v>
      </c>
      <c r="H8150" s="1" t="s">
        <v>16</v>
      </c>
      <c r="I8150" s="4">
        <v>20.699401000000002</v>
      </c>
      <c r="J8150" s="4">
        <v>89.083005</v>
      </c>
    </row>
    <row r="8151" spans="1:10" x14ac:dyDescent="0.25">
      <c r="A8151" s="1" t="s">
        <v>17</v>
      </c>
      <c r="B8151" s="1" t="s">
        <v>18</v>
      </c>
      <c r="C8151" s="27">
        <v>3583</v>
      </c>
      <c r="D8151" s="8">
        <v>39961076</v>
      </c>
      <c r="E8151" s="1">
        <v>5</v>
      </c>
      <c r="F8151" s="25">
        <v>2004</v>
      </c>
      <c r="G8151" s="1" t="s">
        <v>12</v>
      </c>
      <c r="H8151" s="1" t="s">
        <v>13</v>
      </c>
      <c r="I8151" s="4">
        <v>33.657801999999997</v>
      </c>
      <c r="J8151" s="4">
        <v>75.268051</v>
      </c>
    </row>
    <row r="8152" spans="1:10" x14ac:dyDescent="0.25">
      <c r="A8152" s="1" t="s">
        <v>23</v>
      </c>
      <c r="B8152" s="1" t="s">
        <v>24</v>
      </c>
      <c r="C8152" s="27">
        <v>1369</v>
      </c>
      <c r="D8152" s="8">
        <v>9778099</v>
      </c>
      <c r="E8152" s="1">
        <v>4</v>
      </c>
      <c r="F8152" s="25">
        <v>2008</v>
      </c>
      <c r="G8152" s="1" t="s">
        <v>29</v>
      </c>
      <c r="H8152" s="1" t="s">
        <v>21</v>
      </c>
      <c r="I8152" s="4">
        <v>12.13082</v>
      </c>
      <c r="J8152" s="4">
        <v>73.857071000000005</v>
      </c>
    </row>
    <row r="8153" spans="1:10" x14ac:dyDescent="0.25">
      <c r="A8153" s="1" t="s">
        <v>22</v>
      </c>
      <c r="B8153" s="1" t="s">
        <v>18</v>
      </c>
      <c r="C8153" s="27">
        <v>4180</v>
      </c>
      <c r="D8153" s="8">
        <v>18835073</v>
      </c>
      <c r="E8153" s="1">
        <v>3</v>
      </c>
      <c r="F8153" s="25">
        <v>2020</v>
      </c>
      <c r="G8153" s="1" t="s">
        <v>15</v>
      </c>
      <c r="H8153" s="1" t="s">
        <v>16</v>
      </c>
      <c r="I8153" s="4">
        <v>11.586855</v>
      </c>
      <c r="J8153" s="4">
        <v>95.850111999999996</v>
      </c>
    </row>
    <row r="8154" spans="1:10" x14ac:dyDescent="0.25">
      <c r="A8154" s="1" t="s">
        <v>10</v>
      </c>
      <c r="B8154" s="1" t="s">
        <v>18</v>
      </c>
      <c r="C8154" s="27">
        <v>4991</v>
      </c>
      <c r="D8154" s="8">
        <v>2763754</v>
      </c>
      <c r="E8154" s="1">
        <v>5</v>
      </c>
      <c r="F8154" s="25">
        <v>2017</v>
      </c>
      <c r="G8154" s="1" t="s">
        <v>12</v>
      </c>
      <c r="H8154" s="1" t="s">
        <v>16</v>
      </c>
      <c r="I8154" s="4">
        <v>15.558579999999999</v>
      </c>
      <c r="J8154" s="4">
        <v>96.484900999999994</v>
      </c>
    </row>
    <row r="8155" spans="1:10" x14ac:dyDescent="0.25">
      <c r="A8155" s="1" t="s">
        <v>23</v>
      </c>
      <c r="B8155" s="1" t="s">
        <v>18</v>
      </c>
      <c r="C8155" s="27">
        <v>3954</v>
      </c>
      <c r="D8155" s="8">
        <v>5679948</v>
      </c>
      <c r="E8155" s="1">
        <v>5</v>
      </c>
      <c r="F8155" s="25">
        <v>2015</v>
      </c>
      <c r="G8155" s="1" t="s">
        <v>15</v>
      </c>
      <c r="H8155" s="1" t="s">
        <v>21</v>
      </c>
      <c r="I8155" s="4">
        <v>16.056588999999999</v>
      </c>
      <c r="J8155" s="4">
        <v>76.896161000000006</v>
      </c>
    </row>
    <row r="8156" spans="1:10" x14ac:dyDescent="0.25">
      <c r="A8156" s="1" t="s">
        <v>28</v>
      </c>
      <c r="B8156" s="1" t="s">
        <v>18</v>
      </c>
      <c r="C8156" s="27">
        <v>3487</v>
      </c>
      <c r="D8156" s="8">
        <v>13569974</v>
      </c>
      <c r="E8156" s="1">
        <v>4</v>
      </c>
      <c r="F8156" s="25">
        <v>2009</v>
      </c>
      <c r="G8156" s="1" t="s">
        <v>15</v>
      </c>
      <c r="H8156" s="1" t="s">
        <v>21</v>
      </c>
      <c r="I8156" s="4">
        <v>14.744649000000001</v>
      </c>
      <c r="J8156" s="4">
        <v>73.245223999999993</v>
      </c>
    </row>
    <row r="8157" spans="1:10" x14ac:dyDescent="0.25">
      <c r="A8157" s="1" t="s">
        <v>23</v>
      </c>
      <c r="B8157" s="1" t="s">
        <v>24</v>
      </c>
      <c r="C8157" s="27">
        <v>3462</v>
      </c>
      <c r="D8157" s="8">
        <v>16044949</v>
      </c>
      <c r="E8157" s="1">
        <v>5</v>
      </c>
      <c r="F8157" s="25">
        <v>2007</v>
      </c>
      <c r="G8157" s="1" t="s">
        <v>27</v>
      </c>
      <c r="H8157" s="1" t="s">
        <v>13</v>
      </c>
      <c r="I8157" s="4">
        <v>32.733607999999997</v>
      </c>
      <c r="J8157" s="4">
        <v>81.502393999999995</v>
      </c>
    </row>
    <row r="8158" spans="1:10" x14ac:dyDescent="0.25">
      <c r="A8158" s="1" t="s">
        <v>30</v>
      </c>
      <c r="B8158" s="1" t="s">
        <v>24</v>
      </c>
      <c r="C8158" s="27">
        <v>2791</v>
      </c>
      <c r="D8158" s="8">
        <v>15245196</v>
      </c>
      <c r="E8158" s="1">
        <v>2</v>
      </c>
      <c r="F8158" s="25">
        <v>2022</v>
      </c>
      <c r="G8158" s="1" t="s">
        <v>19</v>
      </c>
      <c r="H8158" s="1" t="s">
        <v>13</v>
      </c>
      <c r="I8158" s="4">
        <v>32.821474000000002</v>
      </c>
      <c r="J8158" s="4">
        <v>85.632669000000007</v>
      </c>
    </row>
    <row r="8159" spans="1:10" x14ac:dyDescent="0.25">
      <c r="A8159" s="1" t="s">
        <v>23</v>
      </c>
      <c r="B8159" s="1" t="s">
        <v>18</v>
      </c>
      <c r="C8159" s="27">
        <v>3552</v>
      </c>
      <c r="D8159" s="8">
        <v>31070915</v>
      </c>
      <c r="E8159" s="1">
        <v>5</v>
      </c>
      <c r="F8159" s="25">
        <v>2004</v>
      </c>
      <c r="G8159" s="1" t="s">
        <v>15</v>
      </c>
      <c r="H8159" s="1" t="s">
        <v>16</v>
      </c>
      <c r="I8159" s="4">
        <v>19.228314999999998</v>
      </c>
      <c r="J8159" s="4">
        <v>76.894925000000001</v>
      </c>
    </row>
    <row r="8160" spans="1:10" x14ac:dyDescent="0.25">
      <c r="A8160" s="1" t="s">
        <v>10</v>
      </c>
      <c r="B8160" s="1" t="s">
        <v>24</v>
      </c>
      <c r="C8160" s="27">
        <v>3950</v>
      </c>
      <c r="D8160" s="8">
        <v>19187427</v>
      </c>
      <c r="E8160" s="1">
        <v>5</v>
      </c>
      <c r="F8160" s="25">
        <v>2004</v>
      </c>
      <c r="G8160" s="1" t="s">
        <v>29</v>
      </c>
      <c r="H8160" s="1" t="s">
        <v>13</v>
      </c>
      <c r="I8160" s="4">
        <v>35.282415999999998</v>
      </c>
      <c r="J8160" s="4">
        <v>72.687820000000002</v>
      </c>
    </row>
    <row r="8161" spans="1:10" x14ac:dyDescent="0.25">
      <c r="A8161" s="1" t="s">
        <v>22</v>
      </c>
      <c r="B8161" s="1" t="s">
        <v>11</v>
      </c>
      <c r="C8161" s="27">
        <v>4266</v>
      </c>
      <c r="D8161" s="8">
        <v>15124451</v>
      </c>
      <c r="E8161" s="1">
        <v>5</v>
      </c>
      <c r="F8161" s="25">
        <v>2001</v>
      </c>
      <c r="G8161" s="1" t="s">
        <v>27</v>
      </c>
      <c r="H8161" s="1" t="s">
        <v>21</v>
      </c>
      <c r="I8161" s="4">
        <v>25.149487000000001</v>
      </c>
      <c r="J8161" s="4">
        <v>74.137638999999993</v>
      </c>
    </row>
    <row r="8162" spans="1:10" x14ac:dyDescent="0.25">
      <c r="A8162" s="1" t="s">
        <v>17</v>
      </c>
      <c r="B8162" s="1" t="s">
        <v>24</v>
      </c>
      <c r="C8162" s="27">
        <v>1464</v>
      </c>
      <c r="D8162" s="8">
        <v>47064802</v>
      </c>
      <c r="E8162" s="1">
        <v>4</v>
      </c>
      <c r="F8162" s="25">
        <v>2018</v>
      </c>
      <c r="G8162" s="1" t="s">
        <v>12</v>
      </c>
      <c r="H8162" s="1" t="s">
        <v>21</v>
      </c>
      <c r="I8162" s="4">
        <v>13.718406999999999</v>
      </c>
      <c r="J8162" s="4">
        <v>86.430794000000006</v>
      </c>
    </row>
    <row r="8163" spans="1:10" x14ac:dyDescent="0.25">
      <c r="A8163" s="1" t="s">
        <v>20</v>
      </c>
      <c r="B8163" s="1" t="s">
        <v>11</v>
      </c>
      <c r="C8163" s="27">
        <v>3786</v>
      </c>
      <c r="D8163" s="8">
        <v>5215682</v>
      </c>
      <c r="E8163" s="1">
        <v>4</v>
      </c>
      <c r="F8163" s="25">
        <v>2009</v>
      </c>
      <c r="G8163" s="1" t="s">
        <v>27</v>
      </c>
      <c r="H8163" s="1" t="s">
        <v>21</v>
      </c>
      <c r="I8163" s="4">
        <v>32.785763000000003</v>
      </c>
      <c r="J8163" s="4">
        <v>95.781008</v>
      </c>
    </row>
    <row r="8164" spans="1:10" x14ac:dyDescent="0.25">
      <c r="A8164" s="1" t="s">
        <v>25</v>
      </c>
      <c r="B8164" s="1" t="s">
        <v>11</v>
      </c>
      <c r="C8164" s="27">
        <v>2825</v>
      </c>
      <c r="D8164" s="8">
        <v>40764025</v>
      </c>
      <c r="E8164" s="1">
        <v>1</v>
      </c>
      <c r="F8164" s="25">
        <v>2008</v>
      </c>
      <c r="G8164" s="1" t="s">
        <v>12</v>
      </c>
      <c r="H8164" s="1" t="s">
        <v>16</v>
      </c>
      <c r="I8164" s="4">
        <v>11.174588999999999</v>
      </c>
      <c r="J8164" s="4">
        <v>92.909107000000006</v>
      </c>
    </row>
    <row r="8165" spans="1:10" x14ac:dyDescent="0.25">
      <c r="A8165" s="1" t="s">
        <v>25</v>
      </c>
      <c r="B8165" s="1" t="s">
        <v>18</v>
      </c>
      <c r="C8165" s="27">
        <v>1717</v>
      </c>
      <c r="D8165" s="8">
        <v>25434487</v>
      </c>
      <c r="E8165" s="1">
        <v>3</v>
      </c>
      <c r="F8165" s="25">
        <v>2005</v>
      </c>
      <c r="G8165" s="1" t="s">
        <v>27</v>
      </c>
      <c r="H8165" s="1" t="s">
        <v>13</v>
      </c>
      <c r="I8165" s="4">
        <v>34.032781999999997</v>
      </c>
      <c r="J8165" s="4">
        <v>84.658590000000004</v>
      </c>
    </row>
    <row r="8166" spans="1:10" x14ac:dyDescent="0.25">
      <c r="A8166" s="1" t="s">
        <v>14</v>
      </c>
      <c r="B8166" s="1" t="s">
        <v>18</v>
      </c>
      <c r="C8166" s="27">
        <v>1327</v>
      </c>
      <c r="D8166" s="8">
        <v>3425282</v>
      </c>
      <c r="E8166" s="1">
        <v>2</v>
      </c>
      <c r="F8166" s="25">
        <v>2019</v>
      </c>
      <c r="G8166" s="1" t="s">
        <v>12</v>
      </c>
      <c r="H8166" s="1" t="s">
        <v>21</v>
      </c>
      <c r="I8166" s="4">
        <v>36.937263000000002</v>
      </c>
      <c r="J8166" s="4">
        <v>88.282325</v>
      </c>
    </row>
    <row r="8167" spans="1:10" x14ac:dyDescent="0.25">
      <c r="A8167" s="1" t="s">
        <v>26</v>
      </c>
      <c r="B8167" s="1" t="s">
        <v>24</v>
      </c>
      <c r="C8167" s="27">
        <v>4965</v>
      </c>
      <c r="D8167" s="8">
        <v>19586836</v>
      </c>
      <c r="E8167" s="1">
        <v>4</v>
      </c>
      <c r="F8167" s="25">
        <v>2010</v>
      </c>
      <c r="G8167" s="1" t="s">
        <v>27</v>
      </c>
      <c r="H8167" s="1" t="s">
        <v>16</v>
      </c>
      <c r="I8167" s="4">
        <v>35.075611000000002</v>
      </c>
      <c r="J8167" s="4">
        <v>74.862705000000005</v>
      </c>
    </row>
    <row r="8168" spans="1:10" x14ac:dyDescent="0.25">
      <c r="A8168" s="1" t="s">
        <v>22</v>
      </c>
      <c r="B8168" s="1" t="s">
        <v>24</v>
      </c>
      <c r="C8168" s="27">
        <v>4070</v>
      </c>
      <c r="D8168" s="8">
        <v>26350836</v>
      </c>
      <c r="E8168" s="1">
        <v>3</v>
      </c>
      <c r="F8168" s="25">
        <v>2009</v>
      </c>
      <c r="G8168" s="1" t="s">
        <v>12</v>
      </c>
      <c r="H8168" s="1" t="s">
        <v>21</v>
      </c>
      <c r="I8168" s="4">
        <v>33.473767000000002</v>
      </c>
      <c r="J8168" s="4">
        <v>76.701712999999998</v>
      </c>
    </row>
    <row r="8169" spans="1:10" x14ac:dyDescent="0.25">
      <c r="A8169" s="1" t="s">
        <v>17</v>
      </c>
      <c r="B8169" s="1" t="s">
        <v>18</v>
      </c>
      <c r="C8169" s="27">
        <v>3689</v>
      </c>
      <c r="D8169" s="8">
        <v>9109738</v>
      </c>
      <c r="E8169" s="1">
        <v>4</v>
      </c>
      <c r="F8169" s="25">
        <v>2020</v>
      </c>
      <c r="G8169" s="1" t="s">
        <v>12</v>
      </c>
      <c r="H8169" s="1" t="s">
        <v>21</v>
      </c>
      <c r="I8169" s="4">
        <v>14.127443</v>
      </c>
      <c r="J8169" s="4">
        <v>68.461359000000002</v>
      </c>
    </row>
    <row r="8170" spans="1:10" x14ac:dyDescent="0.25">
      <c r="A8170" s="1" t="s">
        <v>28</v>
      </c>
      <c r="B8170" s="1" t="s">
        <v>11</v>
      </c>
      <c r="C8170" s="27">
        <v>3015</v>
      </c>
      <c r="D8170" s="8">
        <v>22770452</v>
      </c>
      <c r="E8170" s="1">
        <v>4</v>
      </c>
      <c r="F8170" s="25">
        <v>2010</v>
      </c>
      <c r="G8170" s="1" t="s">
        <v>15</v>
      </c>
      <c r="H8170" s="1" t="s">
        <v>21</v>
      </c>
      <c r="I8170" s="4">
        <v>28.945464000000001</v>
      </c>
      <c r="J8170" s="4">
        <v>92.584019999999995</v>
      </c>
    </row>
    <row r="8171" spans="1:10" x14ac:dyDescent="0.25">
      <c r="A8171" s="1" t="s">
        <v>25</v>
      </c>
      <c r="B8171" s="1" t="s">
        <v>11</v>
      </c>
      <c r="C8171" s="27">
        <v>1222</v>
      </c>
      <c r="D8171" s="8">
        <v>20053561</v>
      </c>
      <c r="E8171" s="1">
        <v>2</v>
      </c>
      <c r="F8171" s="25">
        <v>2008</v>
      </c>
      <c r="G8171" s="1" t="s">
        <v>19</v>
      </c>
      <c r="H8171" s="1" t="s">
        <v>16</v>
      </c>
      <c r="I8171" s="4">
        <v>23.055786999999999</v>
      </c>
      <c r="J8171" s="4">
        <v>77.411962000000003</v>
      </c>
    </row>
    <row r="8172" spans="1:10" x14ac:dyDescent="0.25">
      <c r="A8172" s="1" t="s">
        <v>30</v>
      </c>
      <c r="B8172" s="1" t="s">
        <v>18</v>
      </c>
      <c r="C8172" s="27">
        <v>4351</v>
      </c>
      <c r="D8172" s="8">
        <v>7209588</v>
      </c>
      <c r="E8172" s="1">
        <v>5</v>
      </c>
      <c r="F8172" s="25">
        <v>2001</v>
      </c>
      <c r="G8172" s="1" t="s">
        <v>15</v>
      </c>
      <c r="H8172" s="1" t="s">
        <v>16</v>
      </c>
      <c r="I8172" s="4">
        <v>33.901170999999998</v>
      </c>
      <c r="J8172" s="4">
        <v>94.512257000000005</v>
      </c>
    </row>
    <row r="8173" spans="1:10" x14ac:dyDescent="0.25">
      <c r="A8173" s="1" t="s">
        <v>10</v>
      </c>
      <c r="B8173" s="1" t="s">
        <v>24</v>
      </c>
      <c r="C8173" s="27">
        <v>1326</v>
      </c>
      <c r="D8173" s="8">
        <v>2858123</v>
      </c>
      <c r="E8173" s="1">
        <v>3</v>
      </c>
      <c r="F8173" s="25">
        <v>2019</v>
      </c>
      <c r="G8173" s="1" t="s">
        <v>27</v>
      </c>
      <c r="H8173" s="1" t="s">
        <v>21</v>
      </c>
      <c r="I8173" s="4">
        <v>10.584744000000001</v>
      </c>
      <c r="J8173" s="4">
        <v>68.953053999999995</v>
      </c>
    </row>
    <row r="8174" spans="1:10" x14ac:dyDescent="0.25">
      <c r="A8174" s="1" t="s">
        <v>10</v>
      </c>
      <c r="B8174" s="1" t="s">
        <v>11</v>
      </c>
      <c r="C8174" s="27">
        <v>1607</v>
      </c>
      <c r="D8174" s="8">
        <v>3961173</v>
      </c>
      <c r="E8174" s="1">
        <v>3</v>
      </c>
      <c r="F8174" s="25">
        <v>2017</v>
      </c>
      <c r="G8174" s="1" t="s">
        <v>27</v>
      </c>
      <c r="H8174" s="1" t="s">
        <v>13</v>
      </c>
      <c r="I8174" s="4">
        <v>25.576440999999999</v>
      </c>
      <c r="J8174" s="4">
        <v>69.259123000000002</v>
      </c>
    </row>
    <row r="8175" spans="1:10" x14ac:dyDescent="0.25">
      <c r="A8175" s="1" t="s">
        <v>14</v>
      </c>
      <c r="B8175" s="1" t="s">
        <v>11</v>
      </c>
      <c r="C8175" s="27">
        <v>1424</v>
      </c>
      <c r="D8175" s="8">
        <v>48731469</v>
      </c>
      <c r="E8175" s="1">
        <v>2</v>
      </c>
      <c r="F8175" s="25">
        <v>2017</v>
      </c>
      <c r="G8175" s="1" t="s">
        <v>19</v>
      </c>
      <c r="H8175" s="1" t="s">
        <v>16</v>
      </c>
      <c r="I8175" s="4">
        <v>32.449959999999997</v>
      </c>
      <c r="J8175" s="4">
        <v>82.828704999999999</v>
      </c>
    </row>
    <row r="8176" spans="1:10" x14ac:dyDescent="0.25">
      <c r="A8176" s="1" t="s">
        <v>17</v>
      </c>
      <c r="B8176" s="1" t="s">
        <v>18</v>
      </c>
      <c r="C8176" s="27">
        <v>2682</v>
      </c>
      <c r="D8176" s="8">
        <v>47554115</v>
      </c>
      <c r="E8176" s="1">
        <v>4</v>
      </c>
      <c r="F8176" s="25">
        <v>2011</v>
      </c>
      <c r="G8176" s="1" t="s">
        <v>29</v>
      </c>
      <c r="H8176" s="1" t="s">
        <v>13</v>
      </c>
      <c r="I8176" s="4">
        <v>21.556004999999999</v>
      </c>
      <c r="J8176" s="4">
        <v>69.385103999999998</v>
      </c>
    </row>
    <row r="8177" spans="1:10" x14ac:dyDescent="0.25">
      <c r="A8177" s="1" t="s">
        <v>28</v>
      </c>
      <c r="B8177" s="1" t="s">
        <v>18</v>
      </c>
      <c r="C8177" s="27">
        <v>2072</v>
      </c>
      <c r="D8177" s="8">
        <v>33689436</v>
      </c>
      <c r="E8177" s="1">
        <v>2</v>
      </c>
      <c r="F8177" s="25">
        <v>2020</v>
      </c>
      <c r="G8177" s="1" t="s">
        <v>12</v>
      </c>
      <c r="H8177" s="1" t="s">
        <v>16</v>
      </c>
      <c r="I8177" s="4">
        <v>16.093257999999999</v>
      </c>
      <c r="J8177" s="4">
        <v>93.638322000000002</v>
      </c>
    </row>
    <row r="8178" spans="1:10" x14ac:dyDescent="0.25">
      <c r="A8178" s="1" t="s">
        <v>28</v>
      </c>
      <c r="B8178" s="1" t="s">
        <v>24</v>
      </c>
      <c r="C8178" s="27">
        <v>1793</v>
      </c>
      <c r="D8178" s="8">
        <v>8345421</v>
      </c>
      <c r="E8178" s="1">
        <v>1</v>
      </c>
      <c r="F8178" s="25">
        <v>2017</v>
      </c>
      <c r="G8178" s="1" t="s">
        <v>27</v>
      </c>
      <c r="H8178" s="1" t="s">
        <v>21</v>
      </c>
      <c r="I8178" s="4">
        <v>35.835720999999999</v>
      </c>
      <c r="J8178" s="4">
        <v>83.058626000000004</v>
      </c>
    </row>
    <row r="8179" spans="1:10" x14ac:dyDescent="0.25">
      <c r="A8179" s="1" t="s">
        <v>28</v>
      </c>
      <c r="B8179" s="1" t="s">
        <v>24</v>
      </c>
      <c r="C8179" s="27">
        <v>1956</v>
      </c>
      <c r="D8179" s="8">
        <v>30921597</v>
      </c>
      <c r="E8179" s="1">
        <v>5</v>
      </c>
      <c r="F8179" s="25">
        <v>2003</v>
      </c>
      <c r="G8179" s="1" t="s">
        <v>29</v>
      </c>
      <c r="H8179" s="1" t="s">
        <v>21</v>
      </c>
      <c r="I8179" s="4">
        <v>31.7972</v>
      </c>
      <c r="J8179" s="4">
        <v>72.193434999999994</v>
      </c>
    </row>
    <row r="8180" spans="1:10" x14ac:dyDescent="0.25">
      <c r="A8180" s="1" t="s">
        <v>25</v>
      </c>
      <c r="B8180" s="1" t="s">
        <v>11</v>
      </c>
      <c r="C8180" s="27">
        <v>3455</v>
      </c>
      <c r="D8180" s="8">
        <v>45472444</v>
      </c>
      <c r="E8180" s="1">
        <v>3</v>
      </c>
      <c r="F8180" s="25">
        <v>2017</v>
      </c>
      <c r="G8180" s="1" t="s">
        <v>15</v>
      </c>
      <c r="H8180" s="1" t="s">
        <v>21</v>
      </c>
      <c r="I8180" s="4">
        <v>34.612589999999997</v>
      </c>
      <c r="J8180" s="4">
        <v>77.750849000000002</v>
      </c>
    </row>
    <row r="8181" spans="1:10" x14ac:dyDescent="0.25">
      <c r="A8181" s="1" t="s">
        <v>30</v>
      </c>
      <c r="B8181" s="1" t="s">
        <v>18</v>
      </c>
      <c r="C8181" s="27">
        <v>792</v>
      </c>
      <c r="D8181" s="8">
        <v>22734132</v>
      </c>
      <c r="E8181" s="1">
        <v>5</v>
      </c>
      <c r="F8181" s="25">
        <v>2007</v>
      </c>
      <c r="G8181" s="1" t="s">
        <v>12</v>
      </c>
      <c r="H8181" s="1" t="s">
        <v>16</v>
      </c>
      <c r="I8181" s="4">
        <v>28.520551999999999</v>
      </c>
      <c r="J8181" s="4">
        <v>78.405496999999997</v>
      </c>
    </row>
    <row r="8182" spans="1:10" x14ac:dyDescent="0.25">
      <c r="A8182" s="1" t="s">
        <v>30</v>
      </c>
      <c r="B8182" s="1" t="s">
        <v>18</v>
      </c>
      <c r="C8182" s="27">
        <v>1368</v>
      </c>
      <c r="D8182" s="8">
        <v>47342516</v>
      </c>
      <c r="E8182" s="1">
        <v>5</v>
      </c>
      <c r="F8182" s="25">
        <v>2003</v>
      </c>
      <c r="G8182" s="1" t="s">
        <v>19</v>
      </c>
      <c r="H8182" s="1" t="s">
        <v>21</v>
      </c>
      <c r="I8182" s="4">
        <v>26.899235000000001</v>
      </c>
      <c r="J8182" s="4">
        <v>95.365212</v>
      </c>
    </row>
    <row r="8183" spans="1:10" x14ac:dyDescent="0.25">
      <c r="A8183" s="1" t="s">
        <v>23</v>
      </c>
      <c r="B8183" s="1" t="s">
        <v>24</v>
      </c>
      <c r="C8183" s="27">
        <v>1815</v>
      </c>
      <c r="D8183" s="8">
        <v>2678461</v>
      </c>
      <c r="E8183" s="1">
        <v>2</v>
      </c>
      <c r="F8183" s="25">
        <v>2012</v>
      </c>
      <c r="G8183" s="1" t="s">
        <v>27</v>
      </c>
      <c r="H8183" s="1" t="s">
        <v>16</v>
      </c>
      <c r="I8183" s="4">
        <v>32.301414000000001</v>
      </c>
      <c r="J8183" s="4">
        <v>83.824395999999993</v>
      </c>
    </row>
    <row r="8184" spans="1:10" x14ac:dyDescent="0.25">
      <c r="A8184" s="1" t="s">
        <v>17</v>
      </c>
      <c r="B8184" s="1" t="s">
        <v>24</v>
      </c>
      <c r="C8184" s="27">
        <v>1192</v>
      </c>
      <c r="D8184" s="8">
        <v>35346065</v>
      </c>
      <c r="E8184" s="1">
        <v>3</v>
      </c>
      <c r="F8184" s="25">
        <v>2014</v>
      </c>
      <c r="G8184" s="1" t="s">
        <v>29</v>
      </c>
      <c r="H8184" s="1" t="s">
        <v>16</v>
      </c>
      <c r="I8184" s="4">
        <v>21.292159000000002</v>
      </c>
      <c r="J8184" s="4">
        <v>69.963289000000003</v>
      </c>
    </row>
    <row r="8185" spans="1:10" x14ac:dyDescent="0.25">
      <c r="A8185" s="1" t="s">
        <v>26</v>
      </c>
      <c r="B8185" s="1" t="s">
        <v>11</v>
      </c>
      <c r="C8185" s="27">
        <v>2106</v>
      </c>
      <c r="D8185" s="8">
        <v>42541583</v>
      </c>
      <c r="E8185" s="1">
        <v>2</v>
      </c>
      <c r="F8185" s="25">
        <v>2008</v>
      </c>
      <c r="G8185" s="1" t="s">
        <v>27</v>
      </c>
      <c r="H8185" s="1" t="s">
        <v>21</v>
      </c>
      <c r="I8185" s="4">
        <v>25.214516</v>
      </c>
      <c r="J8185" s="4">
        <v>75.777234000000007</v>
      </c>
    </row>
    <row r="8186" spans="1:10" x14ac:dyDescent="0.25">
      <c r="A8186" s="1" t="s">
        <v>14</v>
      </c>
      <c r="B8186" s="1" t="s">
        <v>18</v>
      </c>
      <c r="C8186" s="27">
        <v>2275</v>
      </c>
      <c r="D8186" s="8">
        <v>37799158</v>
      </c>
      <c r="E8186" s="1">
        <v>2</v>
      </c>
      <c r="F8186" s="25">
        <v>2002</v>
      </c>
      <c r="G8186" s="1" t="s">
        <v>12</v>
      </c>
      <c r="H8186" s="1" t="s">
        <v>21</v>
      </c>
      <c r="I8186" s="4">
        <v>35.117915000000004</v>
      </c>
      <c r="J8186" s="4">
        <v>79.404667000000003</v>
      </c>
    </row>
    <row r="8187" spans="1:10" x14ac:dyDescent="0.25">
      <c r="A8187" s="1" t="s">
        <v>22</v>
      </c>
      <c r="B8187" s="1" t="s">
        <v>18</v>
      </c>
      <c r="C8187" s="27">
        <v>2660</v>
      </c>
      <c r="D8187" s="8">
        <v>6072796</v>
      </c>
      <c r="E8187" s="1">
        <v>1</v>
      </c>
      <c r="F8187" s="25">
        <v>2016</v>
      </c>
      <c r="G8187" s="1" t="s">
        <v>27</v>
      </c>
      <c r="H8187" s="1" t="s">
        <v>21</v>
      </c>
      <c r="I8187" s="4">
        <v>35.105410999999997</v>
      </c>
      <c r="J8187" s="4">
        <v>94.969864000000001</v>
      </c>
    </row>
    <row r="8188" spans="1:10" x14ac:dyDescent="0.25">
      <c r="A8188" s="1" t="s">
        <v>20</v>
      </c>
      <c r="B8188" s="1" t="s">
        <v>18</v>
      </c>
      <c r="C8188" s="27">
        <v>4982</v>
      </c>
      <c r="D8188" s="8">
        <v>26816056</v>
      </c>
      <c r="E8188" s="1">
        <v>1</v>
      </c>
      <c r="F8188" s="25">
        <v>2011</v>
      </c>
      <c r="G8188" s="1" t="s">
        <v>12</v>
      </c>
      <c r="H8188" s="1" t="s">
        <v>13</v>
      </c>
      <c r="I8188" s="4">
        <v>15.057477</v>
      </c>
      <c r="J8188" s="4">
        <v>85.133116000000001</v>
      </c>
    </row>
    <row r="8189" spans="1:10" x14ac:dyDescent="0.25">
      <c r="A8189" s="1" t="s">
        <v>30</v>
      </c>
      <c r="B8189" s="1" t="s">
        <v>11</v>
      </c>
      <c r="C8189" s="27">
        <v>3326</v>
      </c>
      <c r="D8189" s="8">
        <v>22478512</v>
      </c>
      <c r="E8189" s="1">
        <v>5</v>
      </c>
      <c r="F8189" s="25">
        <v>2003</v>
      </c>
      <c r="G8189" s="1" t="s">
        <v>19</v>
      </c>
      <c r="H8189" s="1" t="s">
        <v>13</v>
      </c>
      <c r="I8189" s="4">
        <v>30.068572</v>
      </c>
      <c r="J8189" s="4">
        <v>93.828162000000006</v>
      </c>
    </row>
    <row r="8190" spans="1:10" x14ac:dyDescent="0.25">
      <c r="A8190" s="1" t="s">
        <v>26</v>
      </c>
      <c r="B8190" s="1" t="s">
        <v>11</v>
      </c>
      <c r="C8190" s="27">
        <v>1753</v>
      </c>
      <c r="D8190" s="8">
        <v>32293343</v>
      </c>
      <c r="E8190" s="1">
        <v>5</v>
      </c>
      <c r="F8190" s="25">
        <v>2010</v>
      </c>
      <c r="G8190" s="1" t="s">
        <v>29</v>
      </c>
      <c r="H8190" s="1" t="s">
        <v>16</v>
      </c>
      <c r="I8190" s="4">
        <v>36.223993999999998</v>
      </c>
      <c r="J8190" s="4">
        <v>83.580658</v>
      </c>
    </row>
    <row r="8191" spans="1:10" x14ac:dyDescent="0.25">
      <c r="A8191" s="1" t="s">
        <v>28</v>
      </c>
      <c r="B8191" s="1" t="s">
        <v>18</v>
      </c>
      <c r="C8191" s="27">
        <v>3065</v>
      </c>
      <c r="D8191" s="8">
        <v>33258355</v>
      </c>
      <c r="E8191" s="1">
        <v>1</v>
      </c>
      <c r="F8191" s="25">
        <v>2019</v>
      </c>
      <c r="G8191" s="1" t="s">
        <v>19</v>
      </c>
      <c r="H8191" s="1" t="s">
        <v>21</v>
      </c>
      <c r="I8191" s="4">
        <v>29.691136</v>
      </c>
      <c r="J8191" s="4">
        <v>74.726045999999997</v>
      </c>
    </row>
    <row r="8192" spans="1:10" x14ac:dyDescent="0.25">
      <c r="A8192" s="1" t="s">
        <v>25</v>
      </c>
      <c r="B8192" s="1" t="s">
        <v>18</v>
      </c>
      <c r="C8192" s="27">
        <v>3841</v>
      </c>
      <c r="D8192" s="8">
        <v>20630177</v>
      </c>
      <c r="E8192" s="1">
        <v>1</v>
      </c>
      <c r="F8192" s="25">
        <v>2005</v>
      </c>
      <c r="G8192" s="1" t="s">
        <v>27</v>
      </c>
      <c r="H8192" s="1" t="s">
        <v>16</v>
      </c>
      <c r="I8192" s="4">
        <v>23.383192000000001</v>
      </c>
      <c r="J8192" s="4">
        <v>76.444250999999994</v>
      </c>
    </row>
    <row r="8193" spans="1:10" x14ac:dyDescent="0.25">
      <c r="A8193" s="1" t="s">
        <v>20</v>
      </c>
      <c r="B8193" s="1" t="s">
        <v>24</v>
      </c>
      <c r="C8193" s="27">
        <v>4034</v>
      </c>
      <c r="D8193" s="8">
        <v>20472790</v>
      </c>
      <c r="E8193" s="1">
        <v>4</v>
      </c>
      <c r="F8193" s="25">
        <v>2018</v>
      </c>
      <c r="G8193" s="1" t="s">
        <v>12</v>
      </c>
      <c r="H8193" s="1" t="s">
        <v>21</v>
      </c>
      <c r="I8193" s="4">
        <v>25.967414999999999</v>
      </c>
      <c r="J8193" s="4">
        <v>71.056092000000007</v>
      </c>
    </row>
    <row r="8194" spans="1:10" x14ac:dyDescent="0.25">
      <c r="A8194" s="1" t="s">
        <v>23</v>
      </c>
      <c r="B8194" s="1" t="s">
        <v>24</v>
      </c>
      <c r="C8194" s="27">
        <v>2819</v>
      </c>
      <c r="D8194" s="8">
        <v>34659678</v>
      </c>
      <c r="E8194" s="1">
        <v>1</v>
      </c>
      <c r="F8194" s="25">
        <v>2000</v>
      </c>
      <c r="G8194" s="1" t="s">
        <v>15</v>
      </c>
      <c r="H8194" s="1" t="s">
        <v>21</v>
      </c>
      <c r="I8194" s="4">
        <v>34.152323000000003</v>
      </c>
      <c r="J8194" s="4">
        <v>73.042896999999996</v>
      </c>
    </row>
    <row r="8195" spans="1:10" x14ac:dyDescent="0.25">
      <c r="A8195" s="1" t="s">
        <v>25</v>
      </c>
      <c r="B8195" s="1" t="s">
        <v>24</v>
      </c>
      <c r="C8195" s="27">
        <v>1693</v>
      </c>
      <c r="D8195" s="8">
        <v>41163627</v>
      </c>
      <c r="E8195" s="1">
        <v>1</v>
      </c>
      <c r="F8195" s="25">
        <v>2003</v>
      </c>
      <c r="G8195" s="1" t="s">
        <v>19</v>
      </c>
      <c r="H8195" s="1" t="s">
        <v>13</v>
      </c>
      <c r="I8195" s="4">
        <v>34.547055</v>
      </c>
      <c r="J8195" s="4">
        <v>96.950350999999998</v>
      </c>
    </row>
    <row r="8196" spans="1:10" x14ac:dyDescent="0.25">
      <c r="A8196" s="1" t="s">
        <v>17</v>
      </c>
      <c r="B8196" s="1" t="s">
        <v>11</v>
      </c>
      <c r="C8196" s="27">
        <v>2807</v>
      </c>
      <c r="D8196" s="8">
        <v>26618058</v>
      </c>
      <c r="E8196" s="1">
        <v>5</v>
      </c>
      <c r="F8196" s="25">
        <v>2016</v>
      </c>
      <c r="G8196" s="1" t="s">
        <v>29</v>
      </c>
      <c r="H8196" s="1" t="s">
        <v>16</v>
      </c>
      <c r="I8196" s="4">
        <v>35.123876000000003</v>
      </c>
      <c r="J8196" s="4">
        <v>82.053039999999996</v>
      </c>
    </row>
    <row r="8197" spans="1:10" x14ac:dyDescent="0.25">
      <c r="A8197" s="1" t="s">
        <v>28</v>
      </c>
      <c r="B8197" s="1" t="s">
        <v>24</v>
      </c>
      <c r="C8197" s="27">
        <v>2819</v>
      </c>
      <c r="D8197" s="8">
        <v>43040544</v>
      </c>
      <c r="E8197" s="1">
        <v>4</v>
      </c>
      <c r="F8197" s="25">
        <v>2002</v>
      </c>
      <c r="G8197" s="1" t="s">
        <v>27</v>
      </c>
      <c r="H8197" s="1" t="s">
        <v>21</v>
      </c>
      <c r="I8197" s="4">
        <v>36.572383000000002</v>
      </c>
      <c r="J8197" s="4">
        <v>72.956564999999998</v>
      </c>
    </row>
    <row r="8198" spans="1:10" x14ac:dyDescent="0.25">
      <c r="A8198" s="1" t="s">
        <v>22</v>
      </c>
      <c r="B8198" s="1" t="s">
        <v>24</v>
      </c>
      <c r="C8198" s="27">
        <v>4490</v>
      </c>
      <c r="D8198" s="8">
        <v>47233989</v>
      </c>
      <c r="E8198" s="1">
        <v>4</v>
      </c>
      <c r="F8198" s="25">
        <v>2005</v>
      </c>
      <c r="G8198" s="1" t="s">
        <v>12</v>
      </c>
      <c r="H8198" s="1" t="s">
        <v>21</v>
      </c>
      <c r="I8198" s="4">
        <v>29.713842</v>
      </c>
      <c r="J8198" s="4">
        <v>78.445177999999999</v>
      </c>
    </row>
    <row r="8199" spans="1:10" x14ac:dyDescent="0.25">
      <c r="A8199" s="1" t="s">
        <v>28</v>
      </c>
      <c r="B8199" s="1" t="s">
        <v>11</v>
      </c>
      <c r="C8199" s="27">
        <v>3965</v>
      </c>
      <c r="D8199" s="8">
        <v>764744</v>
      </c>
      <c r="E8199" s="1">
        <v>1</v>
      </c>
      <c r="F8199" s="25">
        <v>2009</v>
      </c>
      <c r="G8199" s="1" t="s">
        <v>29</v>
      </c>
      <c r="H8199" s="1" t="s">
        <v>13</v>
      </c>
      <c r="I8199" s="4">
        <v>16.875879000000001</v>
      </c>
      <c r="J8199" s="4">
        <v>81.468266999999997</v>
      </c>
    </row>
    <row r="8200" spans="1:10" x14ac:dyDescent="0.25">
      <c r="A8200" s="1" t="s">
        <v>25</v>
      </c>
      <c r="B8200" s="1" t="s">
        <v>18</v>
      </c>
      <c r="C8200" s="27">
        <v>4532</v>
      </c>
      <c r="D8200" s="8">
        <v>24678184</v>
      </c>
      <c r="E8200" s="1">
        <v>1</v>
      </c>
      <c r="F8200" s="25">
        <v>2011</v>
      </c>
      <c r="G8200" s="1" t="s">
        <v>19</v>
      </c>
      <c r="H8200" s="1" t="s">
        <v>16</v>
      </c>
      <c r="I8200" s="4">
        <v>13.572680999999999</v>
      </c>
      <c r="J8200" s="4">
        <v>82.384444000000002</v>
      </c>
    </row>
    <row r="8201" spans="1:10" x14ac:dyDescent="0.25">
      <c r="A8201" s="1" t="s">
        <v>10</v>
      </c>
      <c r="B8201" s="1" t="s">
        <v>24</v>
      </c>
      <c r="C8201" s="27">
        <v>680</v>
      </c>
      <c r="D8201" s="8">
        <v>25113186</v>
      </c>
      <c r="E8201" s="1">
        <v>3</v>
      </c>
      <c r="F8201" s="25">
        <v>2003</v>
      </c>
      <c r="G8201" s="1" t="s">
        <v>19</v>
      </c>
      <c r="H8201" s="1" t="s">
        <v>13</v>
      </c>
      <c r="I8201" s="4">
        <v>8.4600469999999994</v>
      </c>
      <c r="J8201" s="4">
        <v>74.549553000000003</v>
      </c>
    </row>
    <row r="8202" spans="1:10" x14ac:dyDescent="0.25">
      <c r="A8202" s="1" t="s">
        <v>30</v>
      </c>
      <c r="B8202" s="1" t="s">
        <v>24</v>
      </c>
      <c r="C8202" s="27">
        <v>1699</v>
      </c>
      <c r="D8202" s="8">
        <v>44676103</v>
      </c>
      <c r="E8202" s="1">
        <v>4</v>
      </c>
      <c r="F8202" s="25">
        <v>2019</v>
      </c>
      <c r="G8202" s="1" t="s">
        <v>19</v>
      </c>
      <c r="H8202" s="1" t="s">
        <v>13</v>
      </c>
      <c r="I8202" s="4">
        <v>36.747380999999997</v>
      </c>
      <c r="J8202" s="4">
        <v>78.380629999999996</v>
      </c>
    </row>
    <row r="8203" spans="1:10" x14ac:dyDescent="0.25">
      <c r="A8203" s="1" t="s">
        <v>26</v>
      </c>
      <c r="B8203" s="1" t="s">
        <v>18</v>
      </c>
      <c r="C8203" s="27">
        <v>1558</v>
      </c>
      <c r="D8203" s="8">
        <v>6349284</v>
      </c>
      <c r="E8203" s="1">
        <v>2</v>
      </c>
      <c r="F8203" s="25">
        <v>2013</v>
      </c>
      <c r="G8203" s="1" t="s">
        <v>27</v>
      </c>
      <c r="H8203" s="1" t="s">
        <v>16</v>
      </c>
      <c r="I8203" s="4">
        <v>31.577627</v>
      </c>
      <c r="J8203" s="4">
        <v>70.329179999999994</v>
      </c>
    </row>
    <row r="8204" spans="1:10" x14ac:dyDescent="0.25">
      <c r="A8204" s="1" t="s">
        <v>26</v>
      </c>
      <c r="B8204" s="1" t="s">
        <v>18</v>
      </c>
      <c r="C8204" s="27">
        <v>4772</v>
      </c>
      <c r="D8204" s="8">
        <v>20700045</v>
      </c>
      <c r="E8204" s="1">
        <v>2</v>
      </c>
      <c r="F8204" s="25">
        <v>2012</v>
      </c>
      <c r="G8204" s="1" t="s">
        <v>12</v>
      </c>
      <c r="H8204" s="1" t="s">
        <v>21</v>
      </c>
      <c r="I8204" s="4">
        <v>17.508479000000001</v>
      </c>
      <c r="J8204" s="4">
        <v>92.328655999999995</v>
      </c>
    </row>
    <row r="8205" spans="1:10" x14ac:dyDescent="0.25">
      <c r="A8205" s="1" t="s">
        <v>10</v>
      </c>
      <c r="B8205" s="1" t="s">
        <v>18</v>
      </c>
      <c r="C8205" s="27">
        <v>4768</v>
      </c>
      <c r="D8205" s="8">
        <v>45086522</v>
      </c>
      <c r="E8205" s="1">
        <v>3</v>
      </c>
      <c r="F8205" s="25">
        <v>2018</v>
      </c>
      <c r="G8205" s="1" t="s">
        <v>15</v>
      </c>
      <c r="H8205" s="1" t="s">
        <v>21</v>
      </c>
      <c r="I8205" s="4">
        <v>36.251806999999999</v>
      </c>
      <c r="J8205" s="4">
        <v>86.824692999999996</v>
      </c>
    </row>
    <row r="8206" spans="1:10" x14ac:dyDescent="0.25">
      <c r="A8206" s="1" t="s">
        <v>22</v>
      </c>
      <c r="B8206" s="1" t="s">
        <v>24</v>
      </c>
      <c r="C8206" s="27">
        <v>1939</v>
      </c>
      <c r="D8206" s="8">
        <v>49212278</v>
      </c>
      <c r="E8206" s="1">
        <v>2</v>
      </c>
      <c r="F8206" s="25">
        <v>2016</v>
      </c>
      <c r="G8206" s="1" t="s">
        <v>27</v>
      </c>
      <c r="H8206" s="1" t="s">
        <v>13</v>
      </c>
      <c r="I8206" s="4">
        <v>29.390315000000001</v>
      </c>
      <c r="J8206" s="4">
        <v>79.309781000000001</v>
      </c>
    </row>
    <row r="8207" spans="1:10" x14ac:dyDescent="0.25">
      <c r="A8207" s="1" t="s">
        <v>28</v>
      </c>
      <c r="B8207" s="1" t="s">
        <v>18</v>
      </c>
      <c r="C8207" s="27">
        <v>2036</v>
      </c>
      <c r="D8207" s="8">
        <v>10899010</v>
      </c>
      <c r="E8207" s="1">
        <v>3</v>
      </c>
      <c r="F8207" s="25">
        <v>2015</v>
      </c>
      <c r="G8207" s="1" t="s">
        <v>12</v>
      </c>
      <c r="H8207" s="1" t="s">
        <v>16</v>
      </c>
      <c r="I8207" s="4">
        <v>35.727513999999999</v>
      </c>
      <c r="J8207" s="4">
        <v>84.267287999999994</v>
      </c>
    </row>
    <row r="8208" spans="1:10" x14ac:dyDescent="0.25">
      <c r="A8208" s="1" t="s">
        <v>10</v>
      </c>
      <c r="B8208" s="1" t="s">
        <v>24</v>
      </c>
      <c r="C8208" s="27">
        <v>1982</v>
      </c>
      <c r="D8208" s="8">
        <v>622888</v>
      </c>
      <c r="E8208" s="1">
        <v>3</v>
      </c>
      <c r="F8208" s="25">
        <v>2005</v>
      </c>
      <c r="G8208" s="1" t="s">
        <v>27</v>
      </c>
      <c r="H8208" s="1" t="s">
        <v>21</v>
      </c>
      <c r="I8208" s="4">
        <v>26.710252000000001</v>
      </c>
      <c r="J8208" s="4">
        <v>85.728184999999996</v>
      </c>
    </row>
    <row r="8209" spans="1:10" x14ac:dyDescent="0.25">
      <c r="A8209" s="1" t="s">
        <v>28</v>
      </c>
      <c r="B8209" s="1" t="s">
        <v>24</v>
      </c>
      <c r="C8209" s="27">
        <v>3548</v>
      </c>
      <c r="D8209" s="8">
        <v>8735050</v>
      </c>
      <c r="E8209" s="1">
        <v>3</v>
      </c>
      <c r="F8209" s="25">
        <v>2021</v>
      </c>
      <c r="G8209" s="1" t="s">
        <v>12</v>
      </c>
      <c r="H8209" s="1" t="s">
        <v>13</v>
      </c>
      <c r="I8209" s="4">
        <v>12.384594</v>
      </c>
      <c r="J8209" s="4">
        <v>82.080501999999996</v>
      </c>
    </row>
    <row r="8210" spans="1:10" x14ac:dyDescent="0.25">
      <c r="A8210" s="1" t="s">
        <v>26</v>
      </c>
      <c r="B8210" s="1" t="s">
        <v>24</v>
      </c>
      <c r="C8210" s="27">
        <v>4290</v>
      </c>
      <c r="D8210" s="8">
        <v>33808572</v>
      </c>
      <c r="E8210" s="1">
        <v>5</v>
      </c>
      <c r="F8210" s="25">
        <v>2016</v>
      </c>
      <c r="G8210" s="1" t="s">
        <v>27</v>
      </c>
      <c r="H8210" s="1" t="s">
        <v>21</v>
      </c>
      <c r="I8210" s="4">
        <v>23.696961999999999</v>
      </c>
      <c r="J8210" s="4">
        <v>76.855383000000003</v>
      </c>
    </row>
    <row r="8211" spans="1:10" x14ac:dyDescent="0.25">
      <c r="A8211" s="1" t="s">
        <v>20</v>
      </c>
      <c r="B8211" s="1" t="s">
        <v>24</v>
      </c>
      <c r="C8211" s="27">
        <v>3582</v>
      </c>
      <c r="D8211" s="8">
        <v>11055430</v>
      </c>
      <c r="E8211" s="1">
        <v>1</v>
      </c>
      <c r="F8211" s="25">
        <v>2019</v>
      </c>
      <c r="G8211" s="1" t="s">
        <v>12</v>
      </c>
      <c r="H8211" s="1" t="s">
        <v>21</v>
      </c>
      <c r="I8211" s="4">
        <v>28.127497999999999</v>
      </c>
      <c r="J8211" s="4">
        <v>93.256809000000004</v>
      </c>
    </row>
    <row r="8212" spans="1:10" x14ac:dyDescent="0.25">
      <c r="A8212" s="1" t="s">
        <v>22</v>
      </c>
      <c r="B8212" s="1" t="s">
        <v>24</v>
      </c>
      <c r="C8212" s="27">
        <v>2968</v>
      </c>
      <c r="D8212" s="8">
        <v>13425073</v>
      </c>
      <c r="E8212" s="1">
        <v>3</v>
      </c>
      <c r="F8212" s="25">
        <v>2017</v>
      </c>
      <c r="G8212" s="1" t="s">
        <v>27</v>
      </c>
      <c r="H8212" s="1" t="s">
        <v>21</v>
      </c>
      <c r="I8212" s="4">
        <v>9.5770239999999998</v>
      </c>
      <c r="J8212" s="4">
        <v>78.986610999999996</v>
      </c>
    </row>
    <row r="8213" spans="1:10" x14ac:dyDescent="0.25">
      <c r="A8213" s="1" t="s">
        <v>26</v>
      </c>
      <c r="B8213" s="1" t="s">
        <v>24</v>
      </c>
      <c r="C8213" s="27">
        <v>3626</v>
      </c>
      <c r="D8213" s="8">
        <v>44442232</v>
      </c>
      <c r="E8213" s="1">
        <v>4</v>
      </c>
      <c r="F8213" s="25">
        <v>2016</v>
      </c>
      <c r="G8213" s="1" t="s">
        <v>19</v>
      </c>
      <c r="H8213" s="1" t="s">
        <v>16</v>
      </c>
      <c r="I8213" s="4">
        <v>29.005842000000001</v>
      </c>
      <c r="J8213" s="4">
        <v>91.381271999999996</v>
      </c>
    </row>
    <row r="8214" spans="1:10" x14ac:dyDescent="0.25">
      <c r="A8214" s="1" t="s">
        <v>28</v>
      </c>
      <c r="B8214" s="1" t="s">
        <v>11</v>
      </c>
      <c r="C8214" s="27">
        <v>3030</v>
      </c>
      <c r="D8214" s="8">
        <v>16839973</v>
      </c>
      <c r="E8214" s="1">
        <v>3</v>
      </c>
      <c r="F8214" s="25">
        <v>2006</v>
      </c>
      <c r="G8214" s="1" t="s">
        <v>29</v>
      </c>
      <c r="H8214" s="1" t="s">
        <v>13</v>
      </c>
      <c r="I8214" s="4">
        <v>23.156303999999999</v>
      </c>
      <c r="J8214" s="4">
        <v>94.684368000000006</v>
      </c>
    </row>
    <row r="8215" spans="1:10" x14ac:dyDescent="0.25">
      <c r="A8215" s="1" t="s">
        <v>14</v>
      </c>
      <c r="B8215" s="1" t="s">
        <v>18</v>
      </c>
      <c r="C8215" s="27">
        <v>3244</v>
      </c>
      <c r="D8215" s="8">
        <v>33354826</v>
      </c>
      <c r="E8215" s="1">
        <v>2</v>
      </c>
      <c r="F8215" s="25">
        <v>2008</v>
      </c>
      <c r="G8215" s="1" t="s">
        <v>29</v>
      </c>
      <c r="H8215" s="1" t="s">
        <v>16</v>
      </c>
      <c r="I8215" s="4">
        <v>35.851286999999999</v>
      </c>
      <c r="J8215" s="4">
        <v>93.176681000000002</v>
      </c>
    </row>
    <row r="8216" spans="1:10" x14ac:dyDescent="0.25">
      <c r="A8216" s="1" t="s">
        <v>30</v>
      </c>
      <c r="B8216" s="1" t="s">
        <v>18</v>
      </c>
      <c r="C8216" s="27">
        <v>4086</v>
      </c>
      <c r="D8216" s="8">
        <v>26503034</v>
      </c>
      <c r="E8216" s="1">
        <v>5</v>
      </c>
      <c r="F8216" s="25">
        <v>2010</v>
      </c>
      <c r="G8216" s="1" t="s">
        <v>19</v>
      </c>
      <c r="H8216" s="1" t="s">
        <v>13</v>
      </c>
      <c r="I8216" s="4">
        <v>8.3843010000000007</v>
      </c>
      <c r="J8216" s="4">
        <v>83.292479999999998</v>
      </c>
    </row>
    <row r="8217" spans="1:10" x14ac:dyDescent="0.25">
      <c r="A8217" s="1" t="s">
        <v>26</v>
      </c>
      <c r="B8217" s="1" t="s">
        <v>11</v>
      </c>
      <c r="C8217" s="27">
        <v>1923</v>
      </c>
      <c r="D8217" s="8">
        <v>49733678</v>
      </c>
      <c r="E8217" s="1">
        <v>1</v>
      </c>
      <c r="F8217" s="25">
        <v>2017</v>
      </c>
      <c r="G8217" s="1" t="s">
        <v>27</v>
      </c>
      <c r="H8217" s="1" t="s">
        <v>13</v>
      </c>
      <c r="I8217" s="4">
        <v>21.764157000000001</v>
      </c>
      <c r="J8217" s="4">
        <v>89.115126000000004</v>
      </c>
    </row>
    <row r="8218" spans="1:10" x14ac:dyDescent="0.25">
      <c r="A8218" s="1" t="s">
        <v>14</v>
      </c>
      <c r="B8218" s="1" t="s">
        <v>18</v>
      </c>
      <c r="C8218" s="27">
        <v>2602</v>
      </c>
      <c r="D8218" s="8">
        <v>4519346</v>
      </c>
      <c r="E8218" s="1">
        <v>3</v>
      </c>
      <c r="F8218" s="25">
        <v>2015</v>
      </c>
      <c r="G8218" s="1" t="s">
        <v>29</v>
      </c>
      <c r="H8218" s="1" t="s">
        <v>21</v>
      </c>
      <c r="I8218" s="4">
        <v>10.787933000000001</v>
      </c>
      <c r="J8218" s="4">
        <v>85.349247000000005</v>
      </c>
    </row>
    <row r="8219" spans="1:10" x14ac:dyDescent="0.25">
      <c r="A8219" s="1" t="s">
        <v>14</v>
      </c>
      <c r="B8219" s="1" t="s">
        <v>24</v>
      </c>
      <c r="C8219" s="27">
        <v>4277</v>
      </c>
      <c r="D8219" s="8">
        <v>19607488</v>
      </c>
      <c r="E8219" s="1">
        <v>2</v>
      </c>
      <c r="F8219" s="25">
        <v>2020</v>
      </c>
      <c r="G8219" s="1" t="s">
        <v>29</v>
      </c>
      <c r="H8219" s="1" t="s">
        <v>16</v>
      </c>
      <c r="I8219" s="4">
        <v>20.138750999999999</v>
      </c>
      <c r="J8219" s="4">
        <v>68.185072000000005</v>
      </c>
    </row>
    <row r="8220" spans="1:10" x14ac:dyDescent="0.25">
      <c r="A8220" s="1" t="s">
        <v>10</v>
      </c>
      <c r="B8220" s="1" t="s">
        <v>24</v>
      </c>
      <c r="C8220" s="27">
        <v>3369</v>
      </c>
      <c r="D8220" s="8">
        <v>21587952</v>
      </c>
      <c r="E8220" s="1">
        <v>4</v>
      </c>
      <c r="F8220" s="25">
        <v>2012</v>
      </c>
      <c r="G8220" s="1" t="s">
        <v>15</v>
      </c>
      <c r="H8220" s="1" t="s">
        <v>16</v>
      </c>
      <c r="I8220" s="4">
        <v>16.230720999999999</v>
      </c>
      <c r="J8220" s="4">
        <v>80.587964999999997</v>
      </c>
    </row>
    <row r="8221" spans="1:10" x14ac:dyDescent="0.25">
      <c r="A8221" s="1" t="s">
        <v>17</v>
      </c>
      <c r="B8221" s="1" t="s">
        <v>11</v>
      </c>
      <c r="C8221" s="27">
        <v>4690</v>
      </c>
      <c r="D8221" s="8">
        <v>7089389</v>
      </c>
      <c r="E8221" s="1">
        <v>3</v>
      </c>
      <c r="F8221" s="25">
        <v>2004</v>
      </c>
      <c r="G8221" s="1" t="s">
        <v>29</v>
      </c>
      <c r="H8221" s="1" t="s">
        <v>21</v>
      </c>
      <c r="I8221" s="4">
        <v>33.793233000000001</v>
      </c>
      <c r="J8221" s="4">
        <v>77.719413000000003</v>
      </c>
    </row>
    <row r="8222" spans="1:10" x14ac:dyDescent="0.25">
      <c r="A8222" s="1" t="s">
        <v>23</v>
      </c>
      <c r="B8222" s="1" t="s">
        <v>24</v>
      </c>
      <c r="C8222" s="27">
        <v>4403</v>
      </c>
      <c r="D8222" s="8">
        <v>40484639</v>
      </c>
      <c r="E8222" s="1">
        <v>1</v>
      </c>
      <c r="F8222" s="25">
        <v>2002</v>
      </c>
      <c r="G8222" s="1" t="s">
        <v>27</v>
      </c>
      <c r="H8222" s="1" t="s">
        <v>13</v>
      </c>
      <c r="I8222" s="4">
        <v>35.460647999999999</v>
      </c>
      <c r="J8222" s="4">
        <v>80.388982999999996</v>
      </c>
    </row>
    <row r="8223" spans="1:10" x14ac:dyDescent="0.25">
      <c r="A8223" s="1" t="s">
        <v>28</v>
      </c>
      <c r="B8223" s="1" t="s">
        <v>11</v>
      </c>
      <c r="C8223" s="27">
        <v>4022</v>
      </c>
      <c r="D8223" s="8">
        <v>8334268</v>
      </c>
      <c r="E8223" s="1">
        <v>2</v>
      </c>
      <c r="F8223" s="25">
        <v>2004</v>
      </c>
      <c r="G8223" s="1" t="s">
        <v>29</v>
      </c>
      <c r="H8223" s="1" t="s">
        <v>13</v>
      </c>
      <c r="I8223" s="4">
        <v>23.683022999999999</v>
      </c>
      <c r="J8223" s="4">
        <v>80.755564000000007</v>
      </c>
    </row>
    <row r="8224" spans="1:10" x14ac:dyDescent="0.25">
      <c r="A8224" s="1" t="s">
        <v>23</v>
      </c>
      <c r="B8224" s="1" t="s">
        <v>11</v>
      </c>
      <c r="C8224" s="27">
        <v>3986</v>
      </c>
      <c r="D8224" s="8">
        <v>32958692</v>
      </c>
      <c r="E8224" s="1">
        <v>4</v>
      </c>
      <c r="F8224" s="25">
        <v>2013</v>
      </c>
      <c r="G8224" s="1" t="s">
        <v>12</v>
      </c>
      <c r="H8224" s="1" t="s">
        <v>21</v>
      </c>
      <c r="I8224" s="4">
        <v>24.042846999999998</v>
      </c>
      <c r="J8224" s="4">
        <v>92.858321000000004</v>
      </c>
    </row>
    <row r="8225" spans="1:10" x14ac:dyDescent="0.25">
      <c r="A8225" s="1" t="s">
        <v>25</v>
      </c>
      <c r="B8225" s="1" t="s">
        <v>11</v>
      </c>
      <c r="C8225" s="27">
        <v>557</v>
      </c>
      <c r="D8225" s="8">
        <v>11728448</v>
      </c>
      <c r="E8225" s="1">
        <v>5</v>
      </c>
      <c r="F8225" s="25">
        <v>2013</v>
      </c>
      <c r="G8225" s="1" t="s">
        <v>15</v>
      </c>
      <c r="H8225" s="1" t="s">
        <v>13</v>
      </c>
      <c r="I8225" s="4">
        <v>24.493155000000002</v>
      </c>
      <c r="J8225" s="4">
        <v>83.331827000000004</v>
      </c>
    </row>
    <row r="8226" spans="1:10" x14ac:dyDescent="0.25">
      <c r="A8226" s="1" t="s">
        <v>28</v>
      </c>
      <c r="B8226" s="1" t="s">
        <v>11</v>
      </c>
      <c r="C8226" s="27">
        <v>1826</v>
      </c>
      <c r="D8226" s="8">
        <v>23384278</v>
      </c>
      <c r="E8226" s="1">
        <v>5</v>
      </c>
      <c r="F8226" s="25">
        <v>2018</v>
      </c>
      <c r="G8226" s="1" t="s">
        <v>15</v>
      </c>
      <c r="H8226" s="1" t="s">
        <v>13</v>
      </c>
      <c r="I8226" s="4">
        <v>32.479598000000003</v>
      </c>
      <c r="J8226" s="4">
        <v>89.244353000000004</v>
      </c>
    </row>
    <row r="8227" spans="1:10" x14ac:dyDescent="0.25">
      <c r="A8227" s="1" t="s">
        <v>17</v>
      </c>
      <c r="B8227" s="1" t="s">
        <v>11</v>
      </c>
      <c r="C8227" s="27">
        <v>1810</v>
      </c>
      <c r="D8227" s="8">
        <v>10374299</v>
      </c>
      <c r="E8227" s="1">
        <v>4</v>
      </c>
      <c r="F8227" s="25">
        <v>2011</v>
      </c>
      <c r="G8227" s="1" t="s">
        <v>29</v>
      </c>
      <c r="H8227" s="1" t="s">
        <v>16</v>
      </c>
      <c r="I8227" s="4">
        <v>10.27469</v>
      </c>
      <c r="J8227" s="4">
        <v>76.301467000000002</v>
      </c>
    </row>
    <row r="8228" spans="1:10" x14ac:dyDescent="0.25">
      <c r="A8228" s="1" t="s">
        <v>25</v>
      </c>
      <c r="B8228" s="1" t="s">
        <v>11</v>
      </c>
      <c r="C8228" s="27">
        <v>2507</v>
      </c>
      <c r="D8228" s="8">
        <v>33585411</v>
      </c>
      <c r="E8228" s="1">
        <v>3</v>
      </c>
      <c r="F8228" s="25">
        <v>2009</v>
      </c>
      <c r="G8228" s="1" t="s">
        <v>27</v>
      </c>
      <c r="H8228" s="1" t="s">
        <v>16</v>
      </c>
      <c r="I8228" s="4">
        <v>9.2600680000000004</v>
      </c>
      <c r="J8228" s="4">
        <v>68.495793000000006</v>
      </c>
    </row>
    <row r="8229" spans="1:10" x14ac:dyDescent="0.25">
      <c r="A8229" s="1" t="s">
        <v>14</v>
      </c>
      <c r="B8229" s="1" t="s">
        <v>11</v>
      </c>
      <c r="C8229" s="27">
        <v>4650</v>
      </c>
      <c r="D8229" s="8">
        <v>12296523</v>
      </c>
      <c r="E8229" s="1">
        <v>2</v>
      </c>
      <c r="F8229" s="25">
        <v>2018</v>
      </c>
      <c r="G8229" s="1" t="s">
        <v>27</v>
      </c>
      <c r="H8229" s="1" t="s">
        <v>21</v>
      </c>
      <c r="I8229" s="4">
        <v>13.134527</v>
      </c>
      <c r="J8229" s="4">
        <v>70.710221000000004</v>
      </c>
    </row>
    <row r="8230" spans="1:10" x14ac:dyDescent="0.25">
      <c r="A8230" s="1" t="s">
        <v>28</v>
      </c>
      <c r="B8230" s="1" t="s">
        <v>18</v>
      </c>
      <c r="C8230" s="27">
        <v>2410</v>
      </c>
      <c r="D8230" s="8">
        <v>44652816</v>
      </c>
      <c r="E8230" s="1">
        <v>4</v>
      </c>
      <c r="F8230" s="25">
        <v>2001</v>
      </c>
      <c r="G8230" s="1" t="s">
        <v>29</v>
      </c>
      <c r="H8230" s="1" t="s">
        <v>13</v>
      </c>
      <c r="I8230" s="4">
        <v>27.863986000000001</v>
      </c>
      <c r="J8230" s="4">
        <v>79.333235000000002</v>
      </c>
    </row>
    <row r="8231" spans="1:10" x14ac:dyDescent="0.25">
      <c r="A8231" s="1" t="s">
        <v>22</v>
      </c>
      <c r="B8231" s="1" t="s">
        <v>24</v>
      </c>
      <c r="C8231" s="27">
        <v>788</v>
      </c>
      <c r="D8231" s="8">
        <v>26508054</v>
      </c>
      <c r="E8231" s="1">
        <v>2</v>
      </c>
      <c r="F8231" s="25">
        <v>2014</v>
      </c>
      <c r="G8231" s="1" t="s">
        <v>12</v>
      </c>
      <c r="H8231" s="1" t="s">
        <v>21</v>
      </c>
      <c r="I8231" s="4">
        <v>24.1922</v>
      </c>
      <c r="J8231" s="4">
        <v>94.669977000000003</v>
      </c>
    </row>
    <row r="8232" spans="1:10" x14ac:dyDescent="0.25">
      <c r="A8232" s="1" t="s">
        <v>28</v>
      </c>
      <c r="B8232" s="1" t="s">
        <v>11</v>
      </c>
      <c r="C8232" s="27">
        <v>1211</v>
      </c>
      <c r="D8232" s="8">
        <v>38759401</v>
      </c>
      <c r="E8232" s="1">
        <v>1</v>
      </c>
      <c r="F8232" s="25">
        <v>2009</v>
      </c>
      <c r="G8232" s="1" t="s">
        <v>29</v>
      </c>
      <c r="H8232" s="1" t="s">
        <v>13</v>
      </c>
      <c r="I8232" s="4">
        <v>34.707856999999997</v>
      </c>
      <c r="J8232" s="4">
        <v>76.245444000000006</v>
      </c>
    </row>
    <row r="8233" spans="1:10" x14ac:dyDescent="0.25">
      <c r="A8233" s="1" t="s">
        <v>14</v>
      </c>
      <c r="B8233" s="1" t="s">
        <v>11</v>
      </c>
      <c r="C8233" s="27">
        <v>2853</v>
      </c>
      <c r="D8233" s="8">
        <v>47930785</v>
      </c>
      <c r="E8233" s="1">
        <v>1</v>
      </c>
      <c r="F8233" s="25">
        <v>2004</v>
      </c>
      <c r="G8233" s="1" t="s">
        <v>19</v>
      </c>
      <c r="H8233" s="1" t="s">
        <v>16</v>
      </c>
      <c r="I8233" s="4">
        <v>31.605792000000001</v>
      </c>
      <c r="J8233" s="4">
        <v>72.843743000000003</v>
      </c>
    </row>
    <row r="8234" spans="1:10" x14ac:dyDescent="0.25">
      <c r="A8234" s="1" t="s">
        <v>10</v>
      </c>
      <c r="B8234" s="1" t="s">
        <v>18</v>
      </c>
      <c r="C8234" s="27">
        <v>4993</v>
      </c>
      <c r="D8234" s="8">
        <v>39366899</v>
      </c>
      <c r="E8234" s="1">
        <v>3</v>
      </c>
      <c r="F8234" s="25">
        <v>2004</v>
      </c>
      <c r="G8234" s="1" t="s">
        <v>12</v>
      </c>
      <c r="H8234" s="1" t="s">
        <v>13</v>
      </c>
      <c r="I8234" s="4">
        <v>21.405788000000001</v>
      </c>
      <c r="J8234" s="4">
        <v>78.798192999999998</v>
      </c>
    </row>
    <row r="8235" spans="1:10" x14ac:dyDescent="0.25">
      <c r="A8235" s="1" t="s">
        <v>10</v>
      </c>
      <c r="B8235" s="1" t="s">
        <v>11</v>
      </c>
      <c r="C8235" s="27">
        <v>1345</v>
      </c>
      <c r="D8235" s="8">
        <v>3674884</v>
      </c>
      <c r="E8235" s="1">
        <v>5</v>
      </c>
      <c r="F8235" s="25">
        <v>2008</v>
      </c>
      <c r="G8235" s="1" t="s">
        <v>12</v>
      </c>
      <c r="H8235" s="1" t="s">
        <v>16</v>
      </c>
      <c r="I8235" s="4">
        <v>23.867881000000001</v>
      </c>
      <c r="J8235" s="4">
        <v>81.717626999999993</v>
      </c>
    </row>
    <row r="8236" spans="1:10" x14ac:dyDescent="0.25">
      <c r="A8236" s="1" t="s">
        <v>22</v>
      </c>
      <c r="B8236" s="1" t="s">
        <v>24</v>
      </c>
      <c r="C8236" s="27">
        <v>3356</v>
      </c>
      <c r="D8236" s="8">
        <v>14468989</v>
      </c>
      <c r="E8236" s="1">
        <v>2</v>
      </c>
      <c r="F8236" s="25">
        <v>2007</v>
      </c>
      <c r="G8236" s="1" t="s">
        <v>12</v>
      </c>
      <c r="H8236" s="1" t="s">
        <v>13</v>
      </c>
      <c r="I8236" s="4">
        <v>11.19098</v>
      </c>
      <c r="J8236" s="4">
        <v>89.417203000000001</v>
      </c>
    </row>
    <row r="8237" spans="1:10" x14ac:dyDescent="0.25">
      <c r="A8237" s="1" t="s">
        <v>17</v>
      </c>
      <c r="B8237" s="1" t="s">
        <v>18</v>
      </c>
      <c r="C8237" s="27">
        <v>1745</v>
      </c>
      <c r="D8237" s="8">
        <v>28200872</v>
      </c>
      <c r="E8237" s="1">
        <v>4</v>
      </c>
      <c r="F8237" s="25">
        <v>2002</v>
      </c>
      <c r="G8237" s="1" t="s">
        <v>15</v>
      </c>
      <c r="H8237" s="1" t="s">
        <v>21</v>
      </c>
      <c r="I8237" s="4">
        <v>14.115693</v>
      </c>
      <c r="J8237" s="4">
        <v>68.237836999999999</v>
      </c>
    </row>
    <row r="8238" spans="1:10" x14ac:dyDescent="0.25">
      <c r="A8238" s="1" t="s">
        <v>23</v>
      </c>
      <c r="B8238" s="1" t="s">
        <v>18</v>
      </c>
      <c r="C8238" s="27">
        <v>2854</v>
      </c>
      <c r="D8238" s="8">
        <v>32695993</v>
      </c>
      <c r="E8238" s="1">
        <v>1</v>
      </c>
      <c r="F8238" s="25">
        <v>2003</v>
      </c>
      <c r="G8238" s="1" t="s">
        <v>12</v>
      </c>
      <c r="H8238" s="1" t="s">
        <v>13</v>
      </c>
      <c r="I8238" s="4">
        <v>29.506706999999999</v>
      </c>
      <c r="J8238" s="4">
        <v>78.097961999999995</v>
      </c>
    </row>
    <row r="8239" spans="1:10" x14ac:dyDescent="0.25">
      <c r="A8239" s="1" t="s">
        <v>22</v>
      </c>
      <c r="B8239" s="1" t="s">
        <v>11</v>
      </c>
      <c r="C8239" s="27">
        <v>2927</v>
      </c>
      <c r="D8239" s="8">
        <v>20622719</v>
      </c>
      <c r="E8239" s="1">
        <v>1</v>
      </c>
      <c r="F8239" s="25">
        <v>2018</v>
      </c>
      <c r="G8239" s="1" t="s">
        <v>29</v>
      </c>
      <c r="H8239" s="1" t="s">
        <v>13</v>
      </c>
      <c r="I8239" s="4">
        <v>29.719736000000001</v>
      </c>
      <c r="J8239" s="4">
        <v>76.651167999999998</v>
      </c>
    </row>
    <row r="8240" spans="1:10" x14ac:dyDescent="0.25">
      <c r="A8240" s="1" t="s">
        <v>20</v>
      </c>
      <c r="B8240" s="1" t="s">
        <v>18</v>
      </c>
      <c r="C8240" s="27">
        <v>1472</v>
      </c>
      <c r="D8240" s="8">
        <v>48239116</v>
      </c>
      <c r="E8240" s="1">
        <v>1</v>
      </c>
      <c r="F8240" s="25">
        <v>2020</v>
      </c>
      <c r="G8240" s="1" t="s">
        <v>29</v>
      </c>
      <c r="H8240" s="1" t="s">
        <v>16</v>
      </c>
      <c r="I8240" s="4">
        <v>28.862442999999999</v>
      </c>
      <c r="J8240" s="4">
        <v>90.857535999999996</v>
      </c>
    </row>
    <row r="8241" spans="1:10" x14ac:dyDescent="0.25">
      <c r="A8241" s="1" t="s">
        <v>30</v>
      </c>
      <c r="B8241" s="1" t="s">
        <v>24</v>
      </c>
      <c r="C8241" s="27">
        <v>3585</v>
      </c>
      <c r="D8241" s="8">
        <v>4008276</v>
      </c>
      <c r="E8241" s="1">
        <v>5</v>
      </c>
      <c r="F8241" s="25">
        <v>2021</v>
      </c>
      <c r="G8241" s="1" t="s">
        <v>29</v>
      </c>
      <c r="H8241" s="1" t="s">
        <v>21</v>
      </c>
      <c r="I8241" s="4">
        <v>21.328226999999998</v>
      </c>
      <c r="J8241" s="4">
        <v>72.797103000000007</v>
      </c>
    </row>
    <row r="8242" spans="1:10" x14ac:dyDescent="0.25">
      <c r="A8242" s="1" t="s">
        <v>23</v>
      </c>
      <c r="B8242" s="1" t="s">
        <v>18</v>
      </c>
      <c r="C8242" s="27">
        <v>2833</v>
      </c>
      <c r="D8242" s="8">
        <v>14129209</v>
      </c>
      <c r="E8242" s="1">
        <v>5</v>
      </c>
      <c r="F8242" s="25">
        <v>2008</v>
      </c>
      <c r="G8242" s="1" t="s">
        <v>27</v>
      </c>
      <c r="H8242" s="1" t="s">
        <v>16</v>
      </c>
      <c r="I8242" s="4">
        <v>9.5172840000000001</v>
      </c>
      <c r="J8242" s="4">
        <v>82.179078000000004</v>
      </c>
    </row>
    <row r="8243" spans="1:10" x14ac:dyDescent="0.25">
      <c r="A8243" s="1" t="s">
        <v>30</v>
      </c>
      <c r="B8243" s="1" t="s">
        <v>18</v>
      </c>
      <c r="C8243" s="27">
        <v>1891</v>
      </c>
      <c r="D8243" s="8">
        <v>22367058</v>
      </c>
      <c r="E8243" s="1">
        <v>3</v>
      </c>
      <c r="F8243" s="25">
        <v>2022</v>
      </c>
      <c r="G8243" s="1" t="s">
        <v>15</v>
      </c>
      <c r="H8243" s="1" t="s">
        <v>13</v>
      </c>
      <c r="I8243" s="4">
        <v>10.384589999999999</v>
      </c>
      <c r="J8243" s="4">
        <v>70.846181999999999</v>
      </c>
    </row>
    <row r="8244" spans="1:10" x14ac:dyDescent="0.25">
      <c r="A8244" s="1" t="s">
        <v>14</v>
      </c>
      <c r="B8244" s="1" t="s">
        <v>11</v>
      </c>
      <c r="C8244" s="27">
        <v>4650</v>
      </c>
      <c r="D8244" s="8">
        <v>10293856</v>
      </c>
      <c r="E8244" s="1">
        <v>4</v>
      </c>
      <c r="F8244" s="25">
        <v>2019</v>
      </c>
      <c r="G8244" s="1" t="s">
        <v>29</v>
      </c>
      <c r="H8244" s="1" t="s">
        <v>13</v>
      </c>
      <c r="I8244" s="4">
        <v>16.051197999999999</v>
      </c>
      <c r="J8244" s="4">
        <v>68.138727000000003</v>
      </c>
    </row>
    <row r="8245" spans="1:10" x14ac:dyDescent="0.25">
      <c r="A8245" s="1" t="s">
        <v>23</v>
      </c>
      <c r="B8245" s="1" t="s">
        <v>18</v>
      </c>
      <c r="C8245" s="27">
        <v>4769</v>
      </c>
      <c r="D8245" s="8">
        <v>37242642</v>
      </c>
      <c r="E8245" s="1">
        <v>2</v>
      </c>
      <c r="F8245" s="25">
        <v>2008</v>
      </c>
      <c r="G8245" s="1" t="s">
        <v>12</v>
      </c>
      <c r="H8245" s="1" t="s">
        <v>16</v>
      </c>
      <c r="I8245" s="4">
        <v>30.599727000000001</v>
      </c>
      <c r="J8245" s="4">
        <v>73.267252999999997</v>
      </c>
    </row>
    <row r="8246" spans="1:10" x14ac:dyDescent="0.25">
      <c r="A8246" s="1" t="s">
        <v>22</v>
      </c>
      <c r="B8246" s="1" t="s">
        <v>11</v>
      </c>
      <c r="C8246" s="27">
        <v>3740</v>
      </c>
      <c r="D8246" s="8">
        <v>47060866</v>
      </c>
      <c r="E8246" s="1">
        <v>5</v>
      </c>
      <c r="F8246" s="25">
        <v>2003</v>
      </c>
      <c r="G8246" s="1" t="s">
        <v>15</v>
      </c>
      <c r="H8246" s="1" t="s">
        <v>13</v>
      </c>
      <c r="I8246" s="4">
        <v>13.613211</v>
      </c>
      <c r="J8246" s="4">
        <v>80.337648999999999</v>
      </c>
    </row>
    <row r="8247" spans="1:10" x14ac:dyDescent="0.25">
      <c r="A8247" s="1" t="s">
        <v>14</v>
      </c>
      <c r="B8247" s="1" t="s">
        <v>11</v>
      </c>
      <c r="C8247" s="27">
        <v>912</v>
      </c>
      <c r="D8247" s="8">
        <v>11870974</v>
      </c>
      <c r="E8247" s="1">
        <v>1</v>
      </c>
      <c r="F8247" s="25">
        <v>2008</v>
      </c>
      <c r="G8247" s="1" t="s">
        <v>12</v>
      </c>
      <c r="H8247" s="1" t="s">
        <v>21</v>
      </c>
      <c r="I8247" s="4">
        <v>9.4150220000000004</v>
      </c>
      <c r="J8247" s="4">
        <v>91.899546999999998</v>
      </c>
    </row>
    <row r="8248" spans="1:10" x14ac:dyDescent="0.25">
      <c r="A8248" s="1" t="s">
        <v>30</v>
      </c>
      <c r="B8248" s="1" t="s">
        <v>24</v>
      </c>
      <c r="C8248" s="27">
        <v>1033</v>
      </c>
      <c r="D8248" s="8">
        <v>33092360</v>
      </c>
      <c r="E8248" s="1">
        <v>5</v>
      </c>
      <c r="F8248" s="25">
        <v>2003</v>
      </c>
      <c r="G8248" s="1" t="s">
        <v>27</v>
      </c>
      <c r="H8248" s="1" t="s">
        <v>16</v>
      </c>
      <c r="I8248" s="4">
        <v>16.677689999999998</v>
      </c>
      <c r="J8248" s="4">
        <v>71.080395999999993</v>
      </c>
    </row>
    <row r="8249" spans="1:10" x14ac:dyDescent="0.25">
      <c r="A8249" s="1" t="s">
        <v>22</v>
      </c>
      <c r="B8249" s="1" t="s">
        <v>18</v>
      </c>
      <c r="C8249" s="27">
        <v>849</v>
      </c>
      <c r="D8249" s="8">
        <v>29651335</v>
      </c>
      <c r="E8249" s="1">
        <v>3</v>
      </c>
      <c r="F8249" s="25">
        <v>2017</v>
      </c>
      <c r="G8249" s="1" t="s">
        <v>15</v>
      </c>
      <c r="H8249" s="1" t="s">
        <v>16</v>
      </c>
      <c r="I8249" s="4">
        <v>33.925314</v>
      </c>
      <c r="J8249" s="4">
        <v>78.810496000000001</v>
      </c>
    </row>
    <row r="8250" spans="1:10" x14ac:dyDescent="0.25">
      <c r="A8250" s="1" t="s">
        <v>30</v>
      </c>
      <c r="B8250" s="1" t="s">
        <v>24</v>
      </c>
      <c r="C8250" s="27">
        <v>565</v>
      </c>
      <c r="D8250" s="8">
        <v>34269951</v>
      </c>
      <c r="E8250" s="1">
        <v>5</v>
      </c>
      <c r="F8250" s="25">
        <v>2006</v>
      </c>
      <c r="G8250" s="1" t="s">
        <v>27</v>
      </c>
      <c r="H8250" s="1" t="s">
        <v>16</v>
      </c>
      <c r="I8250" s="4">
        <v>17.413668000000001</v>
      </c>
      <c r="J8250" s="4">
        <v>92.613731000000001</v>
      </c>
    </row>
    <row r="8251" spans="1:10" x14ac:dyDescent="0.25">
      <c r="A8251" s="1" t="s">
        <v>14</v>
      </c>
      <c r="B8251" s="1" t="s">
        <v>18</v>
      </c>
      <c r="C8251" s="27">
        <v>1807</v>
      </c>
      <c r="D8251" s="8">
        <v>14669297</v>
      </c>
      <c r="E8251" s="1">
        <v>2</v>
      </c>
      <c r="F8251" s="25">
        <v>2017</v>
      </c>
      <c r="G8251" s="1" t="s">
        <v>12</v>
      </c>
      <c r="H8251" s="1" t="s">
        <v>16</v>
      </c>
      <c r="I8251" s="4">
        <v>20.408251</v>
      </c>
      <c r="J8251" s="4">
        <v>94.581512000000004</v>
      </c>
    </row>
    <row r="8252" spans="1:10" x14ac:dyDescent="0.25">
      <c r="A8252" s="1" t="s">
        <v>14</v>
      </c>
      <c r="B8252" s="1" t="s">
        <v>24</v>
      </c>
      <c r="C8252" s="27">
        <v>1526</v>
      </c>
      <c r="D8252" s="8">
        <v>10346230</v>
      </c>
      <c r="E8252" s="1">
        <v>2</v>
      </c>
      <c r="F8252" s="25">
        <v>2016</v>
      </c>
      <c r="G8252" s="1" t="s">
        <v>27</v>
      </c>
      <c r="H8252" s="1" t="s">
        <v>21</v>
      </c>
      <c r="I8252" s="4">
        <v>27.095804000000001</v>
      </c>
      <c r="J8252" s="4">
        <v>78.529268999999999</v>
      </c>
    </row>
    <row r="8253" spans="1:10" x14ac:dyDescent="0.25">
      <c r="A8253" s="1" t="s">
        <v>26</v>
      </c>
      <c r="B8253" s="1" t="s">
        <v>18</v>
      </c>
      <c r="C8253" s="27">
        <v>1797</v>
      </c>
      <c r="D8253" s="8">
        <v>40573735</v>
      </c>
      <c r="E8253" s="1">
        <v>5</v>
      </c>
      <c r="F8253" s="25">
        <v>2000</v>
      </c>
      <c r="G8253" s="1" t="s">
        <v>29</v>
      </c>
      <c r="H8253" s="1" t="s">
        <v>13</v>
      </c>
      <c r="I8253" s="4">
        <v>36.670124999999999</v>
      </c>
      <c r="J8253" s="4">
        <v>68.470060000000004</v>
      </c>
    </row>
    <row r="8254" spans="1:10" x14ac:dyDescent="0.25">
      <c r="A8254" s="1" t="s">
        <v>26</v>
      </c>
      <c r="B8254" s="1" t="s">
        <v>18</v>
      </c>
      <c r="C8254" s="27">
        <v>2219</v>
      </c>
      <c r="D8254" s="8">
        <v>9885401</v>
      </c>
      <c r="E8254" s="1">
        <v>1</v>
      </c>
      <c r="F8254" s="25">
        <v>2021</v>
      </c>
      <c r="G8254" s="1" t="s">
        <v>15</v>
      </c>
      <c r="H8254" s="1" t="s">
        <v>21</v>
      </c>
      <c r="I8254" s="4">
        <v>8.5326330000000006</v>
      </c>
      <c r="J8254" s="4">
        <v>84.227673999999993</v>
      </c>
    </row>
    <row r="8255" spans="1:10" x14ac:dyDescent="0.25">
      <c r="A8255" s="1" t="s">
        <v>14</v>
      </c>
      <c r="B8255" s="1" t="s">
        <v>24</v>
      </c>
      <c r="C8255" s="27">
        <v>3025</v>
      </c>
      <c r="D8255" s="8">
        <v>15114521</v>
      </c>
      <c r="E8255" s="1">
        <v>5</v>
      </c>
      <c r="F8255" s="25">
        <v>2000</v>
      </c>
      <c r="G8255" s="1" t="s">
        <v>27</v>
      </c>
      <c r="H8255" s="1" t="s">
        <v>21</v>
      </c>
      <c r="I8255" s="4">
        <v>32.996378999999997</v>
      </c>
      <c r="J8255" s="4">
        <v>90.155835999999994</v>
      </c>
    </row>
    <row r="8256" spans="1:10" x14ac:dyDescent="0.25">
      <c r="A8256" s="1" t="s">
        <v>26</v>
      </c>
      <c r="B8256" s="1" t="s">
        <v>11</v>
      </c>
      <c r="C8256" s="27">
        <v>1100</v>
      </c>
      <c r="D8256" s="8">
        <v>5128238</v>
      </c>
      <c r="E8256" s="1">
        <v>1</v>
      </c>
      <c r="F8256" s="25">
        <v>2014</v>
      </c>
      <c r="G8256" s="1" t="s">
        <v>29</v>
      </c>
      <c r="H8256" s="1" t="s">
        <v>16</v>
      </c>
      <c r="I8256" s="4">
        <v>22.251359999999998</v>
      </c>
      <c r="J8256" s="4">
        <v>76.598090999999997</v>
      </c>
    </row>
    <row r="8257" spans="1:10" x14ac:dyDescent="0.25">
      <c r="A8257" s="1" t="s">
        <v>22</v>
      </c>
      <c r="B8257" s="1" t="s">
        <v>18</v>
      </c>
      <c r="C8257" s="27">
        <v>4799</v>
      </c>
      <c r="D8257" s="8">
        <v>28486129</v>
      </c>
      <c r="E8257" s="1">
        <v>1</v>
      </c>
      <c r="F8257" s="25">
        <v>2022</v>
      </c>
      <c r="G8257" s="1" t="s">
        <v>19</v>
      </c>
      <c r="H8257" s="1" t="s">
        <v>16</v>
      </c>
      <c r="I8257" s="4">
        <v>16.593966999999999</v>
      </c>
      <c r="J8257" s="4">
        <v>86.085181000000006</v>
      </c>
    </row>
    <row r="8258" spans="1:10" x14ac:dyDescent="0.25">
      <c r="A8258" s="1" t="s">
        <v>20</v>
      </c>
      <c r="B8258" s="1" t="s">
        <v>24</v>
      </c>
      <c r="C8258" s="27">
        <v>2096</v>
      </c>
      <c r="D8258" s="8">
        <v>46095970</v>
      </c>
      <c r="E8258" s="1">
        <v>5</v>
      </c>
      <c r="F8258" s="25">
        <v>2010</v>
      </c>
      <c r="G8258" s="1" t="s">
        <v>12</v>
      </c>
      <c r="H8258" s="1" t="s">
        <v>21</v>
      </c>
      <c r="I8258" s="4">
        <v>21.307297999999999</v>
      </c>
      <c r="J8258" s="4">
        <v>71.132142999999999</v>
      </c>
    </row>
    <row r="8259" spans="1:10" x14ac:dyDescent="0.25">
      <c r="A8259" s="1" t="s">
        <v>26</v>
      </c>
      <c r="B8259" s="1" t="s">
        <v>24</v>
      </c>
      <c r="C8259" s="27">
        <v>887</v>
      </c>
      <c r="D8259" s="8">
        <v>1700376</v>
      </c>
      <c r="E8259" s="1">
        <v>5</v>
      </c>
      <c r="F8259" s="25">
        <v>2018</v>
      </c>
      <c r="G8259" s="1" t="s">
        <v>29</v>
      </c>
      <c r="H8259" s="1" t="s">
        <v>13</v>
      </c>
      <c r="I8259" s="4">
        <v>28.874618000000002</v>
      </c>
      <c r="J8259" s="4">
        <v>83.408169000000001</v>
      </c>
    </row>
    <row r="8260" spans="1:10" x14ac:dyDescent="0.25">
      <c r="A8260" s="1" t="s">
        <v>17</v>
      </c>
      <c r="B8260" s="1" t="s">
        <v>24</v>
      </c>
      <c r="C8260" s="27">
        <v>3845</v>
      </c>
      <c r="D8260" s="8">
        <v>18790935</v>
      </c>
      <c r="E8260" s="1">
        <v>5</v>
      </c>
      <c r="F8260" s="25">
        <v>2015</v>
      </c>
      <c r="G8260" s="1" t="s">
        <v>19</v>
      </c>
      <c r="H8260" s="1" t="s">
        <v>16</v>
      </c>
      <c r="I8260" s="4">
        <v>8.4905709999999992</v>
      </c>
      <c r="J8260" s="4">
        <v>86.234587000000005</v>
      </c>
    </row>
    <row r="8261" spans="1:10" x14ac:dyDescent="0.25">
      <c r="A8261" s="1" t="s">
        <v>23</v>
      </c>
      <c r="B8261" s="1" t="s">
        <v>24</v>
      </c>
      <c r="C8261" s="27">
        <v>4126</v>
      </c>
      <c r="D8261" s="8">
        <v>25301378</v>
      </c>
      <c r="E8261" s="1">
        <v>3</v>
      </c>
      <c r="F8261" s="25">
        <v>2010</v>
      </c>
      <c r="G8261" s="1" t="s">
        <v>12</v>
      </c>
      <c r="H8261" s="1" t="s">
        <v>21</v>
      </c>
      <c r="I8261" s="4">
        <v>17.628405999999998</v>
      </c>
      <c r="J8261" s="4">
        <v>93.294550999999998</v>
      </c>
    </row>
    <row r="8262" spans="1:10" x14ac:dyDescent="0.25">
      <c r="A8262" s="1" t="s">
        <v>14</v>
      </c>
      <c r="B8262" s="1" t="s">
        <v>11</v>
      </c>
      <c r="C8262" s="27">
        <v>3102</v>
      </c>
      <c r="D8262" s="8">
        <v>5305006</v>
      </c>
      <c r="E8262" s="1">
        <v>5</v>
      </c>
      <c r="F8262" s="25">
        <v>2015</v>
      </c>
      <c r="G8262" s="1" t="s">
        <v>27</v>
      </c>
      <c r="H8262" s="1" t="s">
        <v>21</v>
      </c>
      <c r="I8262" s="4">
        <v>15.440851</v>
      </c>
      <c r="J8262" s="4">
        <v>94.221400000000003</v>
      </c>
    </row>
    <row r="8263" spans="1:10" x14ac:dyDescent="0.25">
      <c r="A8263" s="1" t="s">
        <v>20</v>
      </c>
      <c r="B8263" s="1" t="s">
        <v>11</v>
      </c>
      <c r="C8263" s="27">
        <v>4242</v>
      </c>
      <c r="D8263" s="8">
        <v>47823386</v>
      </c>
      <c r="E8263" s="1">
        <v>4</v>
      </c>
      <c r="F8263" s="25">
        <v>2004</v>
      </c>
      <c r="G8263" s="1" t="s">
        <v>12</v>
      </c>
      <c r="H8263" s="1" t="s">
        <v>13</v>
      </c>
      <c r="I8263" s="4">
        <v>34.581276000000003</v>
      </c>
      <c r="J8263" s="4">
        <v>87.972639999999998</v>
      </c>
    </row>
    <row r="8264" spans="1:10" x14ac:dyDescent="0.25">
      <c r="A8264" s="1" t="s">
        <v>30</v>
      </c>
      <c r="B8264" s="1" t="s">
        <v>24</v>
      </c>
      <c r="C8264" s="27">
        <v>765</v>
      </c>
      <c r="D8264" s="8">
        <v>11033233</v>
      </c>
      <c r="E8264" s="1">
        <v>2</v>
      </c>
      <c r="F8264" s="25">
        <v>2001</v>
      </c>
      <c r="G8264" s="1" t="s">
        <v>27</v>
      </c>
      <c r="H8264" s="1" t="s">
        <v>21</v>
      </c>
      <c r="I8264" s="4">
        <v>12.694774000000001</v>
      </c>
      <c r="J8264" s="4">
        <v>82.528702999999993</v>
      </c>
    </row>
    <row r="8265" spans="1:10" x14ac:dyDescent="0.25">
      <c r="A8265" s="1" t="s">
        <v>14</v>
      </c>
      <c r="B8265" s="1" t="s">
        <v>18</v>
      </c>
      <c r="C8265" s="27">
        <v>2904</v>
      </c>
      <c r="D8265" s="8">
        <v>2103771</v>
      </c>
      <c r="E8265" s="1">
        <v>2</v>
      </c>
      <c r="F8265" s="25">
        <v>2018</v>
      </c>
      <c r="G8265" s="1" t="s">
        <v>15</v>
      </c>
      <c r="H8265" s="1" t="s">
        <v>16</v>
      </c>
      <c r="I8265" s="4">
        <v>14.912151</v>
      </c>
      <c r="J8265" s="4">
        <v>93.546212999999995</v>
      </c>
    </row>
    <row r="8266" spans="1:10" x14ac:dyDescent="0.25">
      <c r="A8266" s="1" t="s">
        <v>20</v>
      </c>
      <c r="B8266" s="1" t="s">
        <v>18</v>
      </c>
      <c r="C8266" s="27">
        <v>2587</v>
      </c>
      <c r="D8266" s="8">
        <v>17247850</v>
      </c>
      <c r="E8266" s="1">
        <v>2</v>
      </c>
      <c r="F8266" s="25">
        <v>2006</v>
      </c>
      <c r="G8266" s="1" t="s">
        <v>12</v>
      </c>
      <c r="H8266" s="1" t="s">
        <v>13</v>
      </c>
      <c r="I8266" s="4">
        <v>26.514122</v>
      </c>
      <c r="J8266" s="4">
        <v>91.594577999999998</v>
      </c>
    </row>
    <row r="8267" spans="1:10" x14ac:dyDescent="0.25">
      <c r="A8267" s="1" t="s">
        <v>17</v>
      </c>
      <c r="B8267" s="1" t="s">
        <v>11</v>
      </c>
      <c r="C8267" s="27">
        <v>2096</v>
      </c>
      <c r="D8267" s="8">
        <v>10859219</v>
      </c>
      <c r="E8267" s="1">
        <v>2</v>
      </c>
      <c r="F8267" s="25">
        <v>2011</v>
      </c>
      <c r="G8267" s="1" t="s">
        <v>19</v>
      </c>
      <c r="H8267" s="1" t="s">
        <v>13</v>
      </c>
      <c r="I8267" s="4">
        <v>24.706067000000001</v>
      </c>
      <c r="J8267" s="4">
        <v>82.896687999999997</v>
      </c>
    </row>
    <row r="8268" spans="1:10" x14ac:dyDescent="0.25">
      <c r="A8268" s="1" t="s">
        <v>22</v>
      </c>
      <c r="B8268" s="1" t="s">
        <v>24</v>
      </c>
      <c r="C8268" s="27">
        <v>2774</v>
      </c>
      <c r="D8268" s="8">
        <v>17541808</v>
      </c>
      <c r="E8268" s="1">
        <v>2</v>
      </c>
      <c r="F8268" s="25">
        <v>2009</v>
      </c>
      <c r="G8268" s="1" t="s">
        <v>19</v>
      </c>
      <c r="H8268" s="1" t="s">
        <v>21</v>
      </c>
      <c r="I8268" s="4">
        <v>24.091629999999999</v>
      </c>
      <c r="J8268" s="4">
        <v>87.880110000000002</v>
      </c>
    </row>
    <row r="8269" spans="1:10" x14ac:dyDescent="0.25">
      <c r="A8269" s="1" t="s">
        <v>28</v>
      </c>
      <c r="B8269" s="1" t="s">
        <v>11</v>
      </c>
      <c r="C8269" s="27">
        <v>1120</v>
      </c>
      <c r="D8269" s="8">
        <v>46432826</v>
      </c>
      <c r="E8269" s="1">
        <v>3</v>
      </c>
      <c r="F8269" s="25">
        <v>2001</v>
      </c>
      <c r="G8269" s="1" t="s">
        <v>15</v>
      </c>
      <c r="H8269" s="1" t="s">
        <v>21</v>
      </c>
      <c r="I8269" s="4">
        <v>13.942735000000001</v>
      </c>
      <c r="J8269" s="4">
        <v>91.643748000000002</v>
      </c>
    </row>
    <row r="8270" spans="1:10" x14ac:dyDescent="0.25">
      <c r="A8270" s="1" t="s">
        <v>23</v>
      </c>
      <c r="B8270" s="1" t="s">
        <v>11</v>
      </c>
      <c r="C8270" s="27">
        <v>2158</v>
      </c>
      <c r="D8270" s="8">
        <v>30969216</v>
      </c>
      <c r="E8270" s="1">
        <v>4</v>
      </c>
      <c r="F8270" s="25">
        <v>2018</v>
      </c>
      <c r="G8270" s="1" t="s">
        <v>12</v>
      </c>
      <c r="H8270" s="1" t="s">
        <v>21</v>
      </c>
      <c r="I8270" s="4">
        <v>21.809291000000002</v>
      </c>
      <c r="J8270" s="4">
        <v>71.119006999999996</v>
      </c>
    </row>
    <row r="8271" spans="1:10" x14ac:dyDescent="0.25">
      <c r="A8271" s="1" t="s">
        <v>17</v>
      </c>
      <c r="B8271" s="1" t="s">
        <v>24</v>
      </c>
      <c r="C8271" s="27">
        <v>1387</v>
      </c>
      <c r="D8271" s="8">
        <v>40523301</v>
      </c>
      <c r="E8271" s="1">
        <v>4</v>
      </c>
      <c r="F8271" s="25">
        <v>2009</v>
      </c>
      <c r="G8271" s="1" t="s">
        <v>15</v>
      </c>
      <c r="H8271" s="1" t="s">
        <v>16</v>
      </c>
      <c r="I8271" s="4">
        <v>19.131378000000002</v>
      </c>
      <c r="J8271" s="4">
        <v>78.462917000000004</v>
      </c>
    </row>
    <row r="8272" spans="1:10" x14ac:dyDescent="0.25">
      <c r="A8272" s="1" t="s">
        <v>25</v>
      </c>
      <c r="B8272" s="1" t="s">
        <v>24</v>
      </c>
      <c r="C8272" s="27">
        <v>3320</v>
      </c>
      <c r="D8272" s="8">
        <v>25431875</v>
      </c>
      <c r="E8272" s="1">
        <v>5</v>
      </c>
      <c r="F8272" s="25">
        <v>2019</v>
      </c>
      <c r="G8272" s="1" t="s">
        <v>29</v>
      </c>
      <c r="H8272" s="1" t="s">
        <v>16</v>
      </c>
      <c r="I8272" s="4">
        <v>34.748967</v>
      </c>
      <c r="J8272" s="4">
        <v>82.821433999999996</v>
      </c>
    </row>
    <row r="8273" spans="1:10" x14ac:dyDescent="0.25">
      <c r="A8273" s="1" t="s">
        <v>25</v>
      </c>
      <c r="B8273" s="1" t="s">
        <v>11</v>
      </c>
      <c r="C8273" s="27">
        <v>2353</v>
      </c>
      <c r="D8273" s="8">
        <v>29169288</v>
      </c>
      <c r="E8273" s="1">
        <v>2</v>
      </c>
      <c r="F8273" s="25">
        <v>2016</v>
      </c>
      <c r="G8273" s="1" t="s">
        <v>19</v>
      </c>
      <c r="H8273" s="1" t="s">
        <v>21</v>
      </c>
      <c r="I8273" s="4">
        <v>36.491542000000003</v>
      </c>
      <c r="J8273" s="4">
        <v>85.165430999999998</v>
      </c>
    </row>
    <row r="8274" spans="1:10" x14ac:dyDescent="0.25">
      <c r="A8274" s="1" t="s">
        <v>10</v>
      </c>
      <c r="B8274" s="1" t="s">
        <v>18</v>
      </c>
      <c r="C8274" s="27">
        <v>3578</v>
      </c>
      <c r="D8274" s="8">
        <v>41160015</v>
      </c>
      <c r="E8274" s="1">
        <v>4</v>
      </c>
      <c r="F8274" s="25">
        <v>2019</v>
      </c>
      <c r="G8274" s="1" t="s">
        <v>19</v>
      </c>
      <c r="H8274" s="1" t="s">
        <v>16</v>
      </c>
      <c r="I8274" s="4">
        <v>36.952482000000003</v>
      </c>
      <c r="J8274" s="4">
        <v>85.565083000000001</v>
      </c>
    </row>
    <row r="8275" spans="1:10" x14ac:dyDescent="0.25">
      <c r="A8275" s="1" t="s">
        <v>17</v>
      </c>
      <c r="B8275" s="1" t="s">
        <v>11</v>
      </c>
      <c r="C8275" s="27">
        <v>3008</v>
      </c>
      <c r="D8275" s="8">
        <v>47950306</v>
      </c>
      <c r="E8275" s="1">
        <v>3</v>
      </c>
      <c r="F8275" s="25">
        <v>2012</v>
      </c>
      <c r="G8275" s="1" t="s">
        <v>19</v>
      </c>
      <c r="H8275" s="1" t="s">
        <v>21</v>
      </c>
      <c r="I8275" s="4">
        <v>34.249203000000001</v>
      </c>
      <c r="J8275" s="4">
        <v>87.500168000000002</v>
      </c>
    </row>
    <row r="8276" spans="1:10" x14ac:dyDescent="0.25">
      <c r="A8276" s="1" t="s">
        <v>17</v>
      </c>
      <c r="B8276" s="1" t="s">
        <v>18</v>
      </c>
      <c r="C8276" s="27">
        <v>2372</v>
      </c>
      <c r="D8276" s="8">
        <v>26013866</v>
      </c>
      <c r="E8276" s="1">
        <v>2</v>
      </c>
      <c r="F8276" s="25">
        <v>2005</v>
      </c>
      <c r="G8276" s="1" t="s">
        <v>15</v>
      </c>
      <c r="H8276" s="1" t="s">
        <v>16</v>
      </c>
      <c r="I8276" s="4">
        <v>15.192834</v>
      </c>
      <c r="J8276" s="4">
        <v>75.492226000000002</v>
      </c>
    </row>
    <row r="8277" spans="1:10" x14ac:dyDescent="0.25">
      <c r="A8277" s="1" t="s">
        <v>14</v>
      </c>
      <c r="B8277" s="1" t="s">
        <v>24</v>
      </c>
      <c r="C8277" s="27">
        <v>876</v>
      </c>
      <c r="D8277" s="8">
        <v>23005789</v>
      </c>
      <c r="E8277" s="1">
        <v>1</v>
      </c>
      <c r="F8277" s="25">
        <v>2003</v>
      </c>
      <c r="G8277" s="1" t="s">
        <v>15</v>
      </c>
      <c r="H8277" s="1" t="s">
        <v>16</v>
      </c>
      <c r="I8277" s="4">
        <v>14.096617</v>
      </c>
      <c r="J8277" s="4">
        <v>74.701255000000003</v>
      </c>
    </row>
    <row r="8278" spans="1:10" x14ac:dyDescent="0.25">
      <c r="A8278" s="1" t="s">
        <v>17</v>
      </c>
      <c r="B8278" s="1" t="s">
        <v>24</v>
      </c>
      <c r="C8278" s="27">
        <v>3079</v>
      </c>
      <c r="D8278" s="8">
        <v>43029569</v>
      </c>
      <c r="E8278" s="1">
        <v>1</v>
      </c>
      <c r="F8278" s="25">
        <v>2020</v>
      </c>
      <c r="G8278" s="1" t="s">
        <v>15</v>
      </c>
      <c r="H8278" s="1" t="s">
        <v>16</v>
      </c>
      <c r="I8278" s="4">
        <v>26.925113</v>
      </c>
      <c r="J8278" s="4">
        <v>83.249454</v>
      </c>
    </row>
    <row r="8279" spans="1:10" x14ac:dyDescent="0.25">
      <c r="A8279" s="1" t="s">
        <v>10</v>
      </c>
      <c r="B8279" s="1" t="s">
        <v>18</v>
      </c>
      <c r="C8279" s="27">
        <v>3258</v>
      </c>
      <c r="D8279" s="8">
        <v>31225350</v>
      </c>
      <c r="E8279" s="1">
        <v>5</v>
      </c>
      <c r="F8279" s="25">
        <v>2018</v>
      </c>
      <c r="G8279" s="1" t="s">
        <v>27</v>
      </c>
      <c r="H8279" s="1" t="s">
        <v>21</v>
      </c>
      <c r="I8279" s="4">
        <v>14.042921</v>
      </c>
      <c r="J8279" s="4">
        <v>72.982297000000003</v>
      </c>
    </row>
    <row r="8280" spans="1:10" x14ac:dyDescent="0.25">
      <c r="A8280" s="1" t="s">
        <v>23</v>
      </c>
      <c r="B8280" s="1" t="s">
        <v>24</v>
      </c>
      <c r="C8280" s="27">
        <v>4480</v>
      </c>
      <c r="D8280" s="8">
        <v>26489150</v>
      </c>
      <c r="E8280" s="1">
        <v>1</v>
      </c>
      <c r="F8280" s="25">
        <v>2011</v>
      </c>
      <c r="G8280" s="1" t="s">
        <v>15</v>
      </c>
      <c r="H8280" s="1" t="s">
        <v>13</v>
      </c>
      <c r="I8280" s="4">
        <v>19.098796</v>
      </c>
      <c r="J8280" s="4">
        <v>72.732485999999994</v>
      </c>
    </row>
    <row r="8281" spans="1:10" x14ac:dyDescent="0.25">
      <c r="A8281" s="1" t="s">
        <v>22</v>
      </c>
      <c r="B8281" s="1" t="s">
        <v>18</v>
      </c>
      <c r="C8281" s="27">
        <v>3033</v>
      </c>
      <c r="D8281" s="8">
        <v>49050670</v>
      </c>
      <c r="E8281" s="1">
        <v>3</v>
      </c>
      <c r="F8281" s="25">
        <v>2015</v>
      </c>
      <c r="G8281" s="1" t="s">
        <v>15</v>
      </c>
      <c r="H8281" s="1" t="s">
        <v>21</v>
      </c>
      <c r="I8281" s="4">
        <v>12.739712000000001</v>
      </c>
      <c r="J8281" s="4">
        <v>92.622476000000006</v>
      </c>
    </row>
    <row r="8282" spans="1:10" x14ac:dyDescent="0.25">
      <c r="A8282" s="1" t="s">
        <v>20</v>
      </c>
      <c r="B8282" s="1" t="s">
        <v>24</v>
      </c>
      <c r="C8282" s="27">
        <v>1737</v>
      </c>
      <c r="D8282" s="8">
        <v>34327875</v>
      </c>
      <c r="E8282" s="1">
        <v>2</v>
      </c>
      <c r="F8282" s="25">
        <v>2019</v>
      </c>
      <c r="G8282" s="1" t="s">
        <v>19</v>
      </c>
      <c r="H8282" s="1" t="s">
        <v>21</v>
      </c>
      <c r="I8282" s="4">
        <v>21.446006000000001</v>
      </c>
      <c r="J8282" s="4">
        <v>77.378630000000001</v>
      </c>
    </row>
    <row r="8283" spans="1:10" x14ac:dyDescent="0.25">
      <c r="A8283" s="1" t="s">
        <v>26</v>
      </c>
      <c r="B8283" s="1" t="s">
        <v>18</v>
      </c>
      <c r="C8283" s="27">
        <v>850</v>
      </c>
      <c r="D8283" s="8">
        <v>4334814</v>
      </c>
      <c r="E8283" s="1">
        <v>1</v>
      </c>
      <c r="F8283" s="25">
        <v>2021</v>
      </c>
      <c r="G8283" s="1" t="s">
        <v>12</v>
      </c>
      <c r="H8283" s="1" t="s">
        <v>16</v>
      </c>
      <c r="I8283" s="4">
        <v>30.385113</v>
      </c>
      <c r="J8283" s="4">
        <v>84.404830000000004</v>
      </c>
    </row>
    <row r="8284" spans="1:10" x14ac:dyDescent="0.25">
      <c r="A8284" s="1" t="s">
        <v>23</v>
      </c>
      <c r="B8284" s="1" t="s">
        <v>11</v>
      </c>
      <c r="C8284" s="27">
        <v>930</v>
      </c>
      <c r="D8284" s="8">
        <v>31699494</v>
      </c>
      <c r="E8284" s="1">
        <v>1</v>
      </c>
      <c r="F8284" s="25">
        <v>2000</v>
      </c>
      <c r="G8284" s="1" t="s">
        <v>15</v>
      </c>
      <c r="H8284" s="1" t="s">
        <v>21</v>
      </c>
      <c r="I8284" s="4">
        <v>22.229150000000001</v>
      </c>
      <c r="J8284" s="4">
        <v>80.814329000000001</v>
      </c>
    </row>
    <row r="8285" spans="1:10" x14ac:dyDescent="0.25">
      <c r="A8285" s="1" t="s">
        <v>28</v>
      </c>
      <c r="B8285" s="1" t="s">
        <v>18</v>
      </c>
      <c r="C8285" s="27">
        <v>4943</v>
      </c>
      <c r="D8285" s="8">
        <v>35524475</v>
      </c>
      <c r="E8285" s="1">
        <v>4</v>
      </c>
      <c r="F8285" s="25">
        <v>2017</v>
      </c>
      <c r="G8285" s="1" t="s">
        <v>19</v>
      </c>
      <c r="H8285" s="1" t="s">
        <v>21</v>
      </c>
      <c r="I8285" s="4">
        <v>23.774736999999998</v>
      </c>
      <c r="J8285" s="4">
        <v>82.939003</v>
      </c>
    </row>
    <row r="8286" spans="1:10" x14ac:dyDescent="0.25">
      <c r="A8286" s="1" t="s">
        <v>14</v>
      </c>
      <c r="B8286" s="1" t="s">
        <v>24</v>
      </c>
      <c r="C8286" s="27">
        <v>3743</v>
      </c>
      <c r="D8286" s="8">
        <v>47572303</v>
      </c>
      <c r="E8286" s="1">
        <v>4</v>
      </c>
      <c r="F8286" s="25">
        <v>2018</v>
      </c>
      <c r="G8286" s="1" t="s">
        <v>29</v>
      </c>
      <c r="H8286" s="1" t="s">
        <v>16</v>
      </c>
      <c r="I8286" s="4">
        <v>23.998975999999999</v>
      </c>
      <c r="J8286" s="4">
        <v>94.111071999999993</v>
      </c>
    </row>
    <row r="8287" spans="1:10" x14ac:dyDescent="0.25">
      <c r="A8287" s="1" t="s">
        <v>26</v>
      </c>
      <c r="B8287" s="1" t="s">
        <v>11</v>
      </c>
      <c r="C8287" s="27">
        <v>1315</v>
      </c>
      <c r="D8287" s="8">
        <v>5438607</v>
      </c>
      <c r="E8287" s="1">
        <v>5</v>
      </c>
      <c r="F8287" s="25">
        <v>2011</v>
      </c>
      <c r="G8287" s="1" t="s">
        <v>27</v>
      </c>
      <c r="H8287" s="1" t="s">
        <v>21</v>
      </c>
      <c r="I8287" s="4">
        <v>23.698819</v>
      </c>
      <c r="J8287" s="4">
        <v>75.188941</v>
      </c>
    </row>
    <row r="8288" spans="1:10" x14ac:dyDescent="0.25">
      <c r="A8288" s="1" t="s">
        <v>17</v>
      </c>
      <c r="B8288" s="1" t="s">
        <v>24</v>
      </c>
      <c r="C8288" s="27">
        <v>3502</v>
      </c>
      <c r="D8288" s="8">
        <v>40848598</v>
      </c>
      <c r="E8288" s="1">
        <v>3</v>
      </c>
      <c r="F8288" s="25">
        <v>2020</v>
      </c>
      <c r="G8288" s="1" t="s">
        <v>29</v>
      </c>
      <c r="H8288" s="1" t="s">
        <v>16</v>
      </c>
      <c r="I8288" s="4">
        <v>16.739674999999998</v>
      </c>
      <c r="J8288" s="4">
        <v>92.438692000000003</v>
      </c>
    </row>
    <row r="8289" spans="1:10" x14ac:dyDescent="0.25">
      <c r="A8289" s="1" t="s">
        <v>20</v>
      </c>
      <c r="B8289" s="1" t="s">
        <v>24</v>
      </c>
      <c r="C8289" s="27">
        <v>2215</v>
      </c>
      <c r="D8289" s="8">
        <v>49438361</v>
      </c>
      <c r="E8289" s="1">
        <v>5</v>
      </c>
      <c r="F8289" s="25">
        <v>2019</v>
      </c>
      <c r="G8289" s="1" t="s">
        <v>29</v>
      </c>
      <c r="H8289" s="1" t="s">
        <v>21</v>
      </c>
      <c r="I8289" s="4">
        <v>34.734547999999997</v>
      </c>
      <c r="J8289" s="4">
        <v>88.205619999999996</v>
      </c>
    </row>
    <row r="8290" spans="1:10" x14ac:dyDescent="0.25">
      <c r="A8290" s="1" t="s">
        <v>26</v>
      </c>
      <c r="B8290" s="1" t="s">
        <v>24</v>
      </c>
      <c r="C8290" s="27">
        <v>1504</v>
      </c>
      <c r="D8290" s="8">
        <v>47145200</v>
      </c>
      <c r="E8290" s="1">
        <v>1</v>
      </c>
      <c r="F8290" s="25">
        <v>2021</v>
      </c>
      <c r="G8290" s="1" t="s">
        <v>19</v>
      </c>
      <c r="H8290" s="1" t="s">
        <v>13</v>
      </c>
      <c r="I8290" s="4">
        <v>31.381499999999999</v>
      </c>
      <c r="J8290" s="4">
        <v>91.827588000000006</v>
      </c>
    </row>
    <row r="8291" spans="1:10" x14ac:dyDescent="0.25">
      <c r="A8291" s="1" t="s">
        <v>26</v>
      </c>
      <c r="B8291" s="1" t="s">
        <v>18</v>
      </c>
      <c r="C8291" s="27">
        <v>3132</v>
      </c>
      <c r="D8291" s="8">
        <v>41069452</v>
      </c>
      <c r="E8291" s="1">
        <v>1</v>
      </c>
      <c r="F8291" s="25">
        <v>2018</v>
      </c>
      <c r="G8291" s="1" t="s">
        <v>12</v>
      </c>
      <c r="H8291" s="1" t="s">
        <v>21</v>
      </c>
      <c r="I8291" s="4">
        <v>9.1383749999999999</v>
      </c>
      <c r="J8291" s="4">
        <v>85.231395000000006</v>
      </c>
    </row>
    <row r="8292" spans="1:10" x14ac:dyDescent="0.25">
      <c r="A8292" s="1" t="s">
        <v>17</v>
      </c>
      <c r="B8292" s="1" t="s">
        <v>24</v>
      </c>
      <c r="C8292" s="27">
        <v>3518</v>
      </c>
      <c r="D8292" s="8">
        <v>24954045</v>
      </c>
      <c r="E8292" s="1">
        <v>5</v>
      </c>
      <c r="F8292" s="25">
        <v>2015</v>
      </c>
      <c r="G8292" s="1" t="s">
        <v>19</v>
      </c>
      <c r="H8292" s="1" t="s">
        <v>16</v>
      </c>
      <c r="I8292" s="4">
        <v>9.3415020000000002</v>
      </c>
      <c r="J8292" s="4">
        <v>77.886819000000003</v>
      </c>
    </row>
    <row r="8293" spans="1:10" x14ac:dyDescent="0.25">
      <c r="A8293" s="1" t="s">
        <v>23</v>
      </c>
      <c r="B8293" s="1" t="s">
        <v>24</v>
      </c>
      <c r="C8293" s="27">
        <v>2148</v>
      </c>
      <c r="D8293" s="8">
        <v>34514580</v>
      </c>
      <c r="E8293" s="1">
        <v>2</v>
      </c>
      <c r="F8293" s="25">
        <v>2004</v>
      </c>
      <c r="G8293" s="1" t="s">
        <v>27</v>
      </c>
      <c r="H8293" s="1" t="s">
        <v>16</v>
      </c>
      <c r="I8293" s="4">
        <v>14.900471</v>
      </c>
      <c r="J8293" s="4">
        <v>81.811159000000004</v>
      </c>
    </row>
    <row r="8294" spans="1:10" x14ac:dyDescent="0.25">
      <c r="A8294" s="1" t="s">
        <v>22</v>
      </c>
      <c r="B8294" s="1" t="s">
        <v>11</v>
      </c>
      <c r="C8294" s="27">
        <v>2267</v>
      </c>
      <c r="D8294" s="8">
        <v>40847905</v>
      </c>
      <c r="E8294" s="1">
        <v>4</v>
      </c>
      <c r="F8294" s="25">
        <v>2004</v>
      </c>
      <c r="G8294" s="1" t="s">
        <v>15</v>
      </c>
      <c r="H8294" s="1" t="s">
        <v>21</v>
      </c>
      <c r="I8294" s="4">
        <v>35.717295</v>
      </c>
      <c r="J8294" s="4">
        <v>91.104664</v>
      </c>
    </row>
    <row r="8295" spans="1:10" x14ac:dyDescent="0.25">
      <c r="A8295" s="1" t="s">
        <v>14</v>
      </c>
      <c r="B8295" s="1" t="s">
        <v>18</v>
      </c>
      <c r="C8295" s="27">
        <v>2238</v>
      </c>
      <c r="D8295" s="8">
        <v>43768081</v>
      </c>
      <c r="E8295" s="1">
        <v>4</v>
      </c>
      <c r="F8295" s="25">
        <v>2000</v>
      </c>
      <c r="G8295" s="1" t="s">
        <v>29</v>
      </c>
      <c r="H8295" s="1" t="s">
        <v>21</v>
      </c>
      <c r="I8295" s="4">
        <v>30.269272999999998</v>
      </c>
      <c r="J8295" s="4">
        <v>70.031998000000002</v>
      </c>
    </row>
    <row r="8296" spans="1:10" x14ac:dyDescent="0.25">
      <c r="A8296" s="1" t="s">
        <v>10</v>
      </c>
      <c r="B8296" s="1" t="s">
        <v>18</v>
      </c>
      <c r="C8296" s="27">
        <v>4999</v>
      </c>
      <c r="D8296" s="8">
        <v>35064163</v>
      </c>
      <c r="E8296" s="1">
        <v>3</v>
      </c>
      <c r="F8296" s="25">
        <v>2012</v>
      </c>
      <c r="G8296" s="1" t="s">
        <v>15</v>
      </c>
      <c r="H8296" s="1" t="s">
        <v>21</v>
      </c>
      <c r="I8296" s="4">
        <v>36.164997999999997</v>
      </c>
      <c r="J8296" s="4">
        <v>82.866073</v>
      </c>
    </row>
    <row r="8297" spans="1:10" x14ac:dyDescent="0.25">
      <c r="A8297" s="1" t="s">
        <v>14</v>
      </c>
      <c r="B8297" s="1" t="s">
        <v>24</v>
      </c>
      <c r="C8297" s="27">
        <v>1957</v>
      </c>
      <c r="D8297" s="8">
        <v>24168040</v>
      </c>
      <c r="E8297" s="1">
        <v>4</v>
      </c>
      <c r="F8297" s="25">
        <v>2019</v>
      </c>
      <c r="G8297" s="1" t="s">
        <v>12</v>
      </c>
      <c r="H8297" s="1" t="s">
        <v>21</v>
      </c>
      <c r="I8297" s="4">
        <v>9.2980529999999995</v>
      </c>
      <c r="J8297" s="4">
        <v>86.841977999999997</v>
      </c>
    </row>
    <row r="8298" spans="1:10" x14ac:dyDescent="0.25">
      <c r="A8298" s="1" t="s">
        <v>17</v>
      </c>
      <c r="B8298" s="1" t="s">
        <v>18</v>
      </c>
      <c r="C8298" s="27">
        <v>3268</v>
      </c>
      <c r="D8298" s="8">
        <v>29399097</v>
      </c>
      <c r="E8298" s="1">
        <v>3</v>
      </c>
      <c r="F8298" s="25">
        <v>2005</v>
      </c>
      <c r="G8298" s="1" t="s">
        <v>29</v>
      </c>
      <c r="H8298" s="1" t="s">
        <v>16</v>
      </c>
      <c r="I8298" s="4">
        <v>32.666423999999999</v>
      </c>
      <c r="J8298" s="4">
        <v>74.822901999999999</v>
      </c>
    </row>
    <row r="8299" spans="1:10" x14ac:dyDescent="0.25">
      <c r="A8299" s="1" t="s">
        <v>26</v>
      </c>
      <c r="B8299" s="1" t="s">
        <v>18</v>
      </c>
      <c r="C8299" s="27">
        <v>2732</v>
      </c>
      <c r="D8299" s="8">
        <v>38161954</v>
      </c>
      <c r="E8299" s="1">
        <v>5</v>
      </c>
      <c r="F8299" s="25">
        <v>2002</v>
      </c>
      <c r="G8299" s="1" t="s">
        <v>27</v>
      </c>
      <c r="H8299" s="1" t="s">
        <v>16</v>
      </c>
      <c r="I8299" s="4">
        <v>10.925748</v>
      </c>
      <c r="J8299" s="4">
        <v>76.696141999999995</v>
      </c>
    </row>
    <row r="8300" spans="1:10" x14ac:dyDescent="0.25">
      <c r="A8300" s="1" t="s">
        <v>22</v>
      </c>
      <c r="B8300" s="1" t="s">
        <v>11</v>
      </c>
      <c r="C8300" s="27">
        <v>2526</v>
      </c>
      <c r="D8300" s="8">
        <v>11576799</v>
      </c>
      <c r="E8300" s="1">
        <v>1</v>
      </c>
      <c r="F8300" s="25">
        <v>2003</v>
      </c>
      <c r="G8300" s="1" t="s">
        <v>27</v>
      </c>
      <c r="H8300" s="1" t="s">
        <v>16</v>
      </c>
      <c r="I8300" s="4">
        <v>14.419803999999999</v>
      </c>
      <c r="J8300" s="4">
        <v>77.305897000000002</v>
      </c>
    </row>
    <row r="8301" spans="1:10" x14ac:dyDescent="0.25">
      <c r="A8301" s="1" t="s">
        <v>25</v>
      </c>
      <c r="B8301" s="1" t="s">
        <v>11</v>
      </c>
      <c r="C8301" s="27">
        <v>566</v>
      </c>
      <c r="D8301" s="8">
        <v>31723469</v>
      </c>
      <c r="E8301" s="1">
        <v>5</v>
      </c>
      <c r="F8301" s="25">
        <v>2015</v>
      </c>
      <c r="G8301" s="1" t="s">
        <v>12</v>
      </c>
      <c r="H8301" s="1" t="s">
        <v>16</v>
      </c>
      <c r="I8301" s="4">
        <v>28.211773000000001</v>
      </c>
      <c r="J8301" s="4">
        <v>90.298616999999993</v>
      </c>
    </row>
    <row r="8302" spans="1:10" x14ac:dyDescent="0.25">
      <c r="A8302" s="1" t="s">
        <v>17</v>
      </c>
      <c r="B8302" s="1" t="s">
        <v>24</v>
      </c>
      <c r="C8302" s="27">
        <v>2133</v>
      </c>
      <c r="D8302" s="8">
        <v>1442328</v>
      </c>
      <c r="E8302" s="1">
        <v>2</v>
      </c>
      <c r="F8302" s="25">
        <v>2009</v>
      </c>
      <c r="G8302" s="1" t="s">
        <v>29</v>
      </c>
      <c r="H8302" s="1" t="s">
        <v>13</v>
      </c>
      <c r="I8302" s="4">
        <v>19.409223999999998</v>
      </c>
      <c r="J8302" s="4">
        <v>80.573713999999995</v>
      </c>
    </row>
    <row r="8303" spans="1:10" x14ac:dyDescent="0.25">
      <c r="A8303" s="1" t="s">
        <v>20</v>
      </c>
      <c r="B8303" s="1" t="s">
        <v>18</v>
      </c>
      <c r="C8303" s="27">
        <v>2703</v>
      </c>
      <c r="D8303" s="8">
        <v>6860605</v>
      </c>
      <c r="E8303" s="1">
        <v>3</v>
      </c>
      <c r="F8303" s="25">
        <v>2008</v>
      </c>
      <c r="G8303" s="1" t="s">
        <v>12</v>
      </c>
      <c r="H8303" s="1" t="s">
        <v>21</v>
      </c>
      <c r="I8303" s="4">
        <v>29.056296</v>
      </c>
      <c r="J8303" s="4">
        <v>93.293496000000005</v>
      </c>
    </row>
    <row r="8304" spans="1:10" x14ac:dyDescent="0.25">
      <c r="A8304" s="1" t="s">
        <v>22</v>
      </c>
      <c r="B8304" s="1" t="s">
        <v>18</v>
      </c>
      <c r="C8304" s="27">
        <v>1922</v>
      </c>
      <c r="D8304" s="8">
        <v>1158955</v>
      </c>
      <c r="E8304" s="1">
        <v>1</v>
      </c>
      <c r="F8304" s="25">
        <v>2006</v>
      </c>
      <c r="G8304" s="1" t="s">
        <v>29</v>
      </c>
      <c r="H8304" s="1" t="s">
        <v>16</v>
      </c>
      <c r="I8304" s="4">
        <v>12.972509000000001</v>
      </c>
      <c r="J8304" s="4">
        <v>86.641743000000005</v>
      </c>
    </row>
    <row r="8305" spans="1:10" x14ac:dyDescent="0.25">
      <c r="A8305" s="1" t="s">
        <v>10</v>
      </c>
      <c r="B8305" s="1" t="s">
        <v>24</v>
      </c>
      <c r="C8305" s="27">
        <v>3735</v>
      </c>
      <c r="D8305" s="8">
        <v>27461050</v>
      </c>
      <c r="E8305" s="1">
        <v>1</v>
      </c>
      <c r="F8305" s="25">
        <v>2000</v>
      </c>
      <c r="G8305" s="1" t="s">
        <v>15</v>
      </c>
      <c r="H8305" s="1" t="s">
        <v>21</v>
      </c>
      <c r="I8305" s="4">
        <v>35.173363000000002</v>
      </c>
      <c r="J8305" s="4">
        <v>75.000815000000003</v>
      </c>
    </row>
    <row r="8306" spans="1:10" x14ac:dyDescent="0.25">
      <c r="A8306" s="1" t="s">
        <v>23</v>
      </c>
      <c r="B8306" s="1" t="s">
        <v>24</v>
      </c>
      <c r="C8306" s="27">
        <v>3095</v>
      </c>
      <c r="D8306" s="8">
        <v>25554049</v>
      </c>
      <c r="E8306" s="1">
        <v>3</v>
      </c>
      <c r="F8306" s="25">
        <v>2008</v>
      </c>
      <c r="G8306" s="1" t="s">
        <v>27</v>
      </c>
      <c r="H8306" s="1" t="s">
        <v>21</v>
      </c>
      <c r="I8306" s="4">
        <v>27.553356000000001</v>
      </c>
      <c r="J8306" s="4">
        <v>91.308729</v>
      </c>
    </row>
    <row r="8307" spans="1:10" x14ac:dyDescent="0.25">
      <c r="A8307" s="1" t="s">
        <v>10</v>
      </c>
      <c r="B8307" s="1" t="s">
        <v>18</v>
      </c>
      <c r="C8307" s="27">
        <v>1029</v>
      </c>
      <c r="D8307" s="8">
        <v>25348810</v>
      </c>
      <c r="E8307" s="1">
        <v>3</v>
      </c>
      <c r="F8307" s="25">
        <v>2020</v>
      </c>
      <c r="G8307" s="1" t="s">
        <v>29</v>
      </c>
      <c r="H8307" s="1" t="s">
        <v>13</v>
      </c>
      <c r="I8307" s="4">
        <v>17.499863999999999</v>
      </c>
      <c r="J8307" s="4">
        <v>96.227067000000005</v>
      </c>
    </row>
    <row r="8308" spans="1:10" x14ac:dyDescent="0.25">
      <c r="A8308" s="1" t="s">
        <v>26</v>
      </c>
      <c r="B8308" s="1" t="s">
        <v>18</v>
      </c>
      <c r="C8308" s="27">
        <v>3679</v>
      </c>
      <c r="D8308" s="8">
        <v>12112722</v>
      </c>
      <c r="E8308" s="1">
        <v>1</v>
      </c>
      <c r="F8308" s="25">
        <v>2017</v>
      </c>
      <c r="G8308" s="1" t="s">
        <v>15</v>
      </c>
      <c r="H8308" s="1" t="s">
        <v>13</v>
      </c>
      <c r="I8308" s="4">
        <v>10.918096999999999</v>
      </c>
      <c r="J8308" s="4">
        <v>73.212340999999995</v>
      </c>
    </row>
    <row r="8309" spans="1:10" x14ac:dyDescent="0.25">
      <c r="A8309" s="1" t="s">
        <v>22</v>
      </c>
      <c r="B8309" s="1" t="s">
        <v>11</v>
      </c>
      <c r="C8309" s="27">
        <v>3012</v>
      </c>
      <c r="D8309" s="8">
        <v>10469553</v>
      </c>
      <c r="E8309" s="1">
        <v>4</v>
      </c>
      <c r="F8309" s="25">
        <v>2011</v>
      </c>
      <c r="G8309" s="1" t="s">
        <v>29</v>
      </c>
      <c r="H8309" s="1" t="s">
        <v>13</v>
      </c>
      <c r="I8309" s="4">
        <v>30.502493999999999</v>
      </c>
      <c r="J8309" s="4">
        <v>77.043199000000001</v>
      </c>
    </row>
    <row r="8310" spans="1:10" x14ac:dyDescent="0.25">
      <c r="A8310" s="1" t="s">
        <v>17</v>
      </c>
      <c r="B8310" s="1" t="s">
        <v>24</v>
      </c>
      <c r="C8310" s="27">
        <v>4284</v>
      </c>
      <c r="D8310" s="8">
        <v>9333590</v>
      </c>
      <c r="E8310" s="1">
        <v>2</v>
      </c>
      <c r="F8310" s="25">
        <v>2014</v>
      </c>
      <c r="G8310" s="1" t="s">
        <v>27</v>
      </c>
      <c r="H8310" s="1" t="s">
        <v>13</v>
      </c>
      <c r="I8310" s="4">
        <v>36.900680000000001</v>
      </c>
      <c r="J8310" s="4">
        <v>91.336219999999997</v>
      </c>
    </row>
    <row r="8311" spans="1:10" x14ac:dyDescent="0.25">
      <c r="A8311" s="1" t="s">
        <v>10</v>
      </c>
      <c r="B8311" s="1" t="s">
        <v>18</v>
      </c>
      <c r="C8311" s="27">
        <v>3358</v>
      </c>
      <c r="D8311" s="8">
        <v>40659281</v>
      </c>
      <c r="E8311" s="1">
        <v>5</v>
      </c>
      <c r="F8311" s="25">
        <v>2001</v>
      </c>
      <c r="G8311" s="1" t="s">
        <v>27</v>
      </c>
      <c r="H8311" s="1" t="s">
        <v>21</v>
      </c>
      <c r="I8311" s="4">
        <v>33.146971000000001</v>
      </c>
      <c r="J8311" s="4">
        <v>85.122546999999997</v>
      </c>
    </row>
    <row r="8312" spans="1:10" x14ac:dyDescent="0.25">
      <c r="A8312" s="1" t="s">
        <v>10</v>
      </c>
      <c r="B8312" s="1" t="s">
        <v>18</v>
      </c>
      <c r="C8312" s="27">
        <v>2944</v>
      </c>
      <c r="D8312" s="8">
        <v>34499889</v>
      </c>
      <c r="E8312" s="1">
        <v>5</v>
      </c>
      <c r="F8312" s="25">
        <v>2002</v>
      </c>
      <c r="G8312" s="1" t="s">
        <v>19</v>
      </c>
      <c r="H8312" s="1" t="s">
        <v>21</v>
      </c>
      <c r="I8312" s="4">
        <v>19.759954</v>
      </c>
      <c r="J8312" s="4">
        <v>96.223168999999999</v>
      </c>
    </row>
    <row r="8313" spans="1:10" x14ac:dyDescent="0.25">
      <c r="A8313" s="1" t="s">
        <v>20</v>
      </c>
      <c r="B8313" s="1" t="s">
        <v>11</v>
      </c>
      <c r="C8313" s="27">
        <v>3984</v>
      </c>
      <c r="D8313" s="8">
        <v>5313208</v>
      </c>
      <c r="E8313" s="1">
        <v>5</v>
      </c>
      <c r="F8313" s="25">
        <v>2016</v>
      </c>
      <c r="G8313" s="1" t="s">
        <v>29</v>
      </c>
      <c r="H8313" s="1" t="s">
        <v>13</v>
      </c>
      <c r="I8313" s="4">
        <v>22.621461</v>
      </c>
      <c r="J8313" s="4">
        <v>86.666122999999999</v>
      </c>
    </row>
    <row r="8314" spans="1:10" x14ac:dyDescent="0.25">
      <c r="A8314" s="1" t="s">
        <v>30</v>
      </c>
      <c r="B8314" s="1" t="s">
        <v>11</v>
      </c>
      <c r="C8314" s="27">
        <v>3415</v>
      </c>
      <c r="D8314" s="8">
        <v>20230736</v>
      </c>
      <c r="E8314" s="1">
        <v>5</v>
      </c>
      <c r="F8314" s="25">
        <v>2013</v>
      </c>
      <c r="G8314" s="1" t="s">
        <v>29</v>
      </c>
      <c r="H8314" s="1" t="s">
        <v>21</v>
      </c>
      <c r="I8314" s="4">
        <v>36.509250999999999</v>
      </c>
      <c r="J8314" s="4">
        <v>79.529922999999997</v>
      </c>
    </row>
    <row r="8315" spans="1:10" x14ac:dyDescent="0.25">
      <c r="A8315" s="1" t="s">
        <v>28</v>
      </c>
      <c r="B8315" s="1" t="s">
        <v>24</v>
      </c>
      <c r="C8315" s="27">
        <v>1625</v>
      </c>
      <c r="D8315" s="8">
        <v>18912533</v>
      </c>
      <c r="E8315" s="1">
        <v>5</v>
      </c>
      <c r="F8315" s="25">
        <v>2016</v>
      </c>
      <c r="G8315" s="1" t="s">
        <v>19</v>
      </c>
      <c r="H8315" s="1" t="s">
        <v>13</v>
      </c>
      <c r="I8315" s="4">
        <v>17.509819</v>
      </c>
      <c r="J8315" s="4">
        <v>73.554832000000005</v>
      </c>
    </row>
    <row r="8316" spans="1:10" x14ac:dyDescent="0.25">
      <c r="A8316" s="1" t="s">
        <v>14</v>
      </c>
      <c r="B8316" s="1" t="s">
        <v>11</v>
      </c>
      <c r="C8316" s="27">
        <v>2387</v>
      </c>
      <c r="D8316" s="8">
        <v>39527906</v>
      </c>
      <c r="E8316" s="1">
        <v>1</v>
      </c>
      <c r="F8316" s="25">
        <v>2006</v>
      </c>
      <c r="G8316" s="1" t="s">
        <v>12</v>
      </c>
      <c r="H8316" s="1" t="s">
        <v>21</v>
      </c>
      <c r="I8316" s="4">
        <v>10.068384999999999</v>
      </c>
      <c r="J8316" s="4">
        <v>72.881043000000005</v>
      </c>
    </row>
    <row r="8317" spans="1:10" x14ac:dyDescent="0.25">
      <c r="A8317" s="1" t="s">
        <v>22</v>
      </c>
      <c r="B8317" s="1" t="s">
        <v>18</v>
      </c>
      <c r="C8317" s="27">
        <v>1894</v>
      </c>
      <c r="D8317" s="8">
        <v>38132562</v>
      </c>
      <c r="E8317" s="1">
        <v>5</v>
      </c>
      <c r="F8317" s="25">
        <v>2006</v>
      </c>
      <c r="G8317" s="1" t="s">
        <v>19</v>
      </c>
      <c r="H8317" s="1" t="s">
        <v>16</v>
      </c>
      <c r="I8317" s="4">
        <v>15.312249</v>
      </c>
      <c r="J8317" s="4">
        <v>68.538745000000006</v>
      </c>
    </row>
    <row r="8318" spans="1:10" x14ac:dyDescent="0.25">
      <c r="A8318" s="1" t="s">
        <v>28</v>
      </c>
      <c r="B8318" s="1" t="s">
        <v>11</v>
      </c>
      <c r="C8318" s="27">
        <v>3146</v>
      </c>
      <c r="D8318" s="8">
        <v>20506010</v>
      </c>
      <c r="E8318" s="1">
        <v>5</v>
      </c>
      <c r="F8318" s="25">
        <v>2005</v>
      </c>
      <c r="G8318" s="1" t="s">
        <v>15</v>
      </c>
      <c r="H8318" s="1" t="s">
        <v>21</v>
      </c>
      <c r="I8318" s="4">
        <v>33.992173000000001</v>
      </c>
      <c r="J8318" s="4">
        <v>88.368768000000003</v>
      </c>
    </row>
    <row r="8319" spans="1:10" x14ac:dyDescent="0.25">
      <c r="A8319" s="1" t="s">
        <v>22</v>
      </c>
      <c r="B8319" s="1" t="s">
        <v>18</v>
      </c>
      <c r="C8319" s="27">
        <v>1668</v>
      </c>
      <c r="D8319" s="8">
        <v>35818523</v>
      </c>
      <c r="E8319" s="1">
        <v>5</v>
      </c>
      <c r="F8319" s="25">
        <v>2020</v>
      </c>
      <c r="G8319" s="1" t="s">
        <v>27</v>
      </c>
      <c r="H8319" s="1" t="s">
        <v>21</v>
      </c>
      <c r="I8319" s="4">
        <v>33.716327999999997</v>
      </c>
      <c r="J8319" s="4">
        <v>83.629354000000006</v>
      </c>
    </row>
    <row r="8320" spans="1:10" x14ac:dyDescent="0.25">
      <c r="A8320" s="1" t="s">
        <v>23</v>
      </c>
      <c r="B8320" s="1" t="s">
        <v>11</v>
      </c>
      <c r="C8320" s="27">
        <v>4488</v>
      </c>
      <c r="D8320" s="8">
        <v>17944451</v>
      </c>
      <c r="E8320" s="1">
        <v>1</v>
      </c>
      <c r="F8320" s="25">
        <v>2021</v>
      </c>
      <c r="G8320" s="1" t="s">
        <v>27</v>
      </c>
      <c r="H8320" s="1" t="s">
        <v>21</v>
      </c>
      <c r="I8320" s="4">
        <v>34.704099999999997</v>
      </c>
      <c r="J8320" s="4">
        <v>81.806571000000005</v>
      </c>
    </row>
    <row r="8321" spans="1:10" x14ac:dyDescent="0.25">
      <c r="A8321" s="1" t="s">
        <v>28</v>
      </c>
      <c r="B8321" s="1" t="s">
        <v>11</v>
      </c>
      <c r="C8321" s="27">
        <v>2408</v>
      </c>
      <c r="D8321" s="8">
        <v>43062577</v>
      </c>
      <c r="E8321" s="1">
        <v>5</v>
      </c>
      <c r="F8321" s="25">
        <v>2021</v>
      </c>
      <c r="G8321" s="1" t="s">
        <v>29</v>
      </c>
      <c r="H8321" s="1" t="s">
        <v>13</v>
      </c>
      <c r="I8321" s="4">
        <v>13.579248</v>
      </c>
      <c r="J8321" s="4">
        <v>79.017083</v>
      </c>
    </row>
    <row r="8322" spans="1:10" x14ac:dyDescent="0.25">
      <c r="A8322" s="1" t="s">
        <v>26</v>
      </c>
      <c r="B8322" s="1" t="s">
        <v>18</v>
      </c>
      <c r="C8322" s="27">
        <v>2899</v>
      </c>
      <c r="D8322" s="8">
        <v>19847469</v>
      </c>
      <c r="E8322" s="1">
        <v>2</v>
      </c>
      <c r="F8322" s="25">
        <v>2010</v>
      </c>
      <c r="G8322" s="1" t="s">
        <v>15</v>
      </c>
      <c r="H8322" s="1" t="s">
        <v>16</v>
      </c>
      <c r="I8322" s="4">
        <v>34.473323000000001</v>
      </c>
      <c r="J8322" s="4">
        <v>74.765215999999995</v>
      </c>
    </row>
    <row r="8323" spans="1:10" x14ac:dyDescent="0.25">
      <c r="A8323" s="1" t="s">
        <v>25</v>
      </c>
      <c r="B8323" s="1" t="s">
        <v>11</v>
      </c>
      <c r="C8323" s="27">
        <v>2972</v>
      </c>
      <c r="D8323" s="8">
        <v>43740522</v>
      </c>
      <c r="E8323" s="1">
        <v>3</v>
      </c>
      <c r="F8323" s="25">
        <v>2014</v>
      </c>
      <c r="G8323" s="1" t="s">
        <v>19</v>
      </c>
      <c r="H8323" s="1" t="s">
        <v>16</v>
      </c>
      <c r="I8323" s="4">
        <v>11.425413000000001</v>
      </c>
      <c r="J8323" s="4">
        <v>79.701187000000004</v>
      </c>
    </row>
    <row r="8324" spans="1:10" x14ac:dyDescent="0.25">
      <c r="A8324" s="1" t="s">
        <v>26</v>
      </c>
      <c r="B8324" s="1" t="s">
        <v>18</v>
      </c>
      <c r="C8324" s="27">
        <v>2889</v>
      </c>
      <c r="D8324" s="8">
        <v>4693328</v>
      </c>
      <c r="E8324" s="1">
        <v>1</v>
      </c>
      <c r="F8324" s="25">
        <v>2022</v>
      </c>
      <c r="G8324" s="1" t="s">
        <v>15</v>
      </c>
      <c r="H8324" s="1" t="s">
        <v>21</v>
      </c>
      <c r="I8324" s="4">
        <v>27.120127</v>
      </c>
      <c r="J8324" s="4">
        <v>91.540553000000003</v>
      </c>
    </row>
    <row r="8325" spans="1:10" x14ac:dyDescent="0.25">
      <c r="A8325" s="1" t="s">
        <v>20</v>
      </c>
      <c r="B8325" s="1" t="s">
        <v>18</v>
      </c>
      <c r="C8325" s="27">
        <v>4643</v>
      </c>
      <c r="D8325" s="8">
        <v>18923283</v>
      </c>
      <c r="E8325" s="1">
        <v>4</v>
      </c>
      <c r="F8325" s="25">
        <v>2019</v>
      </c>
      <c r="G8325" s="1" t="s">
        <v>12</v>
      </c>
      <c r="H8325" s="1" t="s">
        <v>16</v>
      </c>
      <c r="I8325" s="4">
        <v>16.781027000000002</v>
      </c>
      <c r="J8325" s="4">
        <v>94.119159999999994</v>
      </c>
    </row>
    <row r="8326" spans="1:10" x14ac:dyDescent="0.25">
      <c r="A8326" s="1" t="s">
        <v>22</v>
      </c>
      <c r="B8326" s="1" t="s">
        <v>18</v>
      </c>
      <c r="C8326" s="27">
        <v>4085</v>
      </c>
      <c r="D8326" s="8">
        <v>17248587</v>
      </c>
      <c r="E8326" s="1">
        <v>3</v>
      </c>
      <c r="F8326" s="25">
        <v>2011</v>
      </c>
      <c r="G8326" s="1" t="s">
        <v>12</v>
      </c>
      <c r="H8326" s="1" t="s">
        <v>21</v>
      </c>
      <c r="I8326" s="4">
        <v>14.26728</v>
      </c>
      <c r="J8326" s="4">
        <v>84.962935000000002</v>
      </c>
    </row>
    <row r="8327" spans="1:10" x14ac:dyDescent="0.25">
      <c r="A8327" s="1" t="s">
        <v>10</v>
      </c>
      <c r="B8327" s="1" t="s">
        <v>18</v>
      </c>
      <c r="C8327" s="27">
        <v>3319</v>
      </c>
      <c r="D8327" s="8">
        <v>29195523</v>
      </c>
      <c r="E8327" s="1">
        <v>2</v>
      </c>
      <c r="F8327" s="25">
        <v>2000</v>
      </c>
      <c r="G8327" s="1" t="s">
        <v>29</v>
      </c>
      <c r="H8327" s="1" t="s">
        <v>16</v>
      </c>
      <c r="I8327" s="4">
        <v>23.420622999999999</v>
      </c>
      <c r="J8327" s="4">
        <v>83.027862999999996</v>
      </c>
    </row>
    <row r="8328" spans="1:10" x14ac:dyDescent="0.25">
      <c r="A8328" s="1" t="s">
        <v>28</v>
      </c>
      <c r="B8328" s="1" t="s">
        <v>18</v>
      </c>
      <c r="C8328" s="27">
        <v>4408</v>
      </c>
      <c r="D8328" s="8">
        <v>41481219</v>
      </c>
      <c r="E8328" s="1">
        <v>3</v>
      </c>
      <c r="F8328" s="25">
        <v>2020</v>
      </c>
      <c r="G8328" s="1" t="s">
        <v>27</v>
      </c>
      <c r="H8328" s="1" t="s">
        <v>16</v>
      </c>
      <c r="I8328" s="4">
        <v>17.711952</v>
      </c>
      <c r="J8328" s="4">
        <v>77.942778000000004</v>
      </c>
    </row>
    <row r="8329" spans="1:10" x14ac:dyDescent="0.25">
      <c r="A8329" s="1" t="s">
        <v>23</v>
      </c>
      <c r="B8329" s="1" t="s">
        <v>18</v>
      </c>
      <c r="C8329" s="27">
        <v>4054</v>
      </c>
      <c r="D8329" s="8">
        <v>30623642</v>
      </c>
      <c r="E8329" s="1">
        <v>1</v>
      </c>
      <c r="F8329" s="25">
        <v>2008</v>
      </c>
      <c r="G8329" s="1" t="s">
        <v>19</v>
      </c>
      <c r="H8329" s="1" t="s">
        <v>21</v>
      </c>
      <c r="I8329" s="4">
        <v>36.233817999999999</v>
      </c>
      <c r="J8329" s="4">
        <v>75.569550000000007</v>
      </c>
    </row>
    <row r="8330" spans="1:10" x14ac:dyDescent="0.25">
      <c r="A8330" s="1" t="s">
        <v>23</v>
      </c>
      <c r="B8330" s="1" t="s">
        <v>24</v>
      </c>
      <c r="C8330" s="27">
        <v>996</v>
      </c>
      <c r="D8330" s="8">
        <v>18113377</v>
      </c>
      <c r="E8330" s="1">
        <v>2</v>
      </c>
      <c r="F8330" s="25">
        <v>2002</v>
      </c>
      <c r="G8330" s="1" t="s">
        <v>19</v>
      </c>
      <c r="H8330" s="1" t="s">
        <v>13</v>
      </c>
      <c r="I8330" s="4">
        <v>19.014303000000002</v>
      </c>
      <c r="J8330" s="4">
        <v>88.910571000000004</v>
      </c>
    </row>
    <row r="8331" spans="1:10" x14ac:dyDescent="0.25">
      <c r="A8331" s="1" t="s">
        <v>14</v>
      </c>
      <c r="B8331" s="1" t="s">
        <v>24</v>
      </c>
      <c r="C8331" s="27">
        <v>4099</v>
      </c>
      <c r="D8331" s="8">
        <v>30930192</v>
      </c>
      <c r="E8331" s="1">
        <v>1</v>
      </c>
      <c r="F8331" s="25">
        <v>2001</v>
      </c>
      <c r="G8331" s="1" t="s">
        <v>19</v>
      </c>
      <c r="H8331" s="1" t="s">
        <v>21</v>
      </c>
      <c r="I8331" s="4">
        <v>19.519717</v>
      </c>
      <c r="J8331" s="4">
        <v>74.883331999999996</v>
      </c>
    </row>
    <row r="8332" spans="1:10" x14ac:dyDescent="0.25">
      <c r="A8332" s="1" t="s">
        <v>20</v>
      </c>
      <c r="B8332" s="1" t="s">
        <v>11</v>
      </c>
      <c r="C8332" s="27">
        <v>1940</v>
      </c>
      <c r="D8332" s="8">
        <v>4442582</v>
      </c>
      <c r="E8332" s="1">
        <v>4</v>
      </c>
      <c r="F8332" s="25">
        <v>2015</v>
      </c>
      <c r="G8332" s="1" t="s">
        <v>15</v>
      </c>
      <c r="H8332" s="1" t="s">
        <v>21</v>
      </c>
      <c r="I8332" s="4">
        <v>23.438773000000001</v>
      </c>
      <c r="J8332" s="4">
        <v>91.769131000000002</v>
      </c>
    </row>
    <row r="8333" spans="1:10" x14ac:dyDescent="0.25">
      <c r="A8333" s="1" t="s">
        <v>22</v>
      </c>
      <c r="B8333" s="1" t="s">
        <v>18</v>
      </c>
      <c r="C8333" s="27">
        <v>1899</v>
      </c>
      <c r="D8333" s="8">
        <v>32324923</v>
      </c>
      <c r="E8333" s="1">
        <v>1</v>
      </c>
      <c r="F8333" s="25">
        <v>2008</v>
      </c>
      <c r="G8333" s="1" t="s">
        <v>12</v>
      </c>
      <c r="H8333" s="1" t="s">
        <v>16</v>
      </c>
      <c r="I8333" s="4">
        <v>25.544789000000002</v>
      </c>
      <c r="J8333" s="4">
        <v>94.521462999999997</v>
      </c>
    </row>
    <row r="8334" spans="1:10" x14ac:dyDescent="0.25">
      <c r="A8334" s="1" t="s">
        <v>22</v>
      </c>
      <c r="B8334" s="1" t="s">
        <v>11</v>
      </c>
      <c r="C8334" s="27">
        <v>4151</v>
      </c>
      <c r="D8334" s="8">
        <v>47214475</v>
      </c>
      <c r="E8334" s="1">
        <v>3</v>
      </c>
      <c r="F8334" s="25">
        <v>2022</v>
      </c>
      <c r="G8334" s="1" t="s">
        <v>15</v>
      </c>
      <c r="H8334" s="1" t="s">
        <v>13</v>
      </c>
      <c r="I8334" s="4">
        <v>15.917185999999999</v>
      </c>
      <c r="J8334" s="4">
        <v>92.180777000000006</v>
      </c>
    </row>
    <row r="8335" spans="1:10" x14ac:dyDescent="0.25">
      <c r="A8335" s="1" t="s">
        <v>26</v>
      </c>
      <c r="B8335" s="1" t="s">
        <v>24</v>
      </c>
      <c r="C8335" s="27">
        <v>3433</v>
      </c>
      <c r="D8335" s="8">
        <v>17943004</v>
      </c>
      <c r="E8335" s="1">
        <v>4</v>
      </c>
      <c r="F8335" s="25">
        <v>2020</v>
      </c>
      <c r="G8335" s="1" t="s">
        <v>27</v>
      </c>
      <c r="H8335" s="1" t="s">
        <v>21</v>
      </c>
      <c r="I8335" s="4">
        <v>18.090004</v>
      </c>
      <c r="J8335" s="4">
        <v>76.881311999999994</v>
      </c>
    </row>
    <row r="8336" spans="1:10" x14ac:dyDescent="0.25">
      <c r="A8336" s="1" t="s">
        <v>25</v>
      </c>
      <c r="B8336" s="1" t="s">
        <v>24</v>
      </c>
      <c r="C8336" s="27">
        <v>703</v>
      </c>
      <c r="D8336" s="8">
        <v>13270582</v>
      </c>
      <c r="E8336" s="1">
        <v>5</v>
      </c>
      <c r="F8336" s="25">
        <v>2013</v>
      </c>
      <c r="G8336" s="1" t="s">
        <v>15</v>
      </c>
      <c r="H8336" s="1" t="s">
        <v>13</v>
      </c>
      <c r="I8336" s="4">
        <v>20.654834000000001</v>
      </c>
      <c r="J8336" s="4">
        <v>89.358421000000007</v>
      </c>
    </row>
    <row r="8337" spans="1:10" x14ac:dyDescent="0.25">
      <c r="A8337" s="1" t="s">
        <v>17</v>
      </c>
      <c r="B8337" s="1" t="s">
        <v>24</v>
      </c>
      <c r="C8337" s="27">
        <v>2850</v>
      </c>
      <c r="D8337" s="8">
        <v>33566685</v>
      </c>
      <c r="E8337" s="1">
        <v>4</v>
      </c>
      <c r="F8337" s="25">
        <v>2005</v>
      </c>
      <c r="G8337" s="1" t="s">
        <v>27</v>
      </c>
      <c r="H8337" s="1" t="s">
        <v>13</v>
      </c>
      <c r="I8337" s="4">
        <v>27.924106999999999</v>
      </c>
      <c r="J8337" s="4">
        <v>93.583083999999999</v>
      </c>
    </row>
    <row r="8338" spans="1:10" x14ac:dyDescent="0.25">
      <c r="A8338" s="1" t="s">
        <v>14</v>
      </c>
      <c r="B8338" s="1" t="s">
        <v>18</v>
      </c>
      <c r="C8338" s="27">
        <v>726</v>
      </c>
      <c r="D8338" s="8">
        <v>18874513</v>
      </c>
      <c r="E8338" s="1">
        <v>2</v>
      </c>
      <c r="F8338" s="25">
        <v>2000</v>
      </c>
      <c r="G8338" s="1" t="s">
        <v>15</v>
      </c>
      <c r="H8338" s="1" t="s">
        <v>21</v>
      </c>
      <c r="I8338" s="4">
        <v>30.897438999999999</v>
      </c>
      <c r="J8338" s="4">
        <v>81.102575999999999</v>
      </c>
    </row>
    <row r="8339" spans="1:10" x14ac:dyDescent="0.25">
      <c r="A8339" s="1" t="s">
        <v>10</v>
      </c>
      <c r="B8339" s="1" t="s">
        <v>18</v>
      </c>
      <c r="C8339" s="27">
        <v>1021</v>
      </c>
      <c r="D8339" s="8">
        <v>42775665</v>
      </c>
      <c r="E8339" s="1">
        <v>5</v>
      </c>
      <c r="F8339" s="25">
        <v>2001</v>
      </c>
      <c r="G8339" s="1" t="s">
        <v>19</v>
      </c>
      <c r="H8339" s="1" t="s">
        <v>16</v>
      </c>
      <c r="I8339" s="4">
        <v>13.173454</v>
      </c>
      <c r="J8339" s="4">
        <v>94.096297000000007</v>
      </c>
    </row>
    <row r="8340" spans="1:10" x14ac:dyDescent="0.25">
      <c r="A8340" s="1" t="s">
        <v>30</v>
      </c>
      <c r="B8340" s="1" t="s">
        <v>18</v>
      </c>
      <c r="C8340" s="27">
        <v>2340</v>
      </c>
      <c r="D8340" s="8">
        <v>5381624</v>
      </c>
      <c r="E8340" s="1">
        <v>5</v>
      </c>
      <c r="F8340" s="25">
        <v>2002</v>
      </c>
      <c r="G8340" s="1" t="s">
        <v>19</v>
      </c>
      <c r="H8340" s="1" t="s">
        <v>16</v>
      </c>
      <c r="I8340" s="4">
        <v>30.958684000000002</v>
      </c>
      <c r="J8340" s="4">
        <v>77.226557999999997</v>
      </c>
    </row>
    <row r="8341" spans="1:10" x14ac:dyDescent="0.25">
      <c r="A8341" s="1" t="s">
        <v>20</v>
      </c>
      <c r="B8341" s="1" t="s">
        <v>11</v>
      </c>
      <c r="C8341" s="27">
        <v>1527</v>
      </c>
      <c r="D8341" s="8">
        <v>8378960</v>
      </c>
      <c r="E8341" s="1">
        <v>1</v>
      </c>
      <c r="F8341" s="25">
        <v>2020</v>
      </c>
      <c r="G8341" s="1" t="s">
        <v>29</v>
      </c>
      <c r="H8341" s="1" t="s">
        <v>16</v>
      </c>
      <c r="I8341" s="4">
        <v>17.600704</v>
      </c>
      <c r="J8341" s="4">
        <v>71.978684000000001</v>
      </c>
    </row>
    <row r="8342" spans="1:10" x14ac:dyDescent="0.25">
      <c r="A8342" s="1" t="s">
        <v>22</v>
      </c>
      <c r="B8342" s="1" t="s">
        <v>18</v>
      </c>
      <c r="C8342" s="27">
        <v>3769</v>
      </c>
      <c r="D8342" s="8">
        <v>42639880</v>
      </c>
      <c r="E8342" s="1">
        <v>5</v>
      </c>
      <c r="F8342" s="25">
        <v>2004</v>
      </c>
      <c r="G8342" s="1" t="s">
        <v>12</v>
      </c>
      <c r="H8342" s="1" t="s">
        <v>13</v>
      </c>
      <c r="I8342" s="4">
        <v>15.634378999999999</v>
      </c>
      <c r="J8342" s="4">
        <v>77.394257999999994</v>
      </c>
    </row>
    <row r="8343" spans="1:10" x14ac:dyDescent="0.25">
      <c r="A8343" s="1" t="s">
        <v>17</v>
      </c>
      <c r="B8343" s="1" t="s">
        <v>24</v>
      </c>
      <c r="C8343" s="27">
        <v>2120</v>
      </c>
      <c r="D8343" s="8">
        <v>44620874</v>
      </c>
      <c r="E8343" s="1">
        <v>5</v>
      </c>
      <c r="F8343" s="25">
        <v>2008</v>
      </c>
      <c r="G8343" s="1" t="s">
        <v>15</v>
      </c>
      <c r="H8343" s="1" t="s">
        <v>16</v>
      </c>
      <c r="I8343" s="4">
        <v>18.161598000000001</v>
      </c>
      <c r="J8343" s="4">
        <v>71.576348999999993</v>
      </c>
    </row>
    <row r="8344" spans="1:10" x14ac:dyDescent="0.25">
      <c r="A8344" s="1" t="s">
        <v>28</v>
      </c>
      <c r="B8344" s="1" t="s">
        <v>24</v>
      </c>
      <c r="C8344" s="27">
        <v>1943</v>
      </c>
      <c r="D8344" s="8">
        <v>11196335</v>
      </c>
      <c r="E8344" s="1">
        <v>5</v>
      </c>
      <c r="F8344" s="25">
        <v>2010</v>
      </c>
      <c r="G8344" s="1" t="s">
        <v>29</v>
      </c>
      <c r="H8344" s="1" t="s">
        <v>13</v>
      </c>
      <c r="I8344" s="4">
        <v>22.512157999999999</v>
      </c>
      <c r="J8344" s="4">
        <v>89.872896999999995</v>
      </c>
    </row>
    <row r="8345" spans="1:10" x14ac:dyDescent="0.25">
      <c r="A8345" s="1" t="s">
        <v>17</v>
      </c>
      <c r="B8345" s="1" t="s">
        <v>11</v>
      </c>
      <c r="C8345" s="27">
        <v>2945</v>
      </c>
      <c r="D8345" s="8">
        <v>571094</v>
      </c>
      <c r="E8345" s="1">
        <v>5</v>
      </c>
      <c r="F8345" s="25">
        <v>2007</v>
      </c>
      <c r="G8345" s="1" t="s">
        <v>15</v>
      </c>
      <c r="H8345" s="1" t="s">
        <v>13</v>
      </c>
      <c r="I8345" s="4">
        <v>13.452242999999999</v>
      </c>
      <c r="J8345" s="4">
        <v>78.094514000000004</v>
      </c>
    </row>
    <row r="8346" spans="1:10" x14ac:dyDescent="0.25">
      <c r="A8346" s="1" t="s">
        <v>20</v>
      </c>
      <c r="B8346" s="1" t="s">
        <v>24</v>
      </c>
      <c r="C8346" s="27">
        <v>2838</v>
      </c>
      <c r="D8346" s="8">
        <v>12464723</v>
      </c>
      <c r="E8346" s="1">
        <v>5</v>
      </c>
      <c r="F8346" s="25">
        <v>2014</v>
      </c>
      <c r="G8346" s="1" t="s">
        <v>12</v>
      </c>
      <c r="H8346" s="1" t="s">
        <v>16</v>
      </c>
      <c r="I8346" s="4">
        <v>17.221146999999998</v>
      </c>
      <c r="J8346" s="4">
        <v>92.887578000000005</v>
      </c>
    </row>
    <row r="8347" spans="1:10" x14ac:dyDescent="0.25">
      <c r="A8347" s="1" t="s">
        <v>10</v>
      </c>
      <c r="B8347" s="1" t="s">
        <v>24</v>
      </c>
      <c r="C8347" s="27">
        <v>2017</v>
      </c>
      <c r="D8347" s="8">
        <v>19193715</v>
      </c>
      <c r="E8347" s="1">
        <v>3</v>
      </c>
      <c r="F8347" s="25">
        <v>2009</v>
      </c>
      <c r="G8347" s="1" t="s">
        <v>15</v>
      </c>
      <c r="H8347" s="1" t="s">
        <v>21</v>
      </c>
      <c r="I8347" s="4">
        <v>23.775435999999999</v>
      </c>
      <c r="J8347" s="4">
        <v>76.448699000000005</v>
      </c>
    </row>
    <row r="8348" spans="1:10" x14ac:dyDescent="0.25">
      <c r="A8348" s="1" t="s">
        <v>17</v>
      </c>
      <c r="B8348" s="1" t="s">
        <v>24</v>
      </c>
      <c r="C8348" s="27">
        <v>2524</v>
      </c>
      <c r="D8348" s="8">
        <v>19701314</v>
      </c>
      <c r="E8348" s="1">
        <v>2</v>
      </c>
      <c r="F8348" s="25">
        <v>2015</v>
      </c>
      <c r="G8348" s="1" t="s">
        <v>29</v>
      </c>
      <c r="H8348" s="1" t="s">
        <v>21</v>
      </c>
      <c r="I8348" s="4">
        <v>18.545915000000001</v>
      </c>
      <c r="J8348" s="4">
        <v>70.816924</v>
      </c>
    </row>
    <row r="8349" spans="1:10" x14ac:dyDescent="0.25">
      <c r="A8349" s="1" t="s">
        <v>17</v>
      </c>
      <c r="B8349" s="1" t="s">
        <v>18</v>
      </c>
      <c r="C8349" s="27">
        <v>1058</v>
      </c>
      <c r="D8349" s="8">
        <v>45848726</v>
      </c>
      <c r="E8349" s="1">
        <v>3</v>
      </c>
      <c r="F8349" s="25">
        <v>2021</v>
      </c>
      <c r="G8349" s="1" t="s">
        <v>29</v>
      </c>
      <c r="H8349" s="1" t="s">
        <v>21</v>
      </c>
      <c r="I8349" s="4">
        <v>22.569126000000001</v>
      </c>
      <c r="J8349" s="4">
        <v>71.141401000000002</v>
      </c>
    </row>
    <row r="8350" spans="1:10" x14ac:dyDescent="0.25">
      <c r="A8350" s="1" t="s">
        <v>26</v>
      </c>
      <c r="B8350" s="1" t="s">
        <v>18</v>
      </c>
      <c r="C8350" s="27">
        <v>1395</v>
      </c>
      <c r="D8350" s="8">
        <v>16778072</v>
      </c>
      <c r="E8350" s="1">
        <v>2</v>
      </c>
      <c r="F8350" s="25">
        <v>2007</v>
      </c>
      <c r="G8350" s="1" t="s">
        <v>27</v>
      </c>
      <c r="H8350" s="1" t="s">
        <v>21</v>
      </c>
      <c r="I8350" s="4">
        <v>35.455226000000003</v>
      </c>
      <c r="J8350" s="4">
        <v>81.078207000000006</v>
      </c>
    </row>
    <row r="8351" spans="1:10" x14ac:dyDescent="0.25">
      <c r="A8351" s="1" t="s">
        <v>20</v>
      </c>
      <c r="B8351" s="1" t="s">
        <v>24</v>
      </c>
      <c r="C8351" s="27">
        <v>2053</v>
      </c>
      <c r="D8351" s="8">
        <v>45089040</v>
      </c>
      <c r="E8351" s="1">
        <v>4</v>
      </c>
      <c r="F8351" s="25">
        <v>2014</v>
      </c>
      <c r="G8351" s="1" t="s">
        <v>15</v>
      </c>
      <c r="H8351" s="1" t="s">
        <v>21</v>
      </c>
      <c r="I8351" s="4">
        <v>26.162163</v>
      </c>
      <c r="J8351" s="4">
        <v>82.278614000000005</v>
      </c>
    </row>
    <row r="8352" spans="1:10" x14ac:dyDescent="0.25">
      <c r="A8352" s="1" t="s">
        <v>17</v>
      </c>
      <c r="B8352" s="1" t="s">
        <v>24</v>
      </c>
      <c r="C8352" s="27">
        <v>2275</v>
      </c>
      <c r="D8352" s="8">
        <v>27106115</v>
      </c>
      <c r="E8352" s="1">
        <v>5</v>
      </c>
      <c r="F8352" s="25">
        <v>2019</v>
      </c>
      <c r="G8352" s="1" t="s">
        <v>29</v>
      </c>
      <c r="H8352" s="1" t="s">
        <v>21</v>
      </c>
      <c r="I8352" s="4">
        <v>33.352328999999997</v>
      </c>
      <c r="J8352" s="4">
        <v>88.616343000000001</v>
      </c>
    </row>
    <row r="8353" spans="1:10" x14ac:dyDescent="0.25">
      <c r="A8353" s="1" t="s">
        <v>17</v>
      </c>
      <c r="B8353" s="1" t="s">
        <v>18</v>
      </c>
      <c r="C8353" s="27">
        <v>3074</v>
      </c>
      <c r="D8353" s="8">
        <v>30109742</v>
      </c>
      <c r="E8353" s="1">
        <v>5</v>
      </c>
      <c r="F8353" s="25">
        <v>2001</v>
      </c>
      <c r="G8353" s="1" t="s">
        <v>12</v>
      </c>
      <c r="H8353" s="1" t="s">
        <v>16</v>
      </c>
      <c r="I8353" s="4">
        <v>30.194316000000001</v>
      </c>
      <c r="J8353" s="4">
        <v>83.285245000000003</v>
      </c>
    </row>
    <row r="8354" spans="1:10" x14ac:dyDescent="0.25">
      <c r="A8354" s="1" t="s">
        <v>22</v>
      </c>
      <c r="B8354" s="1" t="s">
        <v>11</v>
      </c>
      <c r="C8354" s="27">
        <v>3112</v>
      </c>
      <c r="D8354" s="8">
        <v>34117076</v>
      </c>
      <c r="E8354" s="1">
        <v>3</v>
      </c>
      <c r="F8354" s="25">
        <v>2007</v>
      </c>
      <c r="G8354" s="1" t="s">
        <v>29</v>
      </c>
      <c r="H8354" s="1" t="s">
        <v>13</v>
      </c>
      <c r="I8354" s="4">
        <v>9.2485689999999998</v>
      </c>
      <c r="J8354" s="4">
        <v>79.099907000000002</v>
      </c>
    </row>
    <row r="8355" spans="1:10" x14ac:dyDescent="0.25">
      <c r="A8355" s="1" t="s">
        <v>17</v>
      </c>
      <c r="B8355" s="1" t="s">
        <v>18</v>
      </c>
      <c r="C8355" s="27">
        <v>895</v>
      </c>
      <c r="D8355" s="8">
        <v>1543083</v>
      </c>
      <c r="E8355" s="1">
        <v>2</v>
      </c>
      <c r="F8355" s="25">
        <v>2020</v>
      </c>
      <c r="G8355" s="1" t="s">
        <v>19</v>
      </c>
      <c r="H8355" s="1" t="s">
        <v>16</v>
      </c>
      <c r="I8355" s="4">
        <v>22.976524999999999</v>
      </c>
      <c r="J8355" s="4">
        <v>68.535871999999998</v>
      </c>
    </row>
    <row r="8356" spans="1:10" x14ac:dyDescent="0.25">
      <c r="A8356" s="1" t="s">
        <v>26</v>
      </c>
      <c r="B8356" s="1" t="s">
        <v>11</v>
      </c>
      <c r="C8356" s="27">
        <v>3836</v>
      </c>
      <c r="D8356" s="8">
        <v>33990729</v>
      </c>
      <c r="E8356" s="1">
        <v>5</v>
      </c>
      <c r="F8356" s="25">
        <v>2005</v>
      </c>
      <c r="G8356" s="1" t="s">
        <v>27</v>
      </c>
      <c r="H8356" s="1" t="s">
        <v>21</v>
      </c>
      <c r="I8356" s="4">
        <v>11.947616</v>
      </c>
      <c r="J8356" s="4">
        <v>93.821414000000004</v>
      </c>
    </row>
    <row r="8357" spans="1:10" x14ac:dyDescent="0.25">
      <c r="A8357" s="1" t="s">
        <v>20</v>
      </c>
      <c r="B8357" s="1" t="s">
        <v>24</v>
      </c>
      <c r="C8357" s="27">
        <v>2027</v>
      </c>
      <c r="D8357" s="8">
        <v>39938768</v>
      </c>
      <c r="E8357" s="1">
        <v>3</v>
      </c>
      <c r="F8357" s="25">
        <v>2006</v>
      </c>
      <c r="G8357" s="1" t="s">
        <v>27</v>
      </c>
      <c r="H8357" s="1" t="s">
        <v>21</v>
      </c>
      <c r="I8357" s="4">
        <v>16.494951</v>
      </c>
      <c r="J8357" s="4">
        <v>96.182974000000002</v>
      </c>
    </row>
    <row r="8358" spans="1:10" x14ac:dyDescent="0.25">
      <c r="A8358" s="1" t="s">
        <v>14</v>
      </c>
      <c r="B8358" s="1" t="s">
        <v>11</v>
      </c>
      <c r="C8358" s="27">
        <v>2609</v>
      </c>
      <c r="D8358" s="8">
        <v>9675940</v>
      </c>
      <c r="E8358" s="1">
        <v>2</v>
      </c>
      <c r="F8358" s="25">
        <v>2012</v>
      </c>
      <c r="G8358" s="1" t="s">
        <v>29</v>
      </c>
      <c r="H8358" s="1" t="s">
        <v>13</v>
      </c>
      <c r="I8358" s="4">
        <v>16.264668</v>
      </c>
      <c r="J8358" s="4">
        <v>96.453918000000002</v>
      </c>
    </row>
    <row r="8359" spans="1:10" x14ac:dyDescent="0.25">
      <c r="A8359" s="1" t="s">
        <v>28</v>
      </c>
      <c r="B8359" s="1" t="s">
        <v>24</v>
      </c>
      <c r="C8359" s="27">
        <v>603</v>
      </c>
      <c r="D8359" s="8">
        <v>34953153</v>
      </c>
      <c r="E8359" s="1">
        <v>2</v>
      </c>
      <c r="F8359" s="25">
        <v>2004</v>
      </c>
      <c r="G8359" s="1" t="s">
        <v>19</v>
      </c>
      <c r="H8359" s="1" t="s">
        <v>16</v>
      </c>
      <c r="I8359" s="4">
        <v>12.943209</v>
      </c>
      <c r="J8359" s="4">
        <v>87.859903000000003</v>
      </c>
    </row>
    <row r="8360" spans="1:10" x14ac:dyDescent="0.25">
      <c r="A8360" s="1" t="s">
        <v>28</v>
      </c>
      <c r="B8360" s="1" t="s">
        <v>11</v>
      </c>
      <c r="C8360" s="27">
        <v>3398</v>
      </c>
      <c r="D8360" s="8">
        <v>46395744</v>
      </c>
      <c r="E8360" s="1">
        <v>2</v>
      </c>
      <c r="F8360" s="25">
        <v>2015</v>
      </c>
      <c r="G8360" s="1" t="s">
        <v>12</v>
      </c>
      <c r="H8360" s="1" t="s">
        <v>21</v>
      </c>
      <c r="I8360" s="4">
        <v>36.841572999999997</v>
      </c>
      <c r="J8360" s="4">
        <v>84.840301999999994</v>
      </c>
    </row>
    <row r="8361" spans="1:10" x14ac:dyDescent="0.25">
      <c r="A8361" s="1" t="s">
        <v>26</v>
      </c>
      <c r="B8361" s="1" t="s">
        <v>24</v>
      </c>
      <c r="C8361" s="27">
        <v>2293</v>
      </c>
      <c r="D8361" s="8">
        <v>16816935</v>
      </c>
      <c r="E8361" s="1">
        <v>1</v>
      </c>
      <c r="F8361" s="25">
        <v>2003</v>
      </c>
      <c r="G8361" s="1" t="s">
        <v>29</v>
      </c>
      <c r="H8361" s="1" t="s">
        <v>21</v>
      </c>
      <c r="I8361" s="4">
        <v>27.730194999999998</v>
      </c>
      <c r="J8361" s="4">
        <v>81.499184</v>
      </c>
    </row>
    <row r="8362" spans="1:10" x14ac:dyDescent="0.25">
      <c r="A8362" s="1" t="s">
        <v>20</v>
      </c>
      <c r="B8362" s="1" t="s">
        <v>18</v>
      </c>
      <c r="C8362" s="27">
        <v>1655</v>
      </c>
      <c r="D8362" s="8">
        <v>8793792</v>
      </c>
      <c r="E8362" s="1">
        <v>2</v>
      </c>
      <c r="F8362" s="25">
        <v>2022</v>
      </c>
      <c r="G8362" s="1" t="s">
        <v>27</v>
      </c>
      <c r="H8362" s="1" t="s">
        <v>16</v>
      </c>
      <c r="I8362" s="4">
        <v>16.472265</v>
      </c>
      <c r="J8362" s="4">
        <v>94.181775999999999</v>
      </c>
    </row>
    <row r="8363" spans="1:10" x14ac:dyDescent="0.25">
      <c r="A8363" s="1" t="s">
        <v>22</v>
      </c>
      <c r="B8363" s="1" t="s">
        <v>24</v>
      </c>
      <c r="C8363" s="27">
        <v>3948</v>
      </c>
      <c r="D8363" s="8">
        <v>34859801</v>
      </c>
      <c r="E8363" s="1">
        <v>5</v>
      </c>
      <c r="F8363" s="25">
        <v>2009</v>
      </c>
      <c r="G8363" s="1" t="s">
        <v>29</v>
      </c>
      <c r="H8363" s="1" t="s">
        <v>21</v>
      </c>
      <c r="I8363" s="4">
        <v>14.872474</v>
      </c>
      <c r="J8363" s="4">
        <v>85.104753000000002</v>
      </c>
    </row>
    <row r="8364" spans="1:10" x14ac:dyDescent="0.25">
      <c r="A8364" s="1" t="s">
        <v>25</v>
      </c>
      <c r="B8364" s="1" t="s">
        <v>11</v>
      </c>
      <c r="C8364" s="27">
        <v>2779</v>
      </c>
      <c r="D8364" s="8">
        <v>45535410</v>
      </c>
      <c r="E8364" s="1">
        <v>4</v>
      </c>
      <c r="F8364" s="25">
        <v>2002</v>
      </c>
      <c r="G8364" s="1" t="s">
        <v>12</v>
      </c>
      <c r="H8364" s="1" t="s">
        <v>21</v>
      </c>
      <c r="I8364" s="4">
        <v>25.542490000000001</v>
      </c>
      <c r="J8364" s="4">
        <v>91.207109000000003</v>
      </c>
    </row>
    <row r="8365" spans="1:10" x14ac:dyDescent="0.25">
      <c r="A8365" s="1" t="s">
        <v>17</v>
      </c>
      <c r="B8365" s="1" t="s">
        <v>11</v>
      </c>
      <c r="C8365" s="27">
        <v>738</v>
      </c>
      <c r="D8365" s="8">
        <v>8729186</v>
      </c>
      <c r="E8365" s="1">
        <v>2</v>
      </c>
      <c r="F8365" s="25">
        <v>2021</v>
      </c>
      <c r="G8365" s="1" t="s">
        <v>27</v>
      </c>
      <c r="H8365" s="1" t="s">
        <v>13</v>
      </c>
      <c r="I8365" s="4">
        <v>9.8341949999999994</v>
      </c>
      <c r="J8365" s="4">
        <v>72.597959000000003</v>
      </c>
    </row>
    <row r="8366" spans="1:10" x14ac:dyDescent="0.25">
      <c r="A8366" s="1" t="s">
        <v>22</v>
      </c>
      <c r="B8366" s="1" t="s">
        <v>18</v>
      </c>
      <c r="C8366" s="27">
        <v>4416</v>
      </c>
      <c r="D8366" s="8">
        <v>25044638</v>
      </c>
      <c r="E8366" s="1">
        <v>2</v>
      </c>
      <c r="F8366" s="25">
        <v>2015</v>
      </c>
      <c r="G8366" s="1" t="s">
        <v>19</v>
      </c>
      <c r="H8366" s="1" t="s">
        <v>13</v>
      </c>
      <c r="I8366" s="4">
        <v>23.640305000000001</v>
      </c>
      <c r="J8366" s="4">
        <v>81.156263999999993</v>
      </c>
    </row>
    <row r="8367" spans="1:10" x14ac:dyDescent="0.25">
      <c r="A8367" s="1" t="s">
        <v>22</v>
      </c>
      <c r="B8367" s="1" t="s">
        <v>24</v>
      </c>
      <c r="C8367" s="27">
        <v>2995</v>
      </c>
      <c r="D8367" s="8">
        <v>45396649</v>
      </c>
      <c r="E8367" s="1">
        <v>2</v>
      </c>
      <c r="F8367" s="25">
        <v>2015</v>
      </c>
      <c r="G8367" s="1" t="s">
        <v>29</v>
      </c>
      <c r="H8367" s="1" t="s">
        <v>13</v>
      </c>
      <c r="I8367" s="4">
        <v>24.681495999999999</v>
      </c>
      <c r="J8367" s="4">
        <v>68.968903999999995</v>
      </c>
    </row>
    <row r="8368" spans="1:10" x14ac:dyDescent="0.25">
      <c r="A8368" s="1" t="s">
        <v>10</v>
      </c>
      <c r="B8368" s="1" t="s">
        <v>11</v>
      </c>
      <c r="C8368" s="27">
        <v>1364</v>
      </c>
      <c r="D8368" s="8">
        <v>34907965</v>
      </c>
      <c r="E8368" s="1">
        <v>3</v>
      </c>
      <c r="F8368" s="25">
        <v>2010</v>
      </c>
      <c r="G8368" s="1" t="s">
        <v>29</v>
      </c>
      <c r="H8368" s="1" t="s">
        <v>21</v>
      </c>
      <c r="I8368" s="4">
        <v>22.997429</v>
      </c>
      <c r="J8368" s="4">
        <v>96.407651000000001</v>
      </c>
    </row>
    <row r="8369" spans="1:10" x14ac:dyDescent="0.25">
      <c r="A8369" s="1" t="s">
        <v>20</v>
      </c>
      <c r="B8369" s="1" t="s">
        <v>11</v>
      </c>
      <c r="C8369" s="27">
        <v>2377</v>
      </c>
      <c r="D8369" s="8">
        <v>40826415</v>
      </c>
      <c r="E8369" s="1">
        <v>5</v>
      </c>
      <c r="F8369" s="25">
        <v>2020</v>
      </c>
      <c r="G8369" s="1" t="s">
        <v>27</v>
      </c>
      <c r="H8369" s="1" t="s">
        <v>13</v>
      </c>
      <c r="I8369" s="4">
        <v>30.953507999999999</v>
      </c>
      <c r="J8369" s="4">
        <v>73.275392999999994</v>
      </c>
    </row>
    <row r="8370" spans="1:10" x14ac:dyDescent="0.25">
      <c r="A8370" s="1" t="s">
        <v>10</v>
      </c>
      <c r="B8370" s="1" t="s">
        <v>24</v>
      </c>
      <c r="C8370" s="27">
        <v>3525</v>
      </c>
      <c r="D8370" s="8">
        <v>24546295</v>
      </c>
      <c r="E8370" s="1">
        <v>5</v>
      </c>
      <c r="F8370" s="25">
        <v>2014</v>
      </c>
      <c r="G8370" s="1" t="s">
        <v>27</v>
      </c>
      <c r="H8370" s="1" t="s">
        <v>16</v>
      </c>
      <c r="I8370" s="4">
        <v>23.446774000000001</v>
      </c>
      <c r="J8370" s="4">
        <v>87.843062000000003</v>
      </c>
    </row>
    <row r="8371" spans="1:10" x14ac:dyDescent="0.25">
      <c r="A8371" s="1" t="s">
        <v>17</v>
      </c>
      <c r="B8371" s="1" t="s">
        <v>11</v>
      </c>
      <c r="C8371" s="27">
        <v>2155</v>
      </c>
      <c r="D8371" s="8">
        <v>45346574</v>
      </c>
      <c r="E8371" s="1">
        <v>5</v>
      </c>
      <c r="F8371" s="25">
        <v>2016</v>
      </c>
      <c r="G8371" s="1" t="s">
        <v>15</v>
      </c>
      <c r="H8371" s="1" t="s">
        <v>16</v>
      </c>
      <c r="I8371" s="4">
        <v>20.648143999999998</v>
      </c>
      <c r="J8371" s="4">
        <v>96.985370000000003</v>
      </c>
    </row>
    <row r="8372" spans="1:10" x14ac:dyDescent="0.25">
      <c r="A8372" s="1" t="s">
        <v>25</v>
      </c>
      <c r="B8372" s="1" t="s">
        <v>18</v>
      </c>
      <c r="C8372" s="27">
        <v>1488</v>
      </c>
      <c r="D8372" s="8">
        <v>28252769</v>
      </c>
      <c r="E8372" s="1">
        <v>2</v>
      </c>
      <c r="F8372" s="25">
        <v>2017</v>
      </c>
      <c r="G8372" s="1" t="s">
        <v>19</v>
      </c>
      <c r="H8372" s="1" t="s">
        <v>21</v>
      </c>
      <c r="I8372" s="4">
        <v>16.46566</v>
      </c>
      <c r="J8372" s="4">
        <v>84.544664999999995</v>
      </c>
    </row>
    <row r="8373" spans="1:10" x14ac:dyDescent="0.25">
      <c r="A8373" s="1" t="s">
        <v>14</v>
      </c>
      <c r="B8373" s="1" t="s">
        <v>11</v>
      </c>
      <c r="C8373" s="27">
        <v>633</v>
      </c>
      <c r="D8373" s="8">
        <v>25683794</v>
      </c>
      <c r="E8373" s="1">
        <v>3</v>
      </c>
      <c r="F8373" s="25">
        <v>2008</v>
      </c>
      <c r="G8373" s="1" t="s">
        <v>15</v>
      </c>
      <c r="H8373" s="1" t="s">
        <v>13</v>
      </c>
      <c r="I8373" s="4">
        <v>34.411248999999998</v>
      </c>
      <c r="J8373" s="4">
        <v>90.988230000000001</v>
      </c>
    </row>
    <row r="8374" spans="1:10" x14ac:dyDescent="0.25">
      <c r="A8374" s="1" t="s">
        <v>23</v>
      </c>
      <c r="B8374" s="1" t="s">
        <v>11</v>
      </c>
      <c r="C8374" s="27">
        <v>3940</v>
      </c>
      <c r="D8374" s="8">
        <v>38454617</v>
      </c>
      <c r="E8374" s="1">
        <v>5</v>
      </c>
      <c r="F8374" s="25">
        <v>2019</v>
      </c>
      <c r="G8374" s="1" t="s">
        <v>15</v>
      </c>
      <c r="H8374" s="1" t="s">
        <v>16</v>
      </c>
      <c r="I8374" s="4">
        <v>36.096446999999998</v>
      </c>
      <c r="J8374" s="4">
        <v>71.387352000000007</v>
      </c>
    </row>
    <row r="8375" spans="1:10" x14ac:dyDescent="0.25">
      <c r="A8375" s="1" t="s">
        <v>14</v>
      </c>
      <c r="B8375" s="1" t="s">
        <v>24</v>
      </c>
      <c r="C8375" s="27">
        <v>4031</v>
      </c>
      <c r="D8375" s="8">
        <v>32099880</v>
      </c>
      <c r="E8375" s="1">
        <v>5</v>
      </c>
      <c r="F8375" s="25">
        <v>2004</v>
      </c>
      <c r="G8375" s="1" t="s">
        <v>19</v>
      </c>
      <c r="H8375" s="1" t="s">
        <v>16</v>
      </c>
      <c r="I8375" s="4">
        <v>30.885038000000002</v>
      </c>
      <c r="J8375" s="4">
        <v>81.160227000000006</v>
      </c>
    </row>
    <row r="8376" spans="1:10" x14ac:dyDescent="0.25">
      <c r="A8376" s="1" t="s">
        <v>22</v>
      </c>
      <c r="B8376" s="1" t="s">
        <v>11</v>
      </c>
      <c r="C8376" s="27">
        <v>1114</v>
      </c>
      <c r="D8376" s="8">
        <v>10621676</v>
      </c>
      <c r="E8376" s="1">
        <v>2</v>
      </c>
      <c r="F8376" s="25">
        <v>2013</v>
      </c>
      <c r="G8376" s="1" t="s">
        <v>12</v>
      </c>
      <c r="H8376" s="1" t="s">
        <v>13</v>
      </c>
      <c r="I8376" s="4">
        <v>17.429480999999999</v>
      </c>
      <c r="J8376" s="4">
        <v>73.675631999999993</v>
      </c>
    </row>
    <row r="8377" spans="1:10" x14ac:dyDescent="0.25">
      <c r="A8377" s="1" t="s">
        <v>26</v>
      </c>
      <c r="B8377" s="1" t="s">
        <v>18</v>
      </c>
      <c r="C8377" s="27">
        <v>1505</v>
      </c>
      <c r="D8377" s="8">
        <v>20551635</v>
      </c>
      <c r="E8377" s="1">
        <v>3</v>
      </c>
      <c r="F8377" s="25">
        <v>2018</v>
      </c>
      <c r="G8377" s="1" t="s">
        <v>27</v>
      </c>
      <c r="H8377" s="1" t="s">
        <v>21</v>
      </c>
      <c r="I8377" s="4">
        <v>23.996956000000001</v>
      </c>
      <c r="J8377" s="4">
        <v>69.937293999999994</v>
      </c>
    </row>
    <row r="8378" spans="1:10" x14ac:dyDescent="0.25">
      <c r="A8378" s="1" t="s">
        <v>26</v>
      </c>
      <c r="B8378" s="1" t="s">
        <v>24</v>
      </c>
      <c r="C8378" s="27">
        <v>1796</v>
      </c>
      <c r="D8378" s="8">
        <v>20120503</v>
      </c>
      <c r="E8378" s="1">
        <v>1</v>
      </c>
      <c r="F8378" s="25">
        <v>2014</v>
      </c>
      <c r="G8378" s="1" t="s">
        <v>19</v>
      </c>
      <c r="H8378" s="1" t="s">
        <v>13</v>
      </c>
      <c r="I8378" s="4">
        <v>26.942809</v>
      </c>
      <c r="J8378" s="4">
        <v>85.620593</v>
      </c>
    </row>
    <row r="8379" spans="1:10" x14ac:dyDescent="0.25">
      <c r="A8379" s="1" t="s">
        <v>17</v>
      </c>
      <c r="B8379" s="1" t="s">
        <v>11</v>
      </c>
      <c r="C8379" s="27">
        <v>3135</v>
      </c>
      <c r="D8379" s="8">
        <v>24497208</v>
      </c>
      <c r="E8379" s="1">
        <v>1</v>
      </c>
      <c r="F8379" s="25">
        <v>2001</v>
      </c>
      <c r="G8379" s="1" t="s">
        <v>29</v>
      </c>
      <c r="H8379" s="1" t="s">
        <v>21</v>
      </c>
      <c r="I8379" s="4">
        <v>27.384668999999999</v>
      </c>
      <c r="J8379" s="4">
        <v>68.755827999999994</v>
      </c>
    </row>
    <row r="8380" spans="1:10" x14ac:dyDescent="0.25">
      <c r="A8380" s="1" t="s">
        <v>22</v>
      </c>
      <c r="B8380" s="1" t="s">
        <v>24</v>
      </c>
      <c r="C8380" s="27">
        <v>3041</v>
      </c>
      <c r="D8380" s="8">
        <v>23678696</v>
      </c>
      <c r="E8380" s="1">
        <v>5</v>
      </c>
      <c r="F8380" s="25">
        <v>2015</v>
      </c>
      <c r="G8380" s="1" t="s">
        <v>15</v>
      </c>
      <c r="H8380" s="1" t="s">
        <v>21</v>
      </c>
      <c r="I8380" s="4">
        <v>33.014024999999997</v>
      </c>
      <c r="J8380" s="4">
        <v>85.008476999999999</v>
      </c>
    </row>
    <row r="8381" spans="1:10" x14ac:dyDescent="0.25">
      <c r="A8381" s="1" t="s">
        <v>14</v>
      </c>
      <c r="B8381" s="1" t="s">
        <v>24</v>
      </c>
      <c r="C8381" s="27">
        <v>2709</v>
      </c>
      <c r="D8381" s="8">
        <v>14581143</v>
      </c>
      <c r="E8381" s="1">
        <v>1</v>
      </c>
      <c r="F8381" s="25">
        <v>2020</v>
      </c>
      <c r="G8381" s="1" t="s">
        <v>27</v>
      </c>
      <c r="H8381" s="1" t="s">
        <v>21</v>
      </c>
      <c r="I8381" s="4">
        <v>27.780346999999999</v>
      </c>
      <c r="J8381" s="4">
        <v>85.473847000000006</v>
      </c>
    </row>
    <row r="8382" spans="1:10" x14ac:dyDescent="0.25">
      <c r="A8382" s="1" t="s">
        <v>23</v>
      </c>
      <c r="B8382" s="1" t="s">
        <v>24</v>
      </c>
      <c r="C8382" s="27">
        <v>3734</v>
      </c>
      <c r="D8382" s="8">
        <v>28512672</v>
      </c>
      <c r="E8382" s="1">
        <v>2</v>
      </c>
      <c r="F8382" s="25">
        <v>2014</v>
      </c>
      <c r="G8382" s="1" t="s">
        <v>15</v>
      </c>
      <c r="H8382" s="1" t="s">
        <v>21</v>
      </c>
      <c r="I8382" s="4">
        <v>17.132677000000001</v>
      </c>
      <c r="J8382" s="4">
        <v>88.902411000000001</v>
      </c>
    </row>
    <row r="8383" spans="1:10" x14ac:dyDescent="0.25">
      <c r="A8383" s="1" t="s">
        <v>25</v>
      </c>
      <c r="B8383" s="1" t="s">
        <v>11</v>
      </c>
      <c r="C8383" s="27">
        <v>3340</v>
      </c>
      <c r="D8383" s="8">
        <v>29863579</v>
      </c>
      <c r="E8383" s="1">
        <v>4</v>
      </c>
      <c r="F8383" s="25">
        <v>2004</v>
      </c>
      <c r="G8383" s="1" t="s">
        <v>19</v>
      </c>
      <c r="H8383" s="1" t="s">
        <v>13</v>
      </c>
      <c r="I8383" s="4">
        <v>30.871583999999999</v>
      </c>
      <c r="J8383" s="4">
        <v>68.970703</v>
      </c>
    </row>
    <row r="8384" spans="1:10" x14ac:dyDescent="0.25">
      <c r="A8384" s="1" t="s">
        <v>30</v>
      </c>
      <c r="B8384" s="1" t="s">
        <v>18</v>
      </c>
      <c r="C8384" s="27">
        <v>3936</v>
      </c>
      <c r="D8384" s="8">
        <v>48774915</v>
      </c>
      <c r="E8384" s="1">
        <v>4</v>
      </c>
      <c r="F8384" s="25">
        <v>2015</v>
      </c>
      <c r="G8384" s="1" t="s">
        <v>15</v>
      </c>
      <c r="H8384" s="1" t="s">
        <v>21</v>
      </c>
      <c r="I8384" s="4">
        <v>33.823856999999997</v>
      </c>
      <c r="J8384" s="4">
        <v>88.081028000000003</v>
      </c>
    </row>
    <row r="8385" spans="1:10" x14ac:dyDescent="0.25">
      <c r="A8385" s="1" t="s">
        <v>26</v>
      </c>
      <c r="B8385" s="1" t="s">
        <v>11</v>
      </c>
      <c r="C8385" s="27">
        <v>4724</v>
      </c>
      <c r="D8385" s="8">
        <v>4104872</v>
      </c>
      <c r="E8385" s="1">
        <v>1</v>
      </c>
      <c r="F8385" s="25">
        <v>2008</v>
      </c>
      <c r="G8385" s="1" t="s">
        <v>27</v>
      </c>
      <c r="H8385" s="1" t="s">
        <v>16</v>
      </c>
      <c r="I8385" s="4">
        <v>28.942630000000001</v>
      </c>
      <c r="J8385" s="4">
        <v>83.628570999999994</v>
      </c>
    </row>
    <row r="8386" spans="1:10" x14ac:dyDescent="0.25">
      <c r="A8386" s="1" t="s">
        <v>23</v>
      </c>
      <c r="B8386" s="1" t="s">
        <v>11</v>
      </c>
      <c r="C8386" s="27">
        <v>1161</v>
      </c>
      <c r="D8386" s="8">
        <v>3949158</v>
      </c>
      <c r="E8386" s="1">
        <v>4</v>
      </c>
      <c r="F8386" s="25">
        <v>2012</v>
      </c>
      <c r="G8386" s="1" t="s">
        <v>29</v>
      </c>
      <c r="H8386" s="1" t="s">
        <v>13</v>
      </c>
      <c r="I8386" s="4">
        <v>23.259277000000001</v>
      </c>
      <c r="J8386" s="4">
        <v>93.383190999999997</v>
      </c>
    </row>
    <row r="8387" spans="1:10" x14ac:dyDescent="0.25">
      <c r="A8387" s="1" t="s">
        <v>17</v>
      </c>
      <c r="B8387" s="1" t="s">
        <v>18</v>
      </c>
      <c r="C8387" s="27">
        <v>2357</v>
      </c>
      <c r="D8387" s="8">
        <v>5385984</v>
      </c>
      <c r="E8387" s="1">
        <v>2</v>
      </c>
      <c r="F8387" s="25">
        <v>2019</v>
      </c>
      <c r="G8387" s="1" t="s">
        <v>12</v>
      </c>
      <c r="H8387" s="1" t="s">
        <v>16</v>
      </c>
      <c r="I8387" s="4">
        <v>16.687107999999998</v>
      </c>
      <c r="J8387" s="4">
        <v>88.936511999999993</v>
      </c>
    </row>
    <row r="8388" spans="1:10" x14ac:dyDescent="0.25">
      <c r="A8388" s="1" t="s">
        <v>30</v>
      </c>
      <c r="B8388" s="1" t="s">
        <v>24</v>
      </c>
      <c r="C8388" s="27">
        <v>3879</v>
      </c>
      <c r="D8388" s="8">
        <v>43919147</v>
      </c>
      <c r="E8388" s="1">
        <v>2</v>
      </c>
      <c r="F8388" s="25">
        <v>2003</v>
      </c>
      <c r="G8388" s="1" t="s">
        <v>27</v>
      </c>
      <c r="H8388" s="1" t="s">
        <v>13</v>
      </c>
      <c r="I8388" s="4">
        <v>13.103968999999999</v>
      </c>
      <c r="J8388" s="4">
        <v>73.990097000000006</v>
      </c>
    </row>
    <row r="8389" spans="1:10" x14ac:dyDescent="0.25">
      <c r="A8389" s="1" t="s">
        <v>23</v>
      </c>
      <c r="B8389" s="1" t="s">
        <v>18</v>
      </c>
      <c r="C8389" s="27">
        <v>1644</v>
      </c>
      <c r="D8389" s="8">
        <v>853278</v>
      </c>
      <c r="E8389" s="1">
        <v>3</v>
      </c>
      <c r="F8389" s="25">
        <v>2001</v>
      </c>
      <c r="G8389" s="1" t="s">
        <v>29</v>
      </c>
      <c r="H8389" s="1" t="s">
        <v>16</v>
      </c>
      <c r="I8389" s="4">
        <v>31.390750000000001</v>
      </c>
      <c r="J8389" s="4">
        <v>86.051136</v>
      </c>
    </row>
    <row r="8390" spans="1:10" x14ac:dyDescent="0.25">
      <c r="A8390" s="1" t="s">
        <v>20</v>
      </c>
      <c r="B8390" s="1" t="s">
        <v>11</v>
      </c>
      <c r="C8390" s="27">
        <v>3811</v>
      </c>
      <c r="D8390" s="8">
        <v>9527418</v>
      </c>
      <c r="E8390" s="1">
        <v>3</v>
      </c>
      <c r="F8390" s="25">
        <v>2003</v>
      </c>
      <c r="G8390" s="1" t="s">
        <v>27</v>
      </c>
      <c r="H8390" s="1" t="s">
        <v>21</v>
      </c>
      <c r="I8390" s="4">
        <v>20.274508000000001</v>
      </c>
      <c r="J8390" s="4">
        <v>81.196072000000001</v>
      </c>
    </row>
    <row r="8391" spans="1:10" x14ac:dyDescent="0.25">
      <c r="A8391" s="1" t="s">
        <v>14</v>
      </c>
      <c r="B8391" s="1" t="s">
        <v>11</v>
      </c>
      <c r="C8391" s="27">
        <v>2953</v>
      </c>
      <c r="D8391" s="8">
        <v>9984904</v>
      </c>
      <c r="E8391" s="1">
        <v>4</v>
      </c>
      <c r="F8391" s="25">
        <v>2005</v>
      </c>
      <c r="G8391" s="1" t="s">
        <v>15</v>
      </c>
      <c r="H8391" s="1" t="s">
        <v>13</v>
      </c>
      <c r="I8391" s="4">
        <v>33.930548000000002</v>
      </c>
      <c r="J8391" s="4">
        <v>87.965363999999994</v>
      </c>
    </row>
    <row r="8392" spans="1:10" x14ac:dyDescent="0.25">
      <c r="A8392" s="1" t="s">
        <v>28</v>
      </c>
      <c r="B8392" s="1" t="s">
        <v>11</v>
      </c>
      <c r="C8392" s="27">
        <v>2976</v>
      </c>
      <c r="D8392" s="8">
        <v>2114281</v>
      </c>
      <c r="E8392" s="1">
        <v>5</v>
      </c>
      <c r="F8392" s="25">
        <v>2007</v>
      </c>
      <c r="G8392" s="1" t="s">
        <v>15</v>
      </c>
      <c r="H8392" s="1" t="s">
        <v>13</v>
      </c>
      <c r="I8392" s="4">
        <v>35.916806000000001</v>
      </c>
      <c r="J8392" s="4">
        <v>76.634793999999999</v>
      </c>
    </row>
    <row r="8393" spans="1:10" x14ac:dyDescent="0.25">
      <c r="A8393" s="1" t="s">
        <v>28</v>
      </c>
      <c r="B8393" s="1" t="s">
        <v>24</v>
      </c>
      <c r="C8393" s="27">
        <v>796</v>
      </c>
      <c r="D8393" s="8">
        <v>796924</v>
      </c>
      <c r="E8393" s="1">
        <v>1</v>
      </c>
      <c r="F8393" s="25">
        <v>2008</v>
      </c>
      <c r="G8393" s="1" t="s">
        <v>27</v>
      </c>
      <c r="H8393" s="1" t="s">
        <v>13</v>
      </c>
      <c r="I8393" s="4">
        <v>21.685877999999999</v>
      </c>
      <c r="J8393" s="4">
        <v>80.170713000000006</v>
      </c>
    </row>
    <row r="8394" spans="1:10" x14ac:dyDescent="0.25">
      <c r="A8394" s="1" t="s">
        <v>30</v>
      </c>
      <c r="B8394" s="1" t="s">
        <v>11</v>
      </c>
      <c r="C8394" s="27">
        <v>4248</v>
      </c>
      <c r="D8394" s="8">
        <v>42951837</v>
      </c>
      <c r="E8394" s="1">
        <v>5</v>
      </c>
      <c r="F8394" s="25">
        <v>2015</v>
      </c>
      <c r="G8394" s="1" t="s">
        <v>15</v>
      </c>
      <c r="H8394" s="1" t="s">
        <v>21</v>
      </c>
      <c r="I8394" s="4">
        <v>9.5293829999999993</v>
      </c>
      <c r="J8394" s="4">
        <v>87.809748999999996</v>
      </c>
    </row>
    <row r="8395" spans="1:10" x14ac:dyDescent="0.25">
      <c r="A8395" s="1" t="s">
        <v>26</v>
      </c>
      <c r="B8395" s="1" t="s">
        <v>11</v>
      </c>
      <c r="C8395" s="27">
        <v>663</v>
      </c>
      <c r="D8395" s="8">
        <v>7147525</v>
      </c>
      <c r="E8395" s="1">
        <v>3</v>
      </c>
      <c r="F8395" s="25">
        <v>2013</v>
      </c>
      <c r="G8395" s="1" t="s">
        <v>27</v>
      </c>
      <c r="H8395" s="1" t="s">
        <v>13</v>
      </c>
      <c r="I8395" s="4">
        <v>35.52272</v>
      </c>
      <c r="J8395" s="4">
        <v>89.542051000000001</v>
      </c>
    </row>
    <row r="8396" spans="1:10" x14ac:dyDescent="0.25">
      <c r="A8396" s="1" t="s">
        <v>10</v>
      </c>
      <c r="B8396" s="1" t="s">
        <v>18</v>
      </c>
      <c r="C8396" s="27">
        <v>4371</v>
      </c>
      <c r="D8396" s="8">
        <v>17390219</v>
      </c>
      <c r="E8396" s="1">
        <v>5</v>
      </c>
      <c r="F8396" s="25">
        <v>2013</v>
      </c>
      <c r="G8396" s="1" t="s">
        <v>15</v>
      </c>
      <c r="H8396" s="1" t="s">
        <v>13</v>
      </c>
      <c r="I8396" s="4">
        <v>18.123477000000001</v>
      </c>
      <c r="J8396" s="4">
        <v>79.879271000000003</v>
      </c>
    </row>
    <row r="8397" spans="1:10" x14ac:dyDescent="0.25">
      <c r="A8397" s="1" t="s">
        <v>17</v>
      </c>
      <c r="B8397" s="1" t="s">
        <v>24</v>
      </c>
      <c r="C8397" s="27">
        <v>2415</v>
      </c>
      <c r="D8397" s="8">
        <v>14938679</v>
      </c>
      <c r="E8397" s="1">
        <v>3</v>
      </c>
      <c r="F8397" s="25">
        <v>2019</v>
      </c>
      <c r="G8397" s="1" t="s">
        <v>12</v>
      </c>
      <c r="H8397" s="1" t="s">
        <v>21</v>
      </c>
      <c r="I8397" s="4">
        <v>9.3229559999999996</v>
      </c>
      <c r="J8397" s="4">
        <v>93.964584000000002</v>
      </c>
    </row>
    <row r="8398" spans="1:10" x14ac:dyDescent="0.25">
      <c r="A8398" s="1" t="s">
        <v>14</v>
      </c>
      <c r="B8398" s="1" t="s">
        <v>18</v>
      </c>
      <c r="C8398" s="27">
        <v>3974</v>
      </c>
      <c r="D8398" s="8">
        <v>23019759</v>
      </c>
      <c r="E8398" s="1">
        <v>2</v>
      </c>
      <c r="F8398" s="25">
        <v>2018</v>
      </c>
      <c r="G8398" s="1" t="s">
        <v>19</v>
      </c>
      <c r="H8398" s="1" t="s">
        <v>16</v>
      </c>
      <c r="I8398" s="4">
        <v>13.800098999999999</v>
      </c>
      <c r="J8398" s="4">
        <v>80.484070000000003</v>
      </c>
    </row>
    <row r="8399" spans="1:10" x14ac:dyDescent="0.25">
      <c r="A8399" s="1" t="s">
        <v>14</v>
      </c>
      <c r="B8399" s="1" t="s">
        <v>11</v>
      </c>
      <c r="C8399" s="27">
        <v>2569</v>
      </c>
      <c r="D8399" s="8">
        <v>32421116</v>
      </c>
      <c r="E8399" s="1">
        <v>1</v>
      </c>
      <c r="F8399" s="25">
        <v>2005</v>
      </c>
      <c r="G8399" s="1" t="s">
        <v>12</v>
      </c>
      <c r="H8399" s="1" t="s">
        <v>16</v>
      </c>
      <c r="I8399" s="4">
        <v>17.156388</v>
      </c>
      <c r="J8399" s="4">
        <v>93.244694999999993</v>
      </c>
    </row>
    <row r="8400" spans="1:10" x14ac:dyDescent="0.25">
      <c r="A8400" s="1" t="s">
        <v>28</v>
      </c>
      <c r="B8400" s="1" t="s">
        <v>18</v>
      </c>
      <c r="C8400" s="27">
        <v>4491</v>
      </c>
      <c r="D8400" s="8">
        <v>20282292</v>
      </c>
      <c r="E8400" s="1">
        <v>2</v>
      </c>
      <c r="F8400" s="25">
        <v>2019</v>
      </c>
      <c r="G8400" s="1" t="s">
        <v>19</v>
      </c>
      <c r="H8400" s="1" t="s">
        <v>13</v>
      </c>
      <c r="I8400" s="4">
        <v>18.506777</v>
      </c>
      <c r="J8400" s="4">
        <v>83.552897999999999</v>
      </c>
    </row>
    <row r="8401" spans="1:10" x14ac:dyDescent="0.25">
      <c r="A8401" s="1" t="s">
        <v>22</v>
      </c>
      <c r="B8401" s="1" t="s">
        <v>24</v>
      </c>
      <c r="C8401" s="27">
        <v>728</v>
      </c>
      <c r="D8401" s="8">
        <v>7299585</v>
      </c>
      <c r="E8401" s="1">
        <v>2</v>
      </c>
      <c r="F8401" s="25">
        <v>2006</v>
      </c>
      <c r="G8401" s="1" t="s">
        <v>29</v>
      </c>
      <c r="H8401" s="1" t="s">
        <v>13</v>
      </c>
      <c r="I8401" s="4">
        <v>25.360728999999999</v>
      </c>
      <c r="J8401" s="4">
        <v>95.668308999999994</v>
      </c>
    </row>
    <row r="8402" spans="1:10" x14ac:dyDescent="0.25">
      <c r="A8402" s="1" t="s">
        <v>14</v>
      </c>
      <c r="B8402" s="1" t="s">
        <v>24</v>
      </c>
      <c r="C8402" s="27">
        <v>1767</v>
      </c>
      <c r="D8402" s="8">
        <v>45736923</v>
      </c>
      <c r="E8402" s="1">
        <v>3</v>
      </c>
      <c r="F8402" s="25">
        <v>2005</v>
      </c>
      <c r="G8402" s="1" t="s">
        <v>27</v>
      </c>
      <c r="H8402" s="1" t="s">
        <v>16</v>
      </c>
      <c r="I8402" s="4">
        <v>29.68637</v>
      </c>
      <c r="J8402" s="4">
        <v>73.106347</v>
      </c>
    </row>
    <row r="8403" spans="1:10" x14ac:dyDescent="0.25">
      <c r="A8403" s="1" t="s">
        <v>10</v>
      </c>
      <c r="B8403" s="1" t="s">
        <v>11</v>
      </c>
      <c r="C8403" s="27">
        <v>1387</v>
      </c>
      <c r="D8403" s="8">
        <v>2810793</v>
      </c>
      <c r="E8403" s="1">
        <v>4</v>
      </c>
      <c r="F8403" s="25">
        <v>2009</v>
      </c>
      <c r="G8403" s="1" t="s">
        <v>19</v>
      </c>
      <c r="H8403" s="1" t="s">
        <v>16</v>
      </c>
      <c r="I8403" s="4">
        <v>23.746317000000001</v>
      </c>
      <c r="J8403" s="4">
        <v>90.319845000000001</v>
      </c>
    </row>
    <row r="8404" spans="1:10" x14ac:dyDescent="0.25">
      <c r="A8404" s="1" t="s">
        <v>28</v>
      </c>
      <c r="B8404" s="1" t="s">
        <v>18</v>
      </c>
      <c r="C8404" s="27">
        <v>4265</v>
      </c>
      <c r="D8404" s="8">
        <v>29214398</v>
      </c>
      <c r="E8404" s="1">
        <v>3</v>
      </c>
      <c r="F8404" s="25">
        <v>2000</v>
      </c>
      <c r="G8404" s="1" t="s">
        <v>15</v>
      </c>
      <c r="H8404" s="1" t="s">
        <v>21</v>
      </c>
      <c r="I8404" s="4">
        <v>34.306488999999999</v>
      </c>
      <c r="J8404" s="4">
        <v>81.418824999999998</v>
      </c>
    </row>
    <row r="8405" spans="1:10" x14ac:dyDescent="0.25">
      <c r="A8405" s="1" t="s">
        <v>30</v>
      </c>
      <c r="B8405" s="1" t="s">
        <v>11</v>
      </c>
      <c r="C8405" s="27">
        <v>4026</v>
      </c>
      <c r="D8405" s="8">
        <v>6895800</v>
      </c>
      <c r="E8405" s="1">
        <v>5</v>
      </c>
      <c r="F8405" s="25">
        <v>2017</v>
      </c>
      <c r="G8405" s="1" t="s">
        <v>19</v>
      </c>
      <c r="H8405" s="1" t="s">
        <v>13</v>
      </c>
      <c r="I8405" s="4">
        <v>13.460395999999999</v>
      </c>
      <c r="J8405" s="4">
        <v>69.742216999999997</v>
      </c>
    </row>
    <row r="8406" spans="1:10" x14ac:dyDescent="0.25">
      <c r="A8406" s="1" t="s">
        <v>17</v>
      </c>
      <c r="B8406" s="1" t="s">
        <v>11</v>
      </c>
      <c r="C8406" s="27">
        <v>1028</v>
      </c>
      <c r="D8406" s="8">
        <v>19021337</v>
      </c>
      <c r="E8406" s="1">
        <v>2</v>
      </c>
      <c r="F8406" s="25">
        <v>2003</v>
      </c>
      <c r="G8406" s="1" t="s">
        <v>29</v>
      </c>
      <c r="H8406" s="1" t="s">
        <v>21</v>
      </c>
      <c r="I8406" s="4">
        <v>24.235229</v>
      </c>
      <c r="J8406" s="4">
        <v>81.654545999999996</v>
      </c>
    </row>
    <row r="8407" spans="1:10" x14ac:dyDescent="0.25">
      <c r="A8407" s="1" t="s">
        <v>28</v>
      </c>
      <c r="B8407" s="1" t="s">
        <v>24</v>
      </c>
      <c r="C8407" s="27">
        <v>4079</v>
      </c>
      <c r="D8407" s="8">
        <v>25334674</v>
      </c>
      <c r="E8407" s="1">
        <v>1</v>
      </c>
      <c r="F8407" s="25">
        <v>2013</v>
      </c>
      <c r="G8407" s="1" t="s">
        <v>12</v>
      </c>
      <c r="H8407" s="1" t="s">
        <v>21</v>
      </c>
      <c r="I8407" s="4">
        <v>15.533906</v>
      </c>
      <c r="J8407" s="4">
        <v>81.108569000000003</v>
      </c>
    </row>
    <row r="8408" spans="1:10" x14ac:dyDescent="0.25">
      <c r="A8408" s="1" t="s">
        <v>14</v>
      </c>
      <c r="B8408" s="1" t="s">
        <v>11</v>
      </c>
      <c r="C8408" s="27">
        <v>1802</v>
      </c>
      <c r="D8408" s="8">
        <v>33725161</v>
      </c>
      <c r="E8408" s="1">
        <v>4</v>
      </c>
      <c r="F8408" s="25">
        <v>2007</v>
      </c>
      <c r="G8408" s="1" t="s">
        <v>12</v>
      </c>
      <c r="H8408" s="1" t="s">
        <v>21</v>
      </c>
      <c r="I8408" s="4">
        <v>9.4651309999999995</v>
      </c>
      <c r="J8408" s="4">
        <v>90.759964999999994</v>
      </c>
    </row>
    <row r="8409" spans="1:10" x14ac:dyDescent="0.25">
      <c r="A8409" s="1" t="s">
        <v>22</v>
      </c>
      <c r="B8409" s="1" t="s">
        <v>18</v>
      </c>
      <c r="C8409" s="27">
        <v>3835</v>
      </c>
      <c r="D8409" s="8">
        <v>9210490</v>
      </c>
      <c r="E8409" s="1">
        <v>3</v>
      </c>
      <c r="F8409" s="25">
        <v>2012</v>
      </c>
      <c r="G8409" s="1" t="s">
        <v>12</v>
      </c>
      <c r="H8409" s="1" t="s">
        <v>21</v>
      </c>
      <c r="I8409" s="4">
        <v>30.234483999999998</v>
      </c>
      <c r="J8409" s="4">
        <v>79.387613999999999</v>
      </c>
    </row>
    <row r="8410" spans="1:10" x14ac:dyDescent="0.25">
      <c r="A8410" s="1" t="s">
        <v>14</v>
      </c>
      <c r="B8410" s="1" t="s">
        <v>24</v>
      </c>
      <c r="C8410" s="27">
        <v>2623</v>
      </c>
      <c r="D8410" s="8">
        <v>31444716</v>
      </c>
      <c r="E8410" s="1">
        <v>1</v>
      </c>
      <c r="F8410" s="25">
        <v>2005</v>
      </c>
      <c r="G8410" s="1" t="s">
        <v>19</v>
      </c>
      <c r="H8410" s="1" t="s">
        <v>13</v>
      </c>
      <c r="I8410" s="4">
        <v>30.269939000000001</v>
      </c>
      <c r="J8410" s="4">
        <v>74.726354999999998</v>
      </c>
    </row>
    <row r="8411" spans="1:10" x14ac:dyDescent="0.25">
      <c r="A8411" s="1" t="s">
        <v>14</v>
      </c>
      <c r="B8411" s="1" t="s">
        <v>11</v>
      </c>
      <c r="C8411" s="27">
        <v>1657</v>
      </c>
      <c r="D8411" s="8">
        <v>32834760</v>
      </c>
      <c r="E8411" s="1">
        <v>4</v>
      </c>
      <c r="F8411" s="25">
        <v>2016</v>
      </c>
      <c r="G8411" s="1" t="s">
        <v>15</v>
      </c>
      <c r="H8411" s="1" t="s">
        <v>13</v>
      </c>
      <c r="I8411" s="4">
        <v>23.497975</v>
      </c>
      <c r="J8411" s="4">
        <v>74.735011999999998</v>
      </c>
    </row>
    <row r="8412" spans="1:10" x14ac:dyDescent="0.25">
      <c r="A8412" s="1" t="s">
        <v>22</v>
      </c>
      <c r="B8412" s="1" t="s">
        <v>18</v>
      </c>
      <c r="C8412" s="27">
        <v>3268</v>
      </c>
      <c r="D8412" s="8">
        <v>8602542</v>
      </c>
      <c r="E8412" s="1">
        <v>4</v>
      </c>
      <c r="F8412" s="25">
        <v>2017</v>
      </c>
      <c r="G8412" s="1" t="s">
        <v>12</v>
      </c>
      <c r="H8412" s="1" t="s">
        <v>21</v>
      </c>
      <c r="I8412" s="4">
        <v>12.777139</v>
      </c>
      <c r="J8412" s="4">
        <v>95.249302</v>
      </c>
    </row>
    <row r="8413" spans="1:10" x14ac:dyDescent="0.25">
      <c r="A8413" s="1" t="s">
        <v>20</v>
      </c>
      <c r="B8413" s="1" t="s">
        <v>11</v>
      </c>
      <c r="C8413" s="27">
        <v>2714</v>
      </c>
      <c r="D8413" s="8">
        <v>35609779</v>
      </c>
      <c r="E8413" s="1">
        <v>4</v>
      </c>
      <c r="F8413" s="25">
        <v>2016</v>
      </c>
      <c r="G8413" s="1" t="s">
        <v>27</v>
      </c>
      <c r="H8413" s="1" t="s">
        <v>21</v>
      </c>
      <c r="I8413" s="4">
        <v>19.979047000000001</v>
      </c>
      <c r="J8413" s="4">
        <v>82.066440999999998</v>
      </c>
    </row>
    <row r="8414" spans="1:10" x14ac:dyDescent="0.25">
      <c r="A8414" s="1" t="s">
        <v>17</v>
      </c>
      <c r="B8414" s="1" t="s">
        <v>11</v>
      </c>
      <c r="C8414" s="27">
        <v>985</v>
      </c>
      <c r="D8414" s="8">
        <v>28483366</v>
      </c>
      <c r="E8414" s="1">
        <v>4</v>
      </c>
      <c r="F8414" s="25">
        <v>2021</v>
      </c>
      <c r="G8414" s="1" t="s">
        <v>27</v>
      </c>
      <c r="H8414" s="1" t="s">
        <v>13</v>
      </c>
      <c r="I8414" s="4">
        <v>23.052679999999999</v>
      </c>
      <c r="J8414" s="4">
        <v>82.615868000000006</v>
      </c>
    </row>
    <row r="8415" spans="1:10" x14ac:dyDescent="0.25">
      <c r="A8415" s="1" t="s">
        <v>17</v>
      </c>
      <c r="B8415" s="1" t="s">
        <v>24</v>
      </c>
      <c r="C8415" s="27">
        <v>1887</v>
      </c>
      <c r="D8415" s="8">
        <v>24035091</v>
      </c>
      <c r="E8415" s="1">
        <v>3</v>
      </c>
      <c r="F8415" s="25">
        <v>2022</v>
      </c>
      <c r="G8415" s="1" t="s">
        <v>27</v>
      </c>
      <c r="H8415" s="1" t="s">
        <v>16</v>
      </c>
      <c r="I8415" s="4">
        <v>19.197469999999999</v>
      </c>
      <c r="J8415" s="4">
        <v>81.188556000000005</v>
      </c>
    </row>
    <row r="8416" spans="1:10" x14ac:dyDescent="0.25">
      <c r="A8416" s="1" t="s">
        <v>22</v>
      </c>
      <c r="B8416" s="1" t="s">
        <v>18</v>
      </c>
      <c r="C8416" s="27">
        <v>4917</v>
      </c>
      <c r="D8416" s="8">
        <v>20113458</v>
      </c>
      <c r="E8416" s="1">
        <v>2</v>
      </c>
      <c r="F8416" s="25">
        <v>2012</v>
      </c>
      <c r="G8416" s="1" t="s">
        <v>29</v>
      </c>
      <c r="H8416" s="1" t="s">
        <v>13</v>
      </c>
      <c r="I8416" s="4">
        <v>27.183308</v>
      </c>
      <c r="J8416" s="4">
        <v>76.753799000000001</v>
      </c>
    </row>
    <row r="8417" spans="1:10" x14ac:dyDescent="0.25">
      <c r="A8417" s="1" t="s">
        <v>20</v>
      </c>
      <c r="B8417" s="1" t="s">
        <v>24</v>
      </c>
      <c r="C8417" s="27">
        <v>3148</v>
      </c>
      <c r="D8417" s="8">
        <v>43240542</v>
      </c>
      <c r="E8417" s="1">
        <v>5</v>
      </c>
      <c r="F8417" s="25">
        <v>2004</v>
      </c>
      <c r="G8417" s="1" t="s">
        <v>27</v>
      </c>
      <c r="H8417" s="1" t="s">
        <v>16</v>
      </c>
      <c r="I8417" s="4">
        <v>20.394119</v>
      </c>
      <c r="J8417" s="4">
        <v>78.357101</v>
      </c>
    </row>
    <row r="8418" spans="1:10" x14ac:dyDescent="0.25">
      <c r="A8418" s="1" t="s">
        <v>25</v>
      </c>
      <c r="B8418" s="1" t="s">
        <v>18</v>
      </c>
      <c r="C8418" s="27">
        <v>1537</v>
      </c>
      <c r="D8418" s="8">
        <v>7079251</v>
      </c>
      <c r="E8418" s="1">
        <v>1</v>
      </c>
      <c r="F8418" s="25">
        <v>2022</v>
      </c>
      <c r="G8418" s="1" t="s">
        <v>29</v>
      </c>
      <c r="H8418" s="1" t="s">
        <v>13</v>
      </c>
      <c r="I8418" s="4">
        <v>36.962342999999997</v>
      </c>
      <c r="J8418" s="4">
        <v>70.428445999999994</v>
      </c>
    </row>
    <row r="8419" spans="1:10" x14ac:dyDescent="0.25">
      <c r="A8419" s="1" t="s">
        <v>22</v>
      </c>
      <c r="B8419" s="1" t="s">
        <v>24</v>
      </c>
      <c r="C8419" s="27">
        <v>3161</v>
      </c>
      <c r="D8419" s="8">
        <v>30668017</v>
      </c>
      <c r="E8419" s="1">
        <v>2</v>
      </c>
      <c r="F8419" s="25">
        <v>2008</v>
      </c>
      <c r="G8419" s="1" t="s">
        <v>15</v>
      </c>
      <c r="H8419" s="1" t="s">
        <v>21</v>
      </c>
      <c r="I8419" s="4">
        <v>32.552185999999999</v>
      </c>
      <c r="J8419" s="4">
        <v>71.846998999999997</v>
      </c>
    </row>
    <row r="8420" spans="1:10" x14ac:dyDescent="0.25">
      <c r="A8420" s="1" t="s">
        <v>17</v>
      </c>
      <c r="B8420" s="1" t="s">
        <v>11</v>
      </c>
      <c r="C8420" s="27">
        <v>3836</v>
      </c>
      <c r="D8420" s="8">
        <v>20359762</v>
      </c>
      <c r="E8420" s="1">
        <v>2</v>
      </c>
      <c r="F8420" s="25">
        <v>2017</v>
      </c>
      <c r="G8420" s="1" t="s">
        <v>29</v>
      </c>
      <c r="H8420" s="1" t="s">
        <v>21</v>
      </c>
      <c r="I8420" s="4">
        <v>27.105215999999999</v>
      </c>
      <c r="J8420" s="4">
        <v>91.226918999999995</v>
      </c>
    </row>
    <row r="8421" spans="1:10" x14ac:dyDescent="0.25">
      <c r="A8421" s="1" t="s">
        <v>17</v>
      </c>
      <c r="B8421" s="1" t="s">
        <v>24</v>
      </c>
      <c r="C8421" s="27">
        <v>4364</v>
      </c>
      <c r="D8421" s="8">
        <v>29571497</v>
      </c>
      <c r="E8421" s="1">
        <v>2</v>
      </c>
      <c r="F8421" s="25">
        <v>2007</v>
      </c>
      <c r="G8421" s="1" t="s">
        <v>15</v>
      </c>
      <c r="H8421" s="1" t="s">
        <v>13</v>
      </c>
      <c r="I8421" s="4">
        <v>9.7163649999999997</v>
      </c>
      <c r="J8421" s="4">
        <v>82.594376999999994</v>
      </c>
    </row>
    <row r="8422" spans="1:10" x14ac:dyDescent="0.25">
      <c r="A8422" s="1" t="s">
        <v>25</v>
      </c>
      <c r="B8422" s="1" t="s">
        <v>18</v>
      </c>
      <c r="C8422" s="27">
        <v>1162</v>
      </c>
      <c r="D8422" s="8">
        <v>27857107</v>
      </c>
      <c r="E8422" s="1">
        <v>4</v>
      </c>
      <c r="F8422" s="25">
        <v>2016</v>
      </c>
      <c r="G8422" s="1" t="s">
        <v>27</v>
      </c>
      <c r="H8422" s="1" t="s">
        <v>13</v>
      </c>
      <c r="I8422" s="4">
        <v>25.964523</v>
      </c>
      <c r="J8422" s="4">
        <v>85.411287000000002</v>
      </c>
    </row>
    <row r="8423" spans="1:10" x14ac:dyDescent="0.25">
      <c r="A8423" s="1" t="s">
        <v>22</v>
      </c>
      <c r="B8423" s="1" t="s">
        <v>11</v>
      </c>
      <c r="C8423" s="27">
        <v>3428</v>
      </c>
      <c r="D8423" s="8">
        <v>2284302</v>
      </c>
      <c r="E8423" s="1">
        <v>5</v>
      </c>
      <c r="F8423" s="25">
        <v>2020</v>
      </c>
      <c r="G8423" s="1" t="s">
        <v>19</v>
      </c>
      <c r="H8423" s="1" t="s">
        <v>13</v>
      </c>
      <c r="I8423" s="4">
        <v>29.946724</v>
      </c>
      <c r="J8423" s="4">
        <v>69.588005999999993</v>
      </c>
    </row>
    <row r="8424" spans="1:10" x14ac:dyDescent="0.25">
      <c r="A8424" s="1" t="s">
        <v>10</v>
      </c>
      <c r="B8424" s="1" t="s">
        <v>11</v>
      </c>
      <c r="C8424" s="27">
        <v>3895</v>
      </c>
      <c r="D8424" s="8">
        <v>18267596</v>
      </c>
      <c r="E8424" s="1">
        <v>1</v>
      </c>
      <c r="F8424" s="25">
        <v>2008</v>
      </c>
      <c r="G8424" s="1" t="s">
        <v>12</v>
      </c>
      <c r="H8424" s="1" t="s">
        <v>16</v>
      </c>
      <c r="I8424" s="4">
        <v>31.066217999999999</v>
      </c>
      <c r="J8424" s="4">
        <v>96.079454999999996</v>
      </c>
    </row>
    <row r="8425" spans="1:10" x14ac:dyDescent="0.25">
      <c r="A8425" s="1" t="s">
        <v>28</v>
      </c>
      <c r="B8425" s="1" t="s">
        <v>24</v>
      </c>
      <c r="C8425" s="27">
        <v>4413</v>
      </c>
      <c r="D8425" s="8">
        <v>47925904</v>
      </c>
      <c r="E8425" s="1">
        <v>1</v>
      </c>
      <c r="F8425" s="25">
        <v>2006</v>
      </c>
      <c r="G8425" s="1" t="s">
        <v>19</v>
      </c>
      <c r="H8425" s="1" t="s">
        <v>21</v>
      </c>
      <c r="I8425" s="4">
        <v>18.023121</v>
      </c>
      <c r="J8425" s="4">
        <v>96.299430999999998</v>
      </c>
    </row>
    <row r="8426" spans="1:10" x14ac:dyDescent="0.25">
      <c r="A8426" s="1" t="s">
        <v>25</v>
      </c>
      <c r="B8426" s="1" t="s">
        <v>24</v>
      </c>
      <c r="C8426" s="27">
        <v>1768</v>
      </c>
      <c r="D8426" s="8">
        <v>2011528</v>
      </c>
      <c r="E8426" s="1">
        <v>1</v>
      </c>
      <c r="F8426" s="25">
        <v>2021</v>
      </c>
      <c r="G8426" s="1" t="s">
        <v>12</v>
      </c>
      <c r="H8426" s="1" t="s">
        <v>16</v>
      </c>
      <c r="I8426" s="4">
        <v>8.3187809999999995</v>
      </c>
      <c r="J8426" s="4">
        <v>94.955072000000001</v>
      </c>
    </row>
    <row r="8427" spans="1:10" x14ac:dyDescent="0.25">
      <c r="A8427" s="1" t="s">
        <v>23</v>
      </c>
      <c r="B8427" s="1" t="s">
        <v>18</v>
      </c>
      <c r="C8427" s="27">
        <v>2927</v>
      </c>
      <c r="D8427" s="8">
        <v>35774732</v>
      </c>
      <c r="E8427" s="1">
        <v>2</v>
      </c>
      <c r="F8427" s="25">
        <v>2002</v>
      </c>
      <c r="G8427" s="1" t="s">
        <v>29</v>
      </c>
      <c r="H8427" s="1" t="s">
        <v>13</v>
      </c>
      <c r="I8427" s="4">
        <v>8.6002670000000006</v>
      </c>
      <c r="J8427" s="4">
        <v>77.952237999999994</v>
      </c>
    </row>
    <row r="8428" spans="1:10" x14ac:dyDescent="0.25">
      <c r="A8428" s="1" t="s">
        <v>22</v>
      </c>
      <c r="B8428" s="1" t="s">
        <v>11</v>
      </c>
      <c r="C8428" s="27">
        <v>719</v>
      </c>
      <c r="D8428" s="8">
        <v>24070420</v>
      </c>
      <c r="E8428" s="1">
        <v>4</v>
      </c>
      <c r="F8428" s="25">
        <v>2000</v>
      </c>
      <c r="G8428" s="1" t="s">
        <v>12</v>
      </c>
      <c r="H8428" s="1" t="s">
        <v>16</v>
      </c>
      <c r="I8428" s="4">
        <v>36.112377000000002</v>
      </c>
      <c r="J8428" s="4">
        <v>74.206331000000006</v>
      </c>
    </row>
    <row r="8429" spans="1:10" x14ac:dyDescent="0.25">
      <c r="A8429" s="1" t="s">
        <v>17</v>
      </c>
      <c r="B8429" s="1" t="s">
        <v>18</v>
      </c>
      <c r="C8429" s="27">
        <v>4920</v>
      </c>
      <c r="D8429" s="8">
        <v>43441712</v>
      </c>
      <c r="E8429" s="1">
        <v>4</v>
      </c>
      <c r="F8429" s="25">
        <v>2013</v>
      </c>
      <c r="G8429" s="1" t="s">
        <v>15</v>
      </c>
      <c r="H8429" s="1" t="s">
        <v>16</v>
      </c>
      <c r="I8429" s="4">
        <v>36.313833000000002</v>
      </c>
      <c r="J8429" s="4">
        <v>95.445573999999993</v>
      </c>
    </row>
    <row r="8430" spans="1:10" x14ac:dyDescent="0.25">
      <c r="A8430" s="1" t="s">
        <v>26</v>
      </c>
      <c r="B8430" s="1" t="s">
        <v>18</v>
      </c>
      <c r="C8430" s="27">
        <v>4742</v>
      </c>
      <c r="D8430" s="8">
        <v>20280313</v>
      </c>
      <c r="E8430" s="1">
        <v>2</v>
      </c>
      <c r="F8430" s="25">
        <v>2005</v>
      </c>
      <c r="G8430" s="1" t="s">
        <v>29</v>
      </c>
      <c r="H8430" s="1" t="s">
        <v>16</v>
      </c>
      <c r="I8430" s="4">
        <v>14.525983</v>
      </c>
      <c r="J8430" s="4">
        <v>84.837232</v>
      </c>
    </row>
    <row r="8431" spans="1:10" x14ac:dyDescent="0.25">
      <c r="A8431" s="1" t="s">
        <v>17</v>
      </c>
      <c r="B8431" s="1" t="s">
        <v>18</v>
      </c>
      <c r="C8431" s="27">
        <v>2514</v>
      </c>
      <c r="D8431" s="8">
        <v>45019696</v>
      </c>
      <c r="E8431" s="1">
        <v>5</v>
      </c>
      <c r="F8431" s="25">
        <v>2022</v>
      </c>
      <c r="G8431" s="1" t="s">
        <v>27</v>
      </c>
      <c r="H8431" s="1" t="s">
        <v>21</v>
      </c>
      <c r="I8431" s="4">
        <v>22.563559999999999</v>
      </c>
      <c r="J8431" s="4">
        <v>86.662356000000003</v>
      </c>
    </row>
    <row r="8432" spans="1:10" x14ac:dyDescent="0.25">
      <c r="A8432" s="1" t="s">
        <v>23</v>
      </c>
      <c r="B8432" s="1" t="s">
        <v>24</v>
      </c>
      <c r="C8432" s="27">
        <v>3414</v>
      </c>
      <c r="D8432" s="8">
        <v>18038301</v>
      </c>
      <c r="E8432" s="1">
        <v>5</v>
      </c>
      <c r="F8432" s="25">
        <v>2022</v>
      </c>
      <c r="G8432" s="1" t="s">
        <v>29</v>
      </c>
      <c r="H8432" s="1" t="s">
        <v>16</v>
      </c>
      <c r="I8432" s="4">
        <v>29.400880000000001</v>
      </c>
      <c r="J8432" s="4">
        <v>89.532459000000003</v>
      </c>
    </row>
    <row r="8433" spans="1:10" x14ac:dyDescent="0.25">
      <c r="A8433" s="1" t="s">
        <v>20</v>
      </c>
      <c r="B8433" s="1" t="s">
        <v>24</v>
      </c>
      <c r="C8433" s="27">
        <v>4097</v>
      </c>
      <c r="D8433" s="8">
        <v>31860954</v>
      </c>
      <c r="E8433" s="1">
        <v>3</v>
      </c>
      <c r="F8433" s="25">
        <v>2018</v>
      </c>
      <c r="G8433" s="1" t="s">
        <v>15</v>
      </c>
      <c r="H8433" s="1" t="s">
        <v>21</v>
      </c>
      <c r="I8433" s="4">
        <v>11.652073</v>
      </c>
      <c r="J8433" s="4">
        <v>85.084497999999996</v>
      </c>
    </row>
    <row r="8434" spans="1:10" x14ac:dyDescent="0.25">
      <c r="A8434" s="1" t="s">
        <v>22</v>
      </c>
      <c r="B8434" s="1" t="s">
        <v>24</v>
      </c>
      <c r="C8434" s="27">
        <v>2712</v>
      </c>
      <c r="D8434" s="8">
        <v>43500674</v>
      </c>
      <c r="E8434" s="1">
        <v>1</v>
      </c>
      <c r="F8434" s="25">
        <v>2020</v>
      </c>
      <c r="G8434" s="1" t="s">
        <v>12</v>
      </c>
      <c r="H8434" s="1" t="s">
        <v>13</v>
      </c>
      <c r="I8434" s="4">
        <v>27.673293000000001</v>
      </c>
      <c r="J8434" s="4">
        <v>80.952905000000001</v>
      </c>
    </row>
    <row r="8435" spans="1:10" x14ac:dyDescent="0.25">
      <c r="A8435" s="1" t="s">
        <v>26</v>
      </c>
      <c r="B8435" s="1" t="s">
        <v>18</v>
      </c>
      <c r="C8435" s="27">
        <v>4045</v>
      </c>
      <c r="D8435" s="8">
        <v>37230297</v>
      </c>
      <c r="E8435" s="1">
        <v>3</v>
      </c>
      <c r="F8435" s="25">
        <v>2001</v>
      </c>
      <c r="G8435" s="1" t="s">
        <v>19</v>
      </c>
      <c r="H8435" s="1" t="s">
        <v>13</v>
      </c>
      <c r="I8435" s="4">
        <v>9.1914079999999991</v>
      </c>
      <c r="J8435" s="4">
        <v>79.889979999999994</v>
      </c>
    </row>
    <row r="8436" spans="1:10" x14ac:dyDescent="0.25">
      <c r="A8436" s="1" t="s">
        <v>23</v>
      </c>
      <c r="B8436" s="1" t="s">
        <v>18</v>
      </c>
      <c r="C8436" s="27">
        <v>4510</v>
      </c>
      <c r="D8436" s="8">
        <v>43478033</v>
      </c>
      <c r="E8436" s="1">
        <v>3</v>
      </c>
      <c r="F8436" s="25">
        <v>2002</v>
      </c>
      <c r="G8436" s="1" t="s">
        <v>15</v>
      </c>
      <c r="H8436" s="1" t="s">
        <v>21</v>
      </c>
      <c r="I8436" s="4">
        <v>34.932264000000004</v>
      </c>
      <c r="J8436" s="4">
        <v>95.981862000000007</v>
      </c>
    </row>
    <row r="8437" spans="1:10" x14ac:dyDescent="0.25">
      <c r="A8437" s="1" t="s">
        <v>23</v>
      </c>
      <c r="B8437" s="1" t="s">
        <v>18</v>
      </c>
      <c r="C8437" s="27">
        <v>1035</v>
      </c>
      <c r="D8437" s="8">
        <v>39641172</v>
      </c>
      <c r="E8437" s="1">
        <v>3</v>
      </c>
      <c r="F8437" s="25">
        <v>2017</v>
      </c>
      <c r="G8437" s="1" t="s">
        <v>19</v>
      </c>
      <c r="H8437" s="1" t="s">
        <v>13</v>
      </c>
      <c r="I8437" s="4">
        <v>27.925775999999999</v>
      </c>
      <c r="J8437" s="4">
        <v>84.39564</v>
      </c>
    </row>
    <row r="8438" spans="1:10" x14ac:dyDescent="0.25">
      <c r="A8438" s="1" t="s">
        <v>14</v>
      </c>
      <c r="B8438" s="1" t="s">
        <v>18</v>
      </c>
      <c r="C8438" s="27">
        <v>3860</v>
      </c>
      <c r="D8438" s="8">
        <v>36004718</v>
      </c>
      <c r="E8438" s="1">
        <v>1</v>
      </c>
      <c r="F8438" s="25">
        <v>2011</v>
      </c>
      <c r="G8438" s="1" t="s">
        <v>12</v>
      </c>
      <c r="H8438" s="1" t="s">
        <v>13</v>
      </c>
      <c r="I8438" s="4">
        <v>33.723191999999997</v>
      </c>
      <c r="J8438" s="4">
        <v>74.391739999999999</v>
      </c>
    </row>
    <row r="8439" spans="1:10" x14ac:dyDescent="0.25">
      <c r="A8439" s="1" t="s">
        <v>17</v>
      </c>
      <c r="B8439" s="1" t="s">
        <v>18</v>
      </c>
      <c r="C8439" s="27">
        <v>4075</v>
      </c>
      <c r="D8439" s="8">
        <v>26258130</v>
      </c>
      <c r="E8439" s="1">
        <v>3</v>
      </c>
      <c r="F8439" s="25">
        <v>2004</v>
      </c>
      <c r="G8439" s="1" t="s">
        <v>15</v>
      </c>
      <c r="H8439" s="1" t="s">
        <v>13</v>
      </c>
      <c r="I8439" s="4">
        <v>28.762436999999998</v>
      </c>
      <c r="J8439" s="4">
        <v>68.573649000000003</v>
      </c>
    </row>
    <row r="8440" spans="1:10" x14ac:dyDescent="0.25">
      <c r="A8440" s="1" t="s">
        <v>22</v>
      </c>
      <c r="B8440" s="1" t="s">
        <v>24</v>
      </c>
      <c r="C8440" s="27">
        <v>3773</v>
      </c>
      <c r="D8440" s="8">
        <v>20881810</v>
      </c>
      <c r="E8440" s="1">
        <v>2</v>
      </c>
      <c r="F8440" s="25">
        <v>2004</v>
      </c>
      <c r="G8440" s="1" t="s">
        <v>19</v>
      </c>
      <c r="H8440" s="1" t="s">
        <v>21</v>
      </c>
      <c r="I8440" s="4">
        <v>25.245676</v>
      </c>
      <c r="J8440" s="4">
        <v>82.818945999999997</v>
      </c>
    </row>
    <row r="8441" spans="1:10" x14ac:dyDescent="0.25">
      <c r="A8441" s="1" t="s">
        <v>14</v>
      </c>
      <c r="B8441" s="1" t="s">
        <v>18</v>
      </c>
      <c r="C8441" s="27">
        <v>4661</v>
      </c>
      <c r="D8441" s="8">
        <v>40356842</v>
      </c>
      <c r="E8441" s="1">
        <v>5</v>
      </c>
      <c r="F8441" s="25">
        <v>2001</v>
      </c>
      <c r="G8441" s="1" t="s">
        <v>12</v>
      </c>
      <c r="H8441" s="1" t="s">
        <v>13</v>
      </c>
      <c r="I8441" s="4">
        <v>16.227547999999999</v>
      </c>
      <c r="J8441" s="4">
        <v>90.270494999999997</v>
      </c>
    </row>
    <row r="8442" spans="1:10" x14ac:dyDescent="0.25">
      <c r="A8442" s="1" t="s">
        <v>30</v>
      </c>
      <c r="B8442" s="1" t="s">
        <v>11</v>
      </c>
      <c r="C8442" s="27">
        <v>2017</v>
      </c>
      <c r="D8442" s="8">
        <v>28496021</v>
      </c>
      <c r="E8442" s="1">
        <v>5</v>
      </c>
      <c r="F8442" s="25">
        <v>2020</v>
      </c>
      <c r="G8442" s="1" t="s">
        <v>19</v>
      </c>
      <c r="H8442" s="1" t="s">
        <v>16</v>
      </c>
      <c r="I8442" s="4">
        <v>10.410691</v>
      </c>
      <c r="J8442" s="4">
        <v>96.301039000000003</v>
      </c>
    </row>
    <row r="8443" spans="1:10" x14ac:dyDescent="0.25">
      <c r="A8443" s="1" t="s">
        <v>23</v>
      </c>
      <c r="B8443" s="1" t="s">
        <v>18</v>
      </c>
      <c r="C8443" s="27">
        <v>3917</v>
      </c>
      <c r="D8443" s="8">
        <v>2848685</v>
      </c>
      <c r="E8443" s="1">
        <v>2</v>
      </c>
      <c r="F8443" s="25">
        <v>2009</v>
      </c>
      <c r="G8443" s="1" t="s">
        <v>12</v>
      </c>
      <c r="H8443" s="1" t="s">
        <v>13</v>
      </c>
      <c r="I8443" s="4">
        <v>28.054344</v>
      </c>
      <c r="J8443" s="4">
        <v>84.718129000000005</v>
      </c>
    </row>
    <row r="8444" spans="1:10" x14ac:dyDescent="0.25">
      <c r="A8444" s="1" t="s">
        <v>20</v>
      </c>
      <c r="B8444" s="1" t="s">
        <v>18</v>
      </c>
      <c r="C8444" s="27">
        <v>4834</v>
      </c>
      <c r="D8444" s="8">
        <v>22896869</v>
      </c>
      <c r="E8444" s="1">
        <v>5</v>
      </c>
      <c r="F8444" s="25">
        <v>2015</v>
      </c>
      <c r="G8444" s="1" t="s">
        <v>27</v>
      </c>
      <c r="H8444" s="1" t="s">
        <v>13</v>
      </c>
      <c r="I8444" s="4">
        <v>33.984493999999998</v>
      </c>
      <c r="J8444" s="4">
        <v>96.964995999999999</v>
      </c>
    </row>
    <row r="8445" spans="1:10" x14ac:dyDescent="0.25">
      <c r="A8445" s="1" t="s">
        <v>25</v>
      </c>
      <c r="B8445" s="1" t="s">
        <v>18</v>
      </c>
      <c r="C8445" s="27">
        <v>2610</v>
      </c>
      <c r="D8445" s="8">
        <v>16780469</v>
      </c>
      <c r="E8445" s="1">
        <v>5</v>
      </c>
      <c r="F8445" s="25">
        <v>2010</v>
      </c>
      <c r="G8445" s="1" t="s">
        <v>19</v>
      </c>
      <c r="H8445" s="1" t="s">
        <v>13</v>
      </c>
      <c r="I8445" s="4">
        <v>28.111739</v>
      </c>
      <c r="J8445" s="4">
        <v>77.041899000000001</v>
      </c>
    </row>
    <row r="8446" spans="1:10" x14ac:dyDescent="0.25">
      <c r="A8446" s="1" t="s">
        <v>20</v>
      </c>
      <c r="B8446" s="1" t="s">
        <v>18</v>
      </c>
      <c r="C8446" s="27">
        <v>962</v>
      </c>
      <c r="D8446" s="8">
        <v>7672054</v>
      </c>
      <c r="E8446" s="1">
        <v>2</v>
      </c>
      <c r="F8446" s="25">
        <v>2005</v>
      </c>
      <c r="G8446" s="1" t="s">
        <v>27</v>
      </c>
      <c r="H8446" s="1" t="s">
        <v>21</v>
      </c>
      <c r="I8446" s="4">
        <v>16.341436999999999</v>
      </c>
      <c r="J8446" s="4">
        <v>87.200738000000001</v>
      </c>
    </row>
    <row r="8447" spans="1:10" x14ac:dyDescent="0.25">
      <c r="A8447" s="1" t="s">
        <v>10</v>
      </c>
      <c r="B8447" s="1" t="s">
        <v>18</v>
      </c>
      <c r="C8447" s="27">
        <v>4247</v>
      </c>
      <c r="D8447" s="8">
        <v>8060198</v>
      </c>
      <c r="E8447" s="1">
        <v>5</v>
      </c>
      <c r="F8447" s="25">
        <v>2015</v>
      </c>
      <c r="G8447" s="1" t="s">
        <v>19</v>
      </c>
      <c r="H8447" s="1" t="s">
        <v>21</v>
      </c>
      <c r="I8447" s="4">
        <v>30.426739999999999</v>
      </c>
      <c r="J8447" s="4">
        <v>81.329199000000003</v>
      </c>
    </row>
    <row r="8448" spans="1:10" x14ac:dyDescent="0.25">
      <c r="A8448" s="1" t="s">
        <v>23</v>
      </c>
      <c r="B8448" s="1" t="s">
        <v>11</v>
      </c>
      <c r="C8448" s="27">
        <v>3073</v>
      </c>
      <c r="D8448" s="8">
        <v>1111081</v>
      </c>
      <c r="E8448" s="1">
        <v>4</v>
      </c>
      <c r="F8448" s="25">
        <v>2022</v>
      </c>
      <c r="G8448" s="1" t="s">
        <v>15</v>
      </c>
      <c r="H8448" s="1" t="s">
        <v>16</v>
      </c>
      <c r="I8448" s="4">
        <v>34.089547000000003</v>
      </c>
      <c r="J8448" s="4">
        <v>68.270852000000005</v>
      </c>
    </row>
    <row r="8449" spans="1:10" x14ac:dyDescent="0.25">
      <c r="A8449" s="1" t="s">
        <v>14</v>
      </c>
      <c r="B8449" s="1" t="s">
        <v>18</v>
      </c>
      <c r="C8449" s="27">
        <v>1523</v>
      </c>
      <c r="D8449" s="8">
        <v>18950233</v>
      </c>
      <c r="E8449" s="1">
        <v>5</v>
      </c>
      <c r="F8449" s="25">
        <v>2022</v>
      </c>
      <c r="G8449" s="1" t="s">
        <v>15</v>
      </c>
      <c r="H8449" s="1" t="s">
        <v>13</v>
      </c>
      <c r="I8449" s="4">
        <v>30.581088000000001</v>
      </c>
      <c r="J8449" s="4">
        <v>95.735271999999995</v>
      </c>
    </row>
    <row r="8450" spans="1:10" x14ac:dyDescent="0.25">
      <c r="A8450" s="1" t="s">
        <v>17</v>
      </c>
      <c r="B8450" s="1" t="s">
        <v>24</v>
      </c>
      <c r="C8450" s="27">
        <v>1730</v>
      </c>
      <c r="D8450" s="8">
        <v>15610059</v>
      </c>
      <c r="E8450" s="1">
        <v>2</v>
      </c>
      <c r="F8450" s="25">
        <v>2010</v>
      </c>
      <c r="G8450" s="1" t="s">
        <v>12</v>
      </c>
      <c r="H8450" s="1" t="s">
        <v>21</v>
      </c>
      <c r="I8450" s="4">
        <v>13.838647</v>
      </c>
      <c r="J8450" s="4">
        <v>95.923399000000003</v>
      </c>
    </row>
    <row r="8451" spans="1:10" x14ac:dyDescent="0.25">
      <c r="A8451" s="1" t="s">
        <v>25</v>
      </c>
      <c r="B8451" s="1" t="s">
        <v>18</v>
      </c>
      <c r="C8451" s="27">
        <v>3043</v>
      </c>
      <c r="D8451" s="8">
        <v>38763290</v>
      </c>
      <c r="E8451" s="1">
        <v>5</v>
      </c>
      <c r="F8451" s="25">
        <v>2015</v>
      </c>
      <c r="G8451" s="1" t="s">
        <v>19</v>
      </c>
      <c r="H8451" s="1" t="s">
        <v>16</v>
      </c>
      <c r="I8451" s="4">
        <v>25.812859</v>
      </c>
      <c r="J8451" s="4">
        <v>81.476029999999994</v>
      </c>
    </row>
    <row r="8452" spans="1:10" x14ac:dyDescent="0.25">
      <c r="A8452" s="1" t="s">
        <v>14</v>
      </c>
      <c r="B8452" s="1" t="s">
        <v>11</v>
      </c>
      <c r="C8452" s="27">
        <v>3741</v>
      </c>
      <c r="D8452" s="8">
        <v>47696576</v>
      </c>
      <c r="E8452" s="1">
        <v>5</v>
      </c>
      <c r="F8452" s="25">
        <v>2007</v>
      </c>
      <c r="G8452" s="1" t="s">
        <v>29</v>
      </c>
      <c r="H8452" s="1" t="s">
        <v>13</v>
      </c>
      <c r="I8452" s="4">
        <v>28.154143999999999</v>
      </c>
      <c r="J8452" s="4">
        <v>68.096504999999993</v>
      </c>
    </row>
    <row r="8453" spans="1:10" x14ac:dyDescent="0.25">
      <c r="A8453" s="1" t="s">
        <v>20</v>
      </c>
      <c r="B8453" s="1" t="s">
        <v>11</v>
      </c>
      <c r="C8453" s="27">
        <v>4571</v>
      </c>
      <c r="D8453" s="8">
        <v>25455465</v>
      </c>
      <c r="E8453" s="1">
        <v>5</v>
      </c>
      <c r="F8453" s="25">
        <v>2022</v>
      </c>
      <c r="G8453" s="1" t="s">
        <v>12</v>
      </c>
      <c r="H8453" s="1" t="s">
        <v>16</v>
      </c>
      <c r="I8453" s="4">
        <v>34.516165999999998</v>
      </c>
      <c r="J8453" s="4">
        <v>81.069755999999998</v>
      </c>
    </row>
    <row r="8454" spans="1:10" x14ac:dyDescent="0.25">
      <c r="A8454" s="1" t="s">
        <v>20</v>
      </c>
      <c r="B8454" s="1" t="s">
        <v>18</v>
      </c>
      <c r="C8454" s="27">
        <v>918</v>
      </c>
      <c r="D8454" s="8">
        <v>24241655</v>
      </c>
      <c r="E8454" s="1">
        <v>5</v>
      </c>
      <c r="F8454" s="25">
        <v>2022</v>
      </c>
      <c r="G8454" s="1" t="s">
        <v>15</v>
      </c>
      <c r="H8454" s="1" t="s">
        <v>16</v>
      </c>
      <c r="I8454" s="4">
        <v>12.160278</v>
      </c>
      <c r="J8454" s="4">
        <v>92.098838999999998</v>
      </c>
    </row>
    <row r="8455" spans="1:10" x14ac:dyDescent="0.25">
      <c r="A8455" s="1" t="s">
        <v>28</v>
      </c>
      <c r="B8455" s="1" t="s">
        <v>18</v>
      </c>
      <c r="C8455" s="27">
        <v>870</v>
      </c>
      <c r="D8455" s="8">
        <v>1877772</v>
      </c>
      <c r="E8455" s="1">
        <v>2</v>
      </c>
      <c r="F8455" s="25">
        <v>2015</v>
      </c>
      <c r="G8455" s="1" t="s">
        <v>29</v>
      </c>
      <c r="H8455" s="1" t="s">
        <v>16</v>
      </c>
      <c r="I8455" s="4">
        <v>36.064667999999998</v>
      </c>
      <c r="J8455" s="4">
        <v>69.27525</v>
      </c>
    </row>
    <row r="8456" spans="1:10" x14ac:dyDescent="0.25">
      <c r="A8456" s="1" t="s">
        <v>14</v>
      </c>
      <c r="B8456" s="1" t="s">
        <v>11</v>
      </c>
      <c r="C8456" s="27">
        <v>3995</v>
      </c>
      <c r="D8456" s="8">
        <v>15189785</v>
      </c>
      <c r="E8456" s="1">
        <v>2</v>
      </c>
      <c r="F8456" s="25">
        <v>2012</v>
      </c>
      <c r="G8456" s="1" t="s">
        <v>27</v>
      </c>
      <c r="H8456" s="1" t="s">
        <v>16</v>
      </c>
      <c r="I8456" s="4">
        <v>21.219940999999999</v>
      </c>
      <c r="J8456" s="4">
        <v>83.399737999999999</v>
      </c>
    </row>
    <row r="8457" spans="1:10" x14ac:dyDescent="0.25">
      <c r="A8457" s="1" t="s">
        <v>23</v>
      </c>
      <c r="B8457" s="1" t="s">
        <v>18</v>
      </c>
      <c r="C8457" s="27">
        <v>797</v>
      </c>
      <c r="D8457" s="8">
        <v>3645503</v>
      </c>
      <c r="E8457" s="1">
        <v>1</v>
      </c>
      <c r="F8457" s="25">
        <v>2018</v>
      </c>
      <c r="G8457" s="1" t="s">
        <v>15</v>
      </c>
      <c r="H8457" s="1" t="s">
        <v>21</v>
      </c>
      <c r="I8457" s="4">
        <v>28.433551000000001</v>
      </c>
      <c r="J8457" s="4">
        <v>77.656457000000003</v>
      </c>
    </row>
    <row r="8458" spans="1:10" x14ac:dyDescent="0.25">
      <c r="A8458" s="1" t="s">
        <v>28</v>
      </c>
      <c r="B8458" s="1" t="s">
        <v>11</v>
      </c>
      <c r="C8458" s="27">
        <v>4465</v>
      </c>
      <c r="D8458" s="8">
        <v>45292743</v>
      </c>
      <c r="E8458" s="1">
        <v>3</v>
      </c>
      <c r="F8458" s="25">
        <v>2010</v>
      </c>
      <c r="G8458" s="1" t="s">
        <v>19</v>
      </c>
      <c r="H8458" s="1" t="s">
        <v>21</v>
      </c>
      <c r="I8458" s="4">
        <v>24.614090999999998</v>
      </c>
      <c r="J8458" s="4">
        <v>91.743634999999998</v>
      </c>
    </row>
    <row r="8459" spans="1:10" x14ac:dyDescent="0.25">
      <c r="A8459" s="1" t="s">
        <v>10</v>
      </c>
      <c r="B8459" s="1" t="s">
        <v>24</v>
      </c>
      <c r="C8459" s="27">
        <v>2487</v>
      </c>
      <c r="D8459" s="8">
        <v>43171253</v>
      </c>
      <c r="E8459" s="1">
        <v>5</v>
      </c>
      <c r="F8459" s="25">
        <v>2022</v>
      </c>
      <c r="G8459" s="1" t="s">
        <v>19</v>
      </c>
      <c r="H8459" s="1" t="s">
        <v>13</v>
      </c>
      <c r="I8459" s="4">
        <v>17.203382000000001</v>
      </c>
      <c r="J8459" s="4">
        <v>89.128849000000002</v>
      </c>
    </row>
    <row r="8460" spans="1:10" x14ac:dyDescent="0.25">
      <c r="A8460" s="1" t="s">
        <v>20</v>
      </c>
      <c r="B8460" s="1" t="s">
        <v>11</v>
      </c>
      <c r="C8460" s="27">
        <v>2790</v>
      </c>
      <c r="D8460" s="8">
        <v>8089030</v>
      </c>
      <c r="E8460" s="1">
        <v>4</v>
      </c>
      <c r="F8460" s="25">
        <v>2012</v>
      </c>
      <c r="G8460" s="1" t="s">
        <v>19</v>
      </c>
      <c r="H8460" s="1" t="s">
        <v>13</v>
      </c>
      <c r="I8460" s="4">
        <v>14.175127</v>
      </c>
      <c r="J8460" s="4">
        <v>95.238764000000003</v>
      </c>
    </row>
    <row r="8461" spans="1:10" x14ac:dyDescent="0.25">
      <c r="A8461" s="1" t="s">
        <v>28</v>
      </c>
      <c r="B8461" s="1" t="s">
        <v>24</v>
      </c>
      <c r="C8461" s="27">
        <v>4663</v>
      </c>
      <c r="D8461" s="8">
        <v>34284424</v>
      </c>
      <c r="E8461" s="1">
        <v>2</v>
      </c>
      <c r="F8461" s="25">
        <v>2006</v>
      </c>
      <c r="G8461" s="1" t="s">
        <v>19</v>
      </c>
      <c r="H8461" s="1" t="s">
        <v>16</v>
      </c>
      <c r="I8461" s="4">
        <v>24.227529000000001</v>
      </c>
      <c r="J8461" s="4">
        <v>89.309421999999998</v>
      </c>
    </row>
    <row r="8462" spans="1:10" x14ac:dyDescent="0.25">
      <c r="A8462" s="1" t="s">
        <v>26</v>
      </c>
      <c r="B8462" s="1" t="s">
        <v>18</v>
      </c>
      <c r="C8462" s="27">
        <v>3458</v>
      </c>
      <c r="D8462" s="8">
        <v>36679297</v>
      </c>
      <c r="E8462" s="1">
        <v>3</v>
      </c>
      <c r="F8462" s="25">
        <v>2020</v>
      </c>
      <c r="G8462" s="1" t="s">
        <v>19</v>
      </c>
      <c r="H8462" s="1" t="s">
        <v>21</v>
      </c>
      <c r="I8462" s="4">
        <v>30.105651000000002</v>
      </c>
      <c r="J8462" s="4">
        <v>90.221334999999996</v>
      </c>
    </row>
    <row r="8463" spans="1:10" x14ac:dyDescent="0.25">
      <c r="A8463" s="1" t="s">
        <v>17</v>
      </c>
      <c r="B8463" s="1" t="s">
        <v>18</v>
      </c>
      <c r="C8463" s="27">
        <v>4388</v>
      </c>
      <c r="D8463" s="8">
        <v>49538691</v>
      </c>
      <c r="E8463" s="1">
        <v>3</v>
      </c>
      <c r="F8463" s="25">
        <v>2003</v>
      </c>
      <c r="G8463" s="1" t="s">
        <v>15</v>
      </c>
      <c r="H8463" s="1" t="s">
        <v>16</v>
      </c>
      <c r="I8463" s="4">
        <v>17.969075</v>
      </c>
      <c r="J8463" s="4">
        <v>84.923274000000006</v>
      </c>
    </row>
    <row r="8464" spans="1:10" x14ac:dyDescent="0.25">
      <c r="A8464" s="1" t="s">
        <v>22</v>
      </c>
      <c r="B8464" s="1" t="s">
        <v>18</v>
      </c>
      <c r="C8464" s="27">
        <v>4031</v>
      </c>
      <c r="D8464" s="8">
        <v>1827729</v>
      </c>
      <c r="E8464" s="1">
        <v>5</v>
      </c>
      <c r="F8464" s="25">
        <v>2019</v>
      </c>
      <c r="G8464" s="1" t="s">
        <v>29</v>
      </c>
      <c r="H8464" s="1" t="s">
        <v>13</v>
      </c>
      <c r="I8464" s="4">
        <v>25.623308999999999</v>
      </c>
      <c r="J8464" s="4">
        <v>69.990288000000007</v>
      </c>
    </row>
    <row r="8465" spans="1:10" x14ac:dyDescent="0.25">
      <c r="A8465" s="1" t="s">
        <v>14</v>
      </c>
      <c r="B8465" s="1" t="s">
        <v>24</v>
      </c>
      <c r="C8465" s="27">
        <v>1367</v>
      </c>
      <c r="D8465" s="8">
        <v>43675119</v>
      </c>
      <c r="E8465" s="1">
        <v>3</v>
      </c>
      <c r="F8465" s="25">
        <v>2001</v>
      </c>
      <c r="G8465" s="1" t="s">
        <v>12</v>
      </c>
      <c r="H8465" s="1" t="s">
        <v>16</v>
      </c>
      <c r="I8465" s="4">
        <v>14.113393</v>
      </c>
      <c r="J8465" s="4">
        <v>76.375237999999996</v>
      </c>
    </row>
    <row r="8466" spans="1:10" x14ac:dyDescent="0.25">
      <c r="A8466" s="1" t="s">
        <v>20</v>
      </c>
      <c r="B8466" s="1" t="s">
        <v>18</v>
      </c>
      <c r="C8466" s="27">
        <v>1459</v>
      </c>
      <c r="D8466" s="8">
        <v>21993426</v>
      </c>
      <c r="E8466" s="1">
        <v>4</v>
      </c>
      <c r="F8466" s="25">
        <v>2020</v>
      </c>
      <c r="G8466" s="1" t="s">
        <v>27</v>
      </c>
      <c r="H8466" s="1" t="s">
        <v>16</v>
      </c>
      <c r="I8466" s="4">
        <v>19.358792999999999</v>
      </c>
      <c r="J8466" s="4">
        <v>69.859725999999995</v>
      </c>
    </row>
    <row r="8467" spans="1:10" x14ac:dyDescent="0.25">
      <c r="A8467" s="1" t="s">
        <v>22</v>
      </c>
      <c r="B8467" s="1" t="s">
        <v>18</v>
      </c>
      <c r="C8467" s="27">
        <v>3432</v>
      </c>
      <c r="D8467" s="8">
        <v>28872297</v>
      </c>
      <c r="E8467" s="1">
        <v>2</v>
      </c>
      <c r="F8467" s="25">
        <v>2006</v>
      </c>
      <c r="G8467" s="1" t="s">
        <v>15</v>
      </c>
      <c r="H8467" s="1" t="s">
        <v>16</v>
      </c>
      <c r="I8467" s="4">
        <v>8.4735510000000005</v>
      </c>
      <c r="J8467" s="4">
        <v>83.809438</v>
      </c>
    </row>
    <row r="8468" spans="1:10" x14ac:dyDescent="0.25">
      <c r="A8468" s="1" t="s">
        <v>28</v>
      </c>
      <c r="B8468" s="1" t="s">
        <v>18</v>
      </c>
      <c r="C8468" s="27">
        <v>2671</v>
      </c>
      <c r="D8468" s="8">
        <v>20226439</v>
      </c>
      <c r="E8468" s="1">
        <v>4</v>
      </c>
      <c r="F8468" s="25">
        <v>2021</v>
      </c>
      <c r="G8468" s="1" t="s">
        <v>27</v>
      </c>
      <c r="H8468" s="1" t="s">
        <v>16</v>
      </c>
      <c r="I8468" s="4">
        <v>9.0419509999999992</v>
      </c>
      <c r="J8468" s="4">
        <v>82.829385000000002</v>
      </c>
    </row>
    <row r="8469" spans="1:10" x14ac:dyDescent="0.25">
      <c r="A8469" s="1" t="s">
        <v>28</v>
      </c>
      <c r="B8469" s="1" t="s">
        <v>11</v>
      </c>
      <c r="C8469" s="27">
        <v>4140</v>
      </c>
      <c r="D8469" s="8">
        <v>42132085</v>
      </c>
      <c r="E8469" s="1">
        <v>3</v>
      </c>
      <c r="F8469" s="25">
        <v>2003</v>
      </c>
      <c r="G8469" s="1" t="s">
        <v>19</v>
      </c>
      <c r="H8469" s="1" t="s">
        <v>16</v>
      </c>
      <c r="I8469" s="4">
        <v>30.902562</v>
      </c>
      <c r="J8469" s="4">
        <v>83.434758000000002</v>
      </c>
    </row>
    <row r="8470" spans="1:10" x14ac:dyDescent="0.25">
      <c r="A8470" s="1" t="s">
        <v>17</v>
      </c>
      <c r="B8470" s="1" t="s">
        <v>11</v>
      </c>
      <c r="C8470" s="27">
        <v>973</v>
      </c>
      <c r="D8470" s="8">
        <v>2762355</v>
      </c>
      <c r="E8470" s="1">
        <v>2</v>
      </c>
      <c r="F8470" s="25">
        <v>2005</v>
      </c>
      <c r="G8470" s="1" t="s">
        <v>19</v>
      </c>
      <c r="H8470" s="1" t="s">
        <v>13</v>
      </c>
      <c r="I8470" s="4">
        <v>22.129427</v>
      </c>
      <c r="J8470" s="4">
        <v>77.822648000000001</v>
      </c>
    </row>
    <row r="8471" spans="1:10" x14ac:dyDescent="0.25">
      <c r="A8471" s="1" t="s">
        <v>26</v>
      </c>
      <c r="B8471" s="1" t="s">
        <v>18</v>
      </c>
      <c r="C8471" s="27">
        <v>2340</v>
      </c>
      <c r="D8471" s="8">
        <v>20357466</v>
      </c>
      <c r="E8471" s="1">
        <v>4</v>
      </c>
      <c r="F8471" s="25">
        <v>2001</v>
      </c>
      <c r="G8471" s="1" t="s">
        <v>29</v>
      </c>
      <c r="H8471" s="1" t="s">
        <v>21</v>
      </c>
      <c r="I8471" s="4">
        <v>9.201746</v>
      </c>
      <c r="J8471" s="4">
        <v>68.467720999999997</v>
      </c>
    </row>
    <row r="8472" spans="1:10" x14ac:dyDescent="0.25">
      <c r="A8472" s="1" t="s">
        <v>23</v>
      </c>
      <c r="B8472" s="1" t="s">
        <v>24</v>
      </c>
      <c r="C8472" s="27">
        <v>818</v>
      </c>
      <c r="D8472" s="8">
        <v>22823488</v>
      </c>
      <c r="E8472" s="1">
        <v>5</v>
      </c>
      <c r="F8472" s="25">
        <v>2020</v>
      </c>
      <c r="G8472" s="1" t="s">
        <v>27</v>
      </c>
      <c r="H8472" s="1" t="s">
        <v>21</v>
      </c>
      <c r="I8472" s="4">
        <v>25.010987</v>
      </c>
      <c r="J8472" s="4">
        <v>86.186338000000006</v>
      </c>
    </row>
    <row r="8473" spans="1:10" x14ac:dyDescent="0.25">
      <c r="A8473" s="1" t="s">
        <v>23</v>
      </c>
      <c r="B8473" s="1" t="s">
        <v>11</v>
      </c>
      <c r="C8473" s="27">
        <v>2530</v>
      </c>
      <c r="D8473" s="8">
        <v>4581139</v>
      </c>
      <c r="E8473" s="1">
        <v>4</v>
      </c>
      <c r="F8473" s="25">
        <v>2022</v>
      </c>
      <c r="G8473" s="1" t="s">
        <v>15</v>
      </c>
      <c r="H8473" s="1" t="s">
        <v>16</v>
      </c>
      <c r="I8473" s="4">
        <v>21.799772999999998</v>
      </c>
      <c r="J8473" s="4">
        <v>94.114068000000003</v>
      </c>
    </row>
    <row r="8474" spans="1:10" x14ac:dyDescent="0.25">
      <c r="A8474" s="1" t="s">
        <v>10</v>
      </c>
      <c r="B8474" s="1" t="s">
        <v>24</v>
      </c>
      <c r="C8474" s="27">
        <v>4649</v>
      </c>
      <c r="D8474" s="8">
        <v>9395582</v>
      </c>
      <c r="E8474" s="1">
        <v>3</v>
      </c>
      <c r="F8474" s="25">
        <v>2015</v>
      </c>
      <c r="G8474" s="1" t="s">
        <v>19</v>
      </c>
      <c r="H8474" s="1" t="s">
        <v>16</v>
      </c>
      <c r="I8474" s="4">
        <v>31.493963999999998</v>
      </c>
      <c r="J8474" s="4">
        <v>71.661006</v>
      </c>
    </row>
    <row r="8475" spans="1:10" x14ac:dyDescent="0.25">
      <c r="A8475" s="1" t="s">
        <v>23</v>
      </c>
      <c r="B8475" s="1" t="s">
        <v>11</v>
      </c>
      <c r="C8475" s="27">
        <v>3760</v>
      </c>
      <c r="D8475" s="8">
        <v>11431685</v>
      </c>
      <c r="E8475" s="1">
        <v>3</v>
      </c>
      <c r="F8475" s="25">
        <v>2021</v>
      </c>
      <c r="G8475" s="1" t="s">
        <v>29</v>
      </c>
      <c r="H8475" s="1" t="s">
        <v>21</v>
      </c>
      <c r="I8475" s="4">
        <v>28.470534000000001</v>
      </c>
      <c r="J8475" s="4">
        <v>76.042775000000006</v>
      </c>
    </row>
    <row r="8476" spans="1:10" x14ac:dyDescent="0.25">
      <c r="A8476" s="1" t="s">
        <v>22</v>
      </c>
      <c r="B8476" s="1" t="s">
        <v>18</v>
      </c>
      <c r="C8476" s="27">
        <v>3807</v>
      </c>
      <c r="D8476" s="8">
        <v>40298617</v>
      </c>
      <c r="E8476" s="1">
        <v>4</v>
      </c>
      <c r="F8476" s="25">
        <v>2001</v>
      </c>
      <c r="G8476" s="1" t="s">
        <v>19</v>
      </c>
      <c r="H8476" s="1" t="s">
        <v>21</v>
      </c>
      <c r="I8476" s="4">
        <v>33.218707999999999</v>
      </c>
      <c r="J8476" s="4">
        <v>84.517567999999997</v>
      </c>
    </row>
    <row r="8477" spans="1:10" x14ac:dyDescent="0.25">
      <c r="A8477" s="1" t="s">
        <v>28</v>
      </c>
      <c r="B8477" s="1" t="s">
        <v>24</v>
      </c>
      <c r="C8477" s="27">
        <v>1604</v>
      </c>
      <c r="D8477" s="8">
        <v>22901944</v>
      </c>
      <c r="E8477" s="1">
        <v>3</v>
      </c>
      <c r="F8477" s="25">
        <v>2002</v>
      </c>
      <c r="G8477" s="1" t="s">
        <v>19</v>
      </c>
      <c r="H8477" s="1" t="s">
        <v>21</v>
      </c>
      <c r="I8477" s="4">
        <v>8.7325719999999993</v>
      </c>
      <c r="J8477" s="4">
        <v>69.235577000000006</v>
      </c>
    </row>
    <row r="8478" spans="1:10" x14ac:dyDescent="0.25">
      <c r="A8478" s="1" t="s">
        <v>20</v>
      </c>
      <c r="B8478" s="1" t="s">
        <v>24</v>
      </c>
      <c r="C8478" s="27">
        <v>999</v>
      </c>
      <c r="D8478" s="8">
        <v>739752</v>
      </c>
      <c r="E8478" s="1">
        <v>5</v>
      </c>
      <c r="F8478" s="25">
        <v>2010</v>
      </c>
      <c r="G8478" s="1" t="s">
        <v>29</v>
      </c>
      <c r="H8478" s="1" t="s">
        <v>16</v>
      </c>
      <c r="I8478" s="4">
        <v>13.73948</v>
      </c>
      <c r="J8478" s="4">
        <v>90.130628000000002</v>
      </c>
    </row>
    <row r="8479" spans="1:10" x14ac:dyDescent="0.25">
      <c r="A8479" s="1" t="s">
        <v>30</v>
      </c>
      <c r="B8479" s="1" t="s">
        <v>18</v>
      </c>
      <c r="C8479" s="27">
        <v>671</v>
      </c>
      <c r="D8479" s="8">
        <v>42019593</v>
      </c>
      <c r="E8479" s="1">
        <v>5</v>
      </c>
      <c r="F8479" s="25">
        <v>2012</v>
      </c>
      <c r="G8479" s="1" t="s">
        <v>15</v>
      </c>
      <c r="H8479" s="1" t="s">
        <v>16</v>
      </c>
      <c r="I8479" s="4">
        <v>33.098309</v>
      </c>
      <c r="J8479" s="4">
        <v>72.853578999999996</v>
      </c>
    </row>
    <row r="8480" spans="1:10" x14ac:dyDescent="0.25">
      <c r="A8480" s="1" t="s">
        <v>23</v>
      </c>
      <c r="B8480" s="1" t="s">
        <v>18</v>
      </c>
      <c r="C8480" s="27">
        <v>2254</v>
      </c>
      <c r="D8480" s="8">
        <v>910623</v>
      </c>
      <c r="E8480" s="1">
        <v>3</v>
      </c>
      <c r="F8480" s="25">
        <v>2000</v>
      </c>
      <c r="G8480" s="1" t="s">
        <v>15</v>
      </c>
      <c r="H8480" s="1" t="s">
        <v>13</v>
      </c>
      <c r="I8480" s="4">
        <v>24.444292999999998</v>
      </c>
      <c r="J8480" s="4">
        <v>78.785347999999999</v>
      </c>
    </row>
    <row r="8481" spans="1:10" x14ac:dyDescent="0.25">
      <c r="A8481" s="1" t="s">
        <v>26</v>
      </c>
      <c r="B8481" s="1" t="s">
        <v>11</v>
      </c>
      <c r="C8481" s="27">
        <v>3807</v>
      </c>
      <c r="D8481" s="8">
        <v>22586798</v>
      </c>
      <c r="E8481" s="1">
        <v>5</v>
      </c>
      <c r="F8481" s="25">
        <v>2005</v>
      </c>
      <c r="G8481" s="1" t="s">
        <v>12</v>
      </c>
      <c r="H8481" s="1" t="s">
        <v>13</v>
      </c>
      <c r="I8481" s="4">
        <v>30.523529</v>
      </c>
      <c r="J8481" s="4">
        <v>96.104943000000006</v>
      </c>
    </row>
    <row r="8482" spans="1:10" x14ac:dyDescent="0.25">
      <c r="A8482" s="1" t="s">
        <v>28</v>
      </c>
      <c r="B8482" s="1" t="s">
        <v>24</v>
      </c>
      <c r="C8482" s="27">
        <v>1824</v>
      </c>
      <c r="D8482" s="8">
        <v>8328190</v>
      </c>
      <c r="E8482" s="1">
        <v>4</v>
      </c>
      <c r="F8482" s="25">
        <v>2009</v>
      </c>
      <c r="G8482" s="1" t="s">
        <v>15</v>
      </c>
      <c r="H8482" s="1" t="s">
        <v>16</v>
      </c>
      <c r="I8482" s="4">
        <v>23.635911</v>
      </c>
      <c r="J8482" s="4">
        <v>92.750044000000003</v>
      </c>
    </row>
    <row r="8483" spans="1:10" x14ac:dyDescent="0.25">
      <c r="A8483" s="1" t="s">
        <v>30</v>
      </c>
      <c r="B8483" s="1" t="s">
        <v>24</v>
      </c>
      <c r="C8483" s="27">
        <v>3622</v>
      </c>
      <c r="D8483" s="8">
        <v>30396116</v>
      </c>
      <c r="E8483" s="1">
        <v>1</v>
      </c>
      <c r="F8483" s="25">
        <v>2001</v>
      </c>
      <c r="G8483" s="1" t="s">
        <v>19</v>
      </c>
      <c r="H8483" s="1" t="s">
        <v>21</v>
      </c>
      <c r="I8483" s="4">
        <v>35.290165999999999</v>
      </c>
      <c r="J8483" s="4">
        <v>86.953532999999993</v>
      </c>
    </row>
    <row r="8484" spans="1:10" x14ac:dyDescent="0.25">
      <c r="A8484" s="1" t="s">
        <v>22</v>
      </c>
      <c r="B8484" s="1" t="s">
        <v>24</v>
      </c>
      <c r="C8484" s="27">
        <v>2246</v>
      </c>
      <c r="D8484" s="8">
        <v>12568346</v>
      </c>
      <c r="E8484" s="1">
        <v>4</v>
      </c>
      <c r="F8484" s="25">
        <v>2013</v>
      </c>
      <c r="G8484" s="1" t="s">
        <v>19</v>
      </c>
      <c r="H8484" s="1" t="s">
        <v>13</v>
      </c>
      <c r="I8484" s="4">
        <v>18.536375</v>
      </c>
      <c r="J8484" s="4">
        <v>75.231639999999999</v>
      </c>
    </row>
    <row r="8485" spans="1:10" x14ac:dyDescent="0.25">
      <c r="A8485" s="1" t="s">
        <v>23</v>
      </c>
      <c r="B8485" s="1" t="s">
        <v>24</v>
      </c>
      <c r="C8485" s="27">
        <v>3907</v>
      </c>
      <c r="D8485" s="8">
        <v>22915734</v>
      </c>
      <c r="E8485" s="1">
        <v>2</v>
      </c>
      <c r="F8485" s="25">
        <v>2022</v>
      </c>
      <c r="G8485" s="1" t="s">
        <v>12</v>
      </c>
      <c r="H8485" s="1" t="s">
        <v>13</v>
      </c>
      <c r="I8485" s="4">
        <v>28.130868</v>
      </c>
      <c r="J8485" s="4">
        <v>75.169657000000001</v>
      </c>
    </row>
    <row r="8486" spans="1:10" x14ac:dyDescent="0.25">
      <c r="A8486" s="1" t="s">
        <v>28</v>
      </c>
      <c r="B8486" s="1" t="s">
        <v>24</v>
      </c>
      <c r="C8486" s="27">
        <v>717</v>
      </c>
      <c r="D8486" s="8">
        <v>25147865</v>
      </c>
      <c r="E8486" s="1">
        <v>2</v>
      </c>
      <c r="F8486" s="25">
        <v>2007</v>
      </c>
      <c r="G8486" s="1" t="s">
        <v>15</v>
      </c>
      <c r="H8486" s="1" t="s">
        <v>16</v>
      </c>
      <c r="I8486" s="4">
        <v>35.777731000000003</v>
      </c>
      <c r="J8486" s="4">
        <v>84.344327000000007</v>
      </c>
    </row>
    <row r="8487" spans="1:10" x14ac:dyDescent="0.25">
      <c r="A8487" s="1" t="s">
        <v>25</v>
      </c>
      <c r="B8487" s="1" t="s">
        <v>11</v>
      </c>
      <c r="C8487" s="27">
        <v>3499</v>
      </c>
      <c r="D8487" s="8">
        <v>49505764</v>
      </c>
      <c r="E8487" s="1">
        <v>3</v>
      </c>
      <c r="F8487" s="25">
        <v>2009</v>
      </c>
      <c r="G8487" s="1" t="s">
        <v>15</v>
      </c>
      <c r="H8487" s="1" t="s">
        <v>13</v>
      </c>
      <c r="I8487" s="4">
        <v>8.7141549999999999</v>
      </c>
      <c r="J8487" s="4">
        <v>77.977170000000001</v>
      </c>
    </row>
    <row r="8488" spans="1:10" x14ac:dyDescent="0.25">
      <c r="A8488" s="1" t="s">
        <v>14</v>
      </c>
      <c r="B8488" s="1" t="s">
        <v>11</v>
      </c>
      <c r="C8488" s="27">
        <v>1098</v>
      </c>
      <c r="D8488" s="8">
        <v>10904289</v>
      </c>
      <c r="E8488" s="1">
        <v>1</v>
      </c>
      <c r="F8488" s="25">
        <v>2016</v>
      </c>
      <c r="G8488" s="1" t="s">
        <v>12</v>
      </c>
      <c r="H8488" s="1" t="s">
        <v>13</v>
      </c>
      <c r="I8488" s="4">
        <v>30.326440000000002</v>
      </c>
      <c r="J8488" s="4">
        <v>74.290993</v>
      </c>
    </row>
    <row r="8489" spans="1:10" x14ac:dyDescent="0.25">
      <c r="A8489" s="1" t="s">
        <v>17</v>
      </c>
      <c r="B8489" s="1" t="s">
        <v>11</v>
      </c>
      <c r="C8489" s="27">
        <v>3428</v>
      </c>
      <c r="D8489" s="8">
        <v>49235244</v>
      </c>
      <c r="E8489" s="1">
        <v>2</v>
      </c>
      <c r="F8489" s="25">
        <v>2007</v>
      </c>
      <c r="G8489" s="1" t="s">
        <v>12</v>
      </c>
      <c r="H8489" s="1" t="s">
        <v>21</v>
      </c>
      <c r="I8489" s="4">
        <v>16.617932</v>
      </c>
      <c r="J8489" s="4">
        <v>78.941126999999994</v>
      </c>
    </row>
    <row r="8490" spans="1:10" x14ac:dyDescent="0.25">
      <c r="A8490" s="1" t="s">
        <v>30</v>
      </c>
      <c r="B8490" s="1" t="s">
        <v>24</v>
      </c>
      <c r="C8490" s="27">
        <v>1190</v>
      </c>
      <c r="D8490" s="8">
        <v>44976009</v>
      </c>
      <c r="E8490" s="1">
        <v>4</v>
      </c>
      <c r="F8490" s="25">
        <v>2017</v>
      </c>
      <c r="G8490" s="1" t="s">
        <v>29</v>
      </c>
      <c r="H8490" s="1" t="s">
        <v>21</v>
      </c>
      <c r="I8490" s="4">
        <v>19.082789999999999</v>
      </c>
      <c r="J8490" s="4">
        <v>68.285003000000003</v>
      </c>
    </row>
    <row r="8491" spans="1:10" x14ac:dyDescent="0.25">
      <c r="A8491" s="1" t="s">
        <v>22</v>
      </c>
      <c r="B8491" s="1" t="s">
        <v>24</v>
      </c>
      <c r="C8491" s="27">
        <v>3720</v>
      </c>
      <c r="D8491" s="8">
        <v>38682276</v>
      </c>
      <c r="E8491" s="1">
        <v>1</v>
      </c>
      <c r="F8491" s="25">
        <v>2021</v>
      </c>
      <c r="G8491" s="1" t="s">
        <v>29</v>
      </c>
      <c r="H8491" s="1" t="s">
        <v>16</v>
      </c>
      <c r="I8491" s="4">
        <v>18.909182999999999</v>
      </c>
      <c r="J8491" s="4">
        <v>94.881165999999993</v>
      </c>
    </row>
    <row r="8492" spans="1:10" x14ac:dyDescent="0.25">
      <c r="A8492" s="1" t="s">
        <v>26</v>
      </c>
      <c r="B8492" s="1" t="s">
        <v>18</v>
      </c>
      <c r="C8492" s="27">
        <v>1444</v>
      </c>
      <c r="D8492" s="8">
        <v>34523646</v>
      </c>
      <c r="E8492" s="1">
        <v>3</v>
      </c>
      <c r="F8492" s="25">
        <v>2002</v>
      </c>
      <c r="G8492" s="1" t="s">
        <v>19</v>
      </c>
      <c r="H8492" s="1" t="s">
        <v>21</v>
      </c>
      <c r="I8492" s="4">
        <v>8.3264440000000004</v>
      </c>
      <c r="J8492" s="4">
        <v>92.667907999999997</v>
      </c>
    </row>
    <row r="8493" spans="1:10" x14ac:dyDescent="0.25">
      <c r="A8493" s="1" t="s">
        <v>20</v>
      </c>
      <c r="B8493" s="1" t="s">
        <v>11</v>
      </c>
      <c r="C8493" s="27">
        <v>3251</v>
      </c>
      <c r="D8493" s="8">
        <v>33232090</v>
      </c>
      <c r="E8493" s="1">
        <v>2</v>
      </c>
      <c r="F8493" s="25">
        <v>2009</v>
      </c>
      <c r="G8493" s="1" t="s">
        <v>19</v>
      </c>
      <c r="H8493" s="1" t="s">
        <v>13</v>
      </c>
      <c r="I8493" s="4">
        <v>16.991232</v>
      </c>
      <c r="J8493" s="4">
        <v>93.847233000000003</v>
      </c>
    </row>
    <row r="8494" spans="1:10" x14ac:dyDescent="0.25">
      <c r="A8494" s="1" t="s">
        <v>30</v>
      </c>
      <c r="B8494" s="1" t="s">
        <v>24</v>
      </c>
      <c r="C8494" s="27">
        <v>2574</v>
      </c>
      <c r="D8494" s="8">
        <v>8930245</v>
      </c>
      <c r="E8494" s="1">
        <v>5</v>
      </c>
      <c r="F8494" s="25">
        <v>2015</v>
      </c>
      <c r="G8494" s="1" t="s">
        <v>27</v>
      </c>
      <c r="H8494" s="1" t="s">
        <v>16</v>
      </c>
      <c r="I8494" s="4">
        <v>34.355791000000004</v>
      </c>
      <c r="J8494" s="4">
        <v>76.269025999999997</v>
      </c>
    </row>
    <row r="8495" spans="1:10" x14ac:dyDescent="0.25">
      <c r="A8495" s="1" t="s">
        <v>30</v>
      </c>
      <c r="B8495" s="1" t="s">
        <v>24</v>
      </c>
      <c r="C8495" s="27">
        <v>2555</v>
      </c>
      <c r="D8495" s="8">
        <v>14759066</v>
      </c>
      <c r="E8495" s="1">
        <v>5</v>
      </c>
      <c r="F8495" s="25">
        <v>2000</v>
      </c>
      <c r="G8495" s="1" t="s">
        <v>29</v>
      </c>
      <c r="H8495" s="1" t="s">
        <v>21</v>
      </c>
      <c r="I8495" s="4">
        <v>11.084432</v>
      </c>
      <c r="J8495" s="4">
        <v>83.751537999999996</v>
      </c>
    </row>
    <row r="8496" spans="1:10" x14ac:dyDescent="0.25">
      <c r="A8496" s="1" t="s">
        <v>20</v>
      </c>
      <c r="B8496" s="1" t="s">
        <v>18</v>
      </c>
      <c r="C8496" s="27">
        <v>3768</v>
      </c>
      <c r="D8496" s="8">
        <v>48184344</v>
      </c>
      <c r="E8496" s="1">
        <v>5</v>
      </c>
      <c r="F8496" s="25">
        <v>2017</v>
      </c>
      <c r="G8496" s="1" t="s">
        <v>19</v>
      </c>
      <c r="H8496" s="1" t="s">
        <v>13</v>
      </c>
      <c r="I8496" s="4">
        <v>31.455165999999998</v>
      </c>
      <c r="J8496" s="4">
        <v>80.623441</v>
      </c>
    </row>
    <row r="8497" spans="1:10" x14ac:dyDescent="0.25">
      <c r="A8497" s="1" t="s">
        <v>14</v>
      </c>
      <c r="B8497" s="1" t="s">
        <v>11</v>
      </c>
      <c r="C8497" s="27">
        <v>3965</v>
      </c>
      <c r="D8497" s="8">
        <v>33706861</v>
      </c>
      <c r="E8497" s="1">
        <v>2</v>
      </c>
      <c r="F8497" s="25">
        <v>2003</v>
      </c>
      <c r="G8497" s="1" t="s">
        <v>27</v>
      </c>
      <c r="H8497" s="1" t="s">
        <v>16</v>
      </c>
      <c r="I8497" s="4">
        <v>12.986777</v>
      </c>
      <c r="J8497" s="4">
        <v>89.357406999999995</v>
      </c>
    </row>
    <row r="8498" spans="1:10" x14ac:dyDescent="0.25">
      <c r="A8498" s="1" t="s">
        <v>20</v>
      </c>
      <c r="B8498" s="1" t="s">
        <v>24</v>
      </c>
      <c r="C8498" s="27">
        <v>3518</v>
      </c>
      <c r="D8498" s="8">
        <v>11443742</v>
      </c>
      <c r="E8498" s="1">
        <v>2</v>
      </c>
      <c r="F8498" s="25">
        <v>2000</v>
      </c>
      <c r="G8498" s="1" t="s">
        <v>19</v>
      </c>
      <c r="H8498" s="1" t="s">
        <v>13</v>
      </c>
      <c r="I8498" s="4">
        <v>36.236882999999999</v>
      </c>
      <c r="J8498" s="4">
        <v>87.821216000000007</v>
      </c>
    </row>
    <row r="8499" spans="1:10" x14ac:dyDescent="0.25">
      <c r="A8499" s="1" t="s">
        <v>23</v>
      </c>
      <c r="B8499" s="1" t="s">
        <v>24</v>
      </c>
      <c r="C8499" s="27">
        <v>602</v>
      </c>
      <c r="D8499" s="8">
        <v>27942756</v>
      </c>
      <c r="E8499" s="1">
        <v>4</v>
      </c>
      <c r="F8499" s="25">
        <v>2009</v>
      </c>
      <c r="G8499" s="1" t="s">
        <v>12</v>
      </c>
      <c r="H8499" s="1" t="s">
        <v>16</v>
      </c>
      <c r="I8499" s="4">
        <v>9.610614</v>
      </c>
      <c r="J8499" s="4">
        <v>93.503776000000002</v>
      </c>
    </row>
    <row r="8500" spans="1:10" x14ac:dyDescent="0.25">
      <c r="A8500" s="1" t="s">
        <v>17</v>
      </c>
      <c r="B8500" s="1" t="s">
        <v>11</v>
      </c>
      <c r="C8500" s="27">
        <v>3974</v>
      </c>
      <c r="D8500" s="8">
        <v>36682075</v>
      </c>
      <c r="E8500" s="1">
        <v>4</v>
      </c>
      <c r="F8500" s="25">
        <v>2000</v>
      </c>
      <c r="G8500" s="1" t="s">
        <v>27</v>
      </c>
      <c r="H8500" s="1" t="s">
        <v>16</v>
      </c>
      <c r="I8500" s="4">
        <v>25.568270999999999</v>
      </c>
      <c r="J8500" s="4">
        <v>89.320808999999997</v>
      </c>
    </row>
    <row r="8501" spans="1:10" x14ac:dyDescent="0.25">
      <c r="A8501" s="1" t="s">
        <v>10</v>
      </c>
      <c r="B8501" s="1" t="s">
        <v>11</v>
      </c>
      <c r="C8501" s="27">
        <v>4655</v>
      </c>
      <c r="D8501" s="8">
        <v>43529151</v>
      </c>
      <c r="E8501" s="1">
        <v>4</v>
      </c>
      <c r="F8501" s="25">
        <v>2008</v>
      </c>
      <c r="G8501" s="1" t="s">
        <v>19</v>
      </c>
      <c r="H8501" s="1" t="s">
        <v>16</v>
      </c>
      <c r="I8501" s="4">
        <v>14.625116999999999</v>
      </c>
      <c r="J8501" s="4">
        <v>72.991404000000003</v>
      </c>
    </row>
    <row r="8502" spans="1:10" x14ac:dyDescent="0.25">
      <c r="A8502" s="1" t="s">
        <v>20</v>
      </c>
      <c r="B8502" s="1" t="s">
        <v>18</v>
      </c>
      <c r="C8502" s="27">
        <v>4801</v>
      </c>
      <c r="D8502" s="8">
        <v>3510095</v>
      </c>
      <c r="E8502" s="1">
        <v>1</v>
      </c>
      <c r="F8502" s="25">
        <v>2015</v>
      </c>
      <c r="G8502" s="1" t="s">
        <v>15</v>
      </c>
      <c r="H8502" s="1" t="s">
        <v>21</v>
      </c>
      <c r="I8502" s="4">
        <v>20.872817000000001</v>
      </c>
      <c r="J8502" s="4">
        <v>85.184952999999993</v>
      </c>
    </row>
    <row r="8503" spans="1:10" x14ac:dyDescent="0.25">
      <c r="A8503" s="1" t="s">
        <v>17</v>
      </c>
      <c r="B8503" s="1" t="s">
        <v>24</v>
      </c>
      <c r="C8503" s="27">
        <v>4255</v>
      </c>
      <c r="D8503" s="8">
        <v>39357621</v>
      </c>
      <c r="E8503" s="1">
        <v>4</v>
      </c>
      <c r="F8503" s="25">
        <v>2020</v>
      </c>
      <c r="G8503" s="1" t="s">
        <v>12</v>
      </c>
      <c r="H8503" s="1" t="s">
        <v>13</v>
      </c>
      <c r="I8503" s="4">
        <v>32.510151</v>
      </c>
      <c r="J8503" s="4">
        <v>82.211493000000004</v>
      </c>
    </row>
    <row r="8504" spans="1:10" x14ac:dyDescent="0.25">
      <c r="A8504" s="1" t="s">
        <v>22</v>
      </c>
      <c r="B8504" s="1" t="s">
        <v>11</v>
      </c>
      <c r="C8504" s="27">
        <v>3520</v>
      </c>
      <c r="D8504" s="8">
        <v>14499063</v>
      </c>
      <c r="E8504" s="1">
        <v>4</v>
      </c>
      <c r="F8504" s="25">
        <v>2002</v>
      </c>
      <c r="G8504" s="1" t="s">
        <v>15</v>
      </c>
      <c r="H8504" s="1" t="s">
        <v>16</v>
      </c>
      <c r="I8504" s="4">
        <v>22.095571</v>
      </c>
      <c r="J8504" s="4">
        <v>95.825650999999993</v>
      </c>
    </row>
    <row r="8505" spans="1:10" x14ac:dyDescent="0.25">
      <c r="A8505" s="1" t="s">
        <v>17</v>
      </c>
      <c r="B8505" s="1" t="s">
        <v>18</v>
      </c>
      <c r="C8505" s="27">
        <v>2843</v>
      </c>
      <c r="D8505" s="8">
        <v>596029</v>
      </c>
      <c r="E8505" s="1">
        <v>4</v>
      </c>
      <c r="F8505" s="25">
        <v>2006</v>
      </c>
      <c r="G8505" s="1" t="s">
        <v>29</v>
      </c>
      <c r="H8505" s="1" t="s">
        <v>21</v>
      </c>
      <c r="I8505" s="4">
        <v>26.639657</v>
      </c>
      <c r="J8505" s="4">
        <v>83.432698000000002</v>
      </c>
    </row>
    <row r="8506" spans="1:10" x14ac:dyDescent="0.25">
      <c r="A8506" s="1" t="s">
        <v>26</v>
      </c>
      <c r="B8506" s="1" t="s">
        <v>24</v>
      </c>
      <c r="C8506" s="27">
        <v>1924</v>
      </c>
      <c r="D8506" s="8">
        <v>3722547</v>
      </c>
      <c r="E8506" s="1">
        <v>4</v>
      </c>
      <c r="F8506" s="25">
        <v>2018</v>
      </c>
      <c r="G8506" s="1" t="s">
        <v>27</v>
      </c>
      <c r="H8506" s="1" t="s">
        <v>21</v>
      </c>
      <c r="I8506" s="4">
        <v>9.4347119999999993</v>
      </c>
      <c r="J8506" s="4">
        <v>78.493644000000003</v>
      </c>
    </row>
    <row r="8507" spans="1:10" x14ac:dyDescent="0.25">
      <c r="A8507" s="1" t="s">
        <v>10</v>
      </c>
      <c r="B8507" s="1" t="s">
        <v>11</v>
      </c>
      <c r="C8507" s="27">
        <v>1490</v>
      </c>
      <c r="D8507" s="8">
        <v>19924689</v>
      </c>
      <c r="E8507" s="1">
        <v>2</v>
      </c>
      <c r="F8507" s="25">
        <v>2014</v>
      </c>
      <c r="G8507" s="1" t="s">
        <v>29</v>
      </c>
      <c r="H8507" s="1" t="s">
        <v>21</v>
      </c>
      <c r="I8507" s="4">
        <v>28.347255000000001</v>
      </c>
      <c r="J8507" s="4">
        <v>95.552565999999999</v>
      </c>
    </row>
    <row r="8508" spans="1:10" x14ac:dyDescent="0.25">
      <c r="A8508" s="1" t="s">
        <v>23</v>
      </c>
      <c r="B8508" s="1" t="s">
        <v>24</v>
      </c>
      <c r="C8508" s="27">
        <v>1136</v>
      </c>
      <c r="D8508" s="8">
        <v>27361504</v>
      </c>
      <c r="E8508" s="1">
        <v>2</v>
      </c>
      <c r="F8508" s="25">
        <v>2014</v>
      </c>
      <c r="G8508" s="1" t="s">
        <v>12</v>
      </c>
      <c r="H8508" s="1" t="s">
        <v>21</v>
      </c>
      <c r="I8508" s="4">
        <v>21.239311000000001</v>
      </c>
      <c r="J8508" s="4">
        <v>69.284627</v>
      </c>
    </row>
    <row r="8509" spans="1:10" x14ac:dyDescent="0.25">
      <c r="A8509" s="1" t="s">
        <v>28</v>
      </c>
      <c r="B8509" s="1" t="s">
        <v>11</v>
      </c>
      <c r="C8509" s="27">
        <v>2939</v>
      </c>
      <c r="D8509" s="8">
        <v>17407351</v>
      </c>
      <c r="E8509" s="1">
        <v>4</v>
      </c>
      <c r="F8509" s="25">
        <v>2016</v>
      </c>
      <c r="G8509" s="1" t="s">
        <v>19</v>
      </c>
      <c r="H8509" s="1" t="s">
        <v>13</v>
      </c>
      <c r="I8509" s="4">
        <v>34.648237999999999</v>
      </c>
      <c r="J8509" s="4">
        <v>68.847835000000003</v>
      </c>
    </row>
    <row r="8510" spans="1:10" x14ac:dyDescent="0.25">
      <c r="A8510" s="1" t="s">
        <v>28</v>
      </c>
      <c r="B8510" s="1" t="s">
        <v>18</v>
      </c>
      <c r="C8510" s="27">
        <v>1707</v>
      </c>
      <c r="D8510" s="8">
        <v>22384213</v>
      </c>
      <c r="E8510" s="1">
        <v>3</v>
      </c>
      <c r="F8510" s="25">
        <v>2003</v>
      </c>
      <c r="G8510" s="1" t="s">
        <v>15</v>
      </c>
      <c r="H8510" s="1" t="s">
        <v>16</v>
      </c>
      <c r="I8510" s="4">
        <v>18.455953000000001</v>
      </c>
      <c r="J8510" s="4">
        <v>81.894167999999993</v>
      </c>
    </row>
    <row r="8511" spans="1:10" x14ac:dyDescent="0.25">
      <c r="A8511" s="1" t="s">
        <v>10</v>
      </c>
      <c r="B8511" s="1" t="s">
        <v>18</v>
      </c>
      <c r="C8511" s="27">
        <v>2417</v>
      </c>
      <c r="D8511" s="8">
        <v>8683786</v>
      </c>
      <c r="E8511" s="1">
        <v>5</v>
      </c>
      <c r="F8511" s="25">
        <v>2010</v>
      </c>
      <c r="G8511" s="1" t="s">
        <v>29</v>
      </c>
      <c r="H8511" s="1" t="s">
        <v>16</v>
      </c>
      <c r="I8511" s="4">
        <v>22.803861000000001</v>
      </c>
      <c r="J8511" s="4">
        <v>85.914264000000003</v>
      </c>
    </row>
    <row r="8512" spans="1:10" x14ac:dyDescent="0.25">
      <c r="A8512" s="1" t="s">
        <v>14</v>
      </c>
      <c r="B8512" s="1" t="s">
        <v>24</v>
      </c>
      <c r="C8512" s="27">
        <v>3130</v>
      </c>
      <c r="D8512" s="8">
        <v>41482976</v>
      </c>
      <c r="E8512" s="1">
        <v>5</v>
      </c>
      <c r="F8512" s="25">
        <v>2010</v>
      </c>
      <c r="G8512" s="1" t="s">
        <v>12</v>
      </c>
      <c r="H8512" s="1" t="s">
        <v>16</v>
      </c>
      <c r="I8512" s="4">
        <v>10.251004</v>
      </c>
      <c r="J8512" s="4">
        <v>68.289495000000002</v>
      </c>
    </row>
    <row r="8513" spans="1:10" x14ac:dyDescent="0.25">
      <c r="A8513" s="1" t="s">
        <v>14</v>
      </c>
      <c r="B8513" s="1" t="s">
        <v>11</v>
      </c>
      <c r="C8513" s="27">
        <v>4974</v>
      </c>
      <c r="D8513" s="8">
        <v>23431898</v>
      </c>
      <c r="E8513" s="1">
        <v>5</v>
      </c>
      <c r="F8513" s="25">
        <v>2022</v>
      </c>
      <c r="G8513" s="1" t="s">
        <v>29</v>
      </c>
      <c r="H8513" s="1" t="s">
        <v>16</v>
      </c>
      <c r="I8513" s="4">
        <v>35.709266999999997</v>
      </c>
      <c r="J8513" s="4">
        <v>94.282061999999996</v>
      </c>
    </row>
    <row r="8514" spans="1:10" x14ac:dyDescent="0.25">
      <c r="A8514" s="1" t="s">
        <v>20</v>
      </c>
      <c r="B8514" s="1" t="s">
        <v>11</v>
      </c>
      <c r="C8514" s="27">
        <v>2066</v>
      </c>
      <c r="D8514" s="8">
        <v>8434630</v>
      </c>
      <c r="E8514" s="1">
        <v>4</v>
      </c>
      <c r="F8514" s="25">
        <v>2000</v>
      </c>
      <c r="G8514" s="1" t="s">
        <v>27</v>
      </c>
      <c r="H8514" s="1" t="s">
        <v>16</v>
      </c>
      <c r="I8514" s="4">
        <v>22.638985999999999</v>
      </c>
      <c r="J8514" s="4">
        <v>73.259861999999998</v>
      </c>
    </row>
    <row r="8515" spans="1:10" x14ac:dyDescent="0.25">
      <c r="A8515" s="1" t="s">
        <v>26</v>
      </c>
      <c r="B8515" s="1" t="s">
        <v>18</v>
      </c>
      <c r="C8515" s="27">
        <v>3761</v>
      </c>
      <c r="D8515" s="8">
        <v>21748144</v>
      </c>
      <c r="E8515" s="1">
        <v>5</v>
      </c>
      <c r="F8515" s="25">
        <v>2001</v>
      </c>
      <c r="G8515" s="1" t="s">
        <v>15</v>
      </c>
      <c r="H8515" s="1" t="s">
        <v>21</v>
      </c>
      <c r="I8515" s="4">
        <v>9.0216989999999999</v>
      </c>
      <c r="J8515" s="4">
        <v>85.450765000000004</v>
      </c>
    </row>
    <row r="8516" spans="1:10" x14ac:dyDescent="0.25">
      <c r="A8516" s="1" t="s">
        <v>22</v>
      </c>
      <c r="B8516" s="1" t="s">
        <v>18</v>
      </c>
      <c r="C8516" s="27">
        <v>3701</v>
      </c>
      <c r="D8516" s="8">
        <v>41786618</v>
      </c>
      <c r="E8516" s="1">
        <v>5</v>
      </c>
      <c r="F8516" s="25">
        <v>2003</v>
      </c>
      <c r="G8516" s="1" t="s">
        <v>15</v>
      </c>
      <c r="H8516" s="1" t="s">
        <v>16</v>
      </c>
      <c r="I8516" s="4">
        <v>18.912237999999999</v>
      </c>
      <c r="J8516" s="4">
        <v>84.684027</v>
      </c>
    </row>
    <row r="8517" spans="1:10" x14ac:dyDescent="0.25">
      <c r="A8517" s="1" t="s">
        <v>10</v>
      </c>
      <c r="B8517" s="1" t="s">
        <v>11</v>
      </c>
      <c r="C8517" s="27">
        <v>4323</v>
      </c>
      <c r="D8517" s="8">
        <v>21564791</v>
      </c>
      <c r="E8517" s="1">
        <v>4</v>
      </c>
      <c r="F8517" s="25">
        <v>2001</v>
      </c>
      <c r="G8517" s="1" t="s">
        <v>12</v>
      </c>
      <c r="H8517" s="1" t="s">
        <v>21</v>
      </c>
      <c r="I8517" s="4">
        <v>20.137906999999998</v>
      </c>
      <c r="J8517" s="4">
        <v>95.972273000000001</v>
      </c>
    </row>
    <row r="8518" spans="1:10" x14ac:dyDescent="0.25">
      <c r="A8518" s="1" t="s">
        <v>22</v>
      </c>
      <c r="B8518" s="1" t="s">
        <v>18</v>
      </c>
      <c r="C8518" s="27">
        <v>4748</v>
      </c>
      <c r="D8518" s="8">
        <v>35286167</v>
      </c>
      <c r="E8518" s="1">
        <v>3</v>
      </c>
      <c r="F8518" s="25">
        <v>2012</v>
      </c>
      <c r="G8518" s="1" t="s">
        <v>12</v>
      </c>
      <c r="H8518" s="1" t="s">
        <v>13</v>
      </c>
      <c r="I8518" s="4">
        <v>9.3635739999999998</v>
      </c>
      <c r="J8518" s="4">
        <v>72.891743000000005</v>
      </c>
    </row>
    <row r="8519" spans="1:10" x14ac:dyDescent="0.25">
      <c r="A8519" s="1" t="s">
        <v>26</v>
      </c>
      <c r="B8519" s="1" t="s">
        <v>11</v>
      </c>
      <c r="C8519" s="27">
        <v>3506</v>
      </c>
      <c r="D8519" s="8">
        <v>977871</v>
      </c>
      <c r="E8519" s="1">
        <v>1</v>
      </c>
      <c r="F8519" s="25">
        <v>2001</v>
      </c>
      <c r="G8519" s="1" t="s">
        <v>15</v>
      </c>
      <c r="H8519" s="1" t="s">
        <v>16</v>
      </c>
      <c r="I8519" s="4">
        <v>22.319106999999999</v>
      </c>
      <c r="J8519" s="4">
        <v>95.429090000000002</v>
      </c>
    </row>
    <row r="8520" spans="1:10" x14ac:dyDescent="0.25">
      <c r="A8520" s="1" t="s">
        <v>14</v>
      </c>
      <c r="B8520" s="1" t="s">
        <v>18</v>
      </c>
      <c r="C8520" s="27">
        <v>2360</v>
      </c>
      <c r="D8520" s="8">
        <v>48344998</v>
      </c>
      <c r="E8520" s="1">
        <v>5</v>
      </c>
      <c r="F8520" s="25">
        <v>2019</v>
      </c>
      <c r="G8520" s="1" t="s">
        <v>29</v>
      </c>
      <c r="H8520" s="1" t="s">
        <v>16</v>
      </c>
      <c r="I8520" s="4">
        <v>8.6637979999999999</v>
      </c>
      <c r="J8520" s="4">
        <v>80.134895</v>
      </c>
    </row>
    <row r="8521" spans="1:10" x14ac:dyDescent="0.25">
      <c r="A8521" s="1" t="s">
        <v>20</v>
      </c>
      <c r="B8521" s="1" t="s">
        <v>11</v>
      </c>
      <c r="C8521" s="27">
        <v>668</v>
      </c>
      <c r="D8521" s="8">
        <v>10366735</v>
      </c>
      <c r="E8521" s="1">
        <v>3</v>
      </c>
      <c r="F8521" s="25">
        <v>2007</v>
      </c>
      <c r="G8521" s="1" t="s">
        <v>27</v>
      </c>
      <c r="H8521" s="1" t="s">
        <v>16</v>
      </c>
      <c r="I8521" s="4">
        <v>34.470933000000002</v>
      </c>
      <c r="J8521" s="4">
        <v>83.931554000000006</v>
      </c>
    </row>
    <row r="8522" spans="1:10" x14ac:dyDescent="0.25">
      <c r="A8522" s="1" t="s">
        <v>20</v>
      </c>
      <c r="B8522" s="1" t="s">
        <v>11</v>
      </c>
      <c r="C8522" s="27">
        <v>2090</v>
      </c>
      <c r="D8522" s="8">
        <v>21861287</v>
      </c>
      <c r="E8522" s="1">
        <v>1</v>
      </c>
      <c r="F8522" s="25">
        <v>2002</v>
      </c>
      <c r="G8522" s="1" t="s">
        <v>27</v>
      </c>
      <c r="H8522" s="1" t="s">
        <v>21</v>
      </c>
      <c r="I8522" s="4">
        <v>8.9664319999999993</v>
      </c>
      <c r="J8522" s="4">
        <v>81.743611000000001</v>
      </c>
    </row>
    <row r="8523" spans="1:10" x14ac:dyDescent="0.25">
      <c r="A8523" s="1" t="s">
        <v>20</v>
      </c>
      <c r="B8523" s="1" t="s">
        <v>11</v>
      </c>
      <c r="C8523" s="27">
        <v>871</v>
      </c>
      <c r="D8523" s="8">
        <v>36991672</v>
      </c>
      <c r="E8523" s="1">
        <v>3</v>
      </c>
      <c r="F8523" s="25">
        <v>2014</v>
      </c>
      <c r="G8523" s="1" t="s">
        <v>29</v>
      </c>
      <c r="H8523" s="1" t="s">
        <v>13</v>
      </c>
      <c r="I8523" s="4">
        <v>30.322299999999998</v>
      </c>
      <c r="J8523" s="4">
        <v>88.243184999999997</v>
      </c>
    </row>
    <row r="8524" spans="1:10" x14ac:dyDescent="0.25">
      <c r="A8524" s="1" t="s">
        <v>28</v>
      </c>
      <c r="B8524" s="1" t="s">
        <v>11</v>
      </c>
      <c r="C8524" s="27">
        <v>3089</v>
      </c>
      <c r="D8524" s="8">
        <v>28674111</v>
      </c>
      <c r="E8524" s="1">
        <v>1</v>
      </c>
      <c r="F8524" s="25">
        <v>2011</v>
      </c>
      <c r="G8524" s="1" t="s">
        <v>12</v>
      </c>
      <c r="H8524" s="1" t="s">
        <v>13</v>
      </c>
      <c r="I8524" s="4">
        <v>24.125734000000001</v>
      </c>
      <c r="J8524" s="4">
        <v>90.015351999999993</v>
      </c>
    </row>
    <row r="8525" spans="1:10" x14ac:dyDescent="0.25">
      <c r="A8525" s="1" t="s">
        <v>20</v>
      </c>
      <c r="B8525" s="1" t="s">
        <v>11</v>
      </c>
      <c r="C8525" s="27">
        <v>1835</v>
      </c>
      <c r="D8525" s="8">
        <v>10252297</v>
      </c>
      <c r="E8525" s="1">
        <v>2</v>
      </c>
      <c r="F8525" s="25">
        <v>2001</v>
      </c>
      <c r="G8525" s="1" t="s">
        <v>19</v>
      </c>
      <c r="H8525" s="1" t="s">
        <v>13</v>
      </c>
      <c r="I8525" s="4">
        <v>32.534875999999997</v>
      </c>
      <c r="J8525" s="4">
        <v>87.478866999999994</v>
      </c>
    </row>
    <row r="8526" spans="1:10" x14ac:dyDescent="0.25">
      <c r="A8526" s="1" t="s">
        <v>25</v>
      </c>
      <c r="B8526" s="1" t="s">
        <v>18</v>
      </c>
      <c r="C8526" s="27">
        <v>3090</v>
      </c>
      <c r="D8526" s="8">
        <v>37424925</v>
      </c>
      <c r="E8526" s="1">
        <v>4</v>
      </c>
      <c r="F8526" s="25">
        <v>2009</v>
      </c>
      <c r="G8526" s="1" t="s">
        <v>15</v>
      </c>
      <c r="H8526" s="1" t="s">
        <v>16</v>
      </c>
      <c r="I8526" s="4">
        <v>8.250553</v>
      </c>
      <c r="J8526" s="4">
        <v>77.224778000000001</v>
      </c>
    </row>
    <row r="8527" spans="1:10" x14ac:dyDescent="0.25">
      <c r="A8527" s="1" t="s">
        <v>17</v>
      </c>
      <c r="B8527" s="1" t="s">
        <v>11</v>
      </c>
      <c r="C8527" s="27">
        <v>531</v>
      </c>
      <c r="D8527" s="8">
        <v>15827565</v>
      </c>
      <c r="E8527" s="1">
        <v>2</v>
      </c>
      <c r="F8527" s="25">
        <v>2018</v>
      </c>
      <c r="G8527" s="1" t="s">
        <v>27</v>
      </c>
      <c r="H8527" s="1" t="s">
        <v>16</v>
      </c>
      <c r="I8527" s="4">
        <v>24.812518000000001</v>
      </c>
      <c r="J8527" s="4">
        <v>77.875253999999998</v>
      </c>
    </row>
    <row r="8528" spans="1:10" x14ac:dyDescent="0.25">
      <c r="A8528" s="1" t="s">
        <v>28</v>
      </c>
      <c r="B8528" s="1" t="s">
        <v>24</v>
      </c>
      <c r="C8528" s="27">
        <v>4476</v>
      </c>
      <c r="D8528" s="8">
        <v>34832067</v>
      </c>
      <c r="E8528" s="1">
        <v>1</v>
      </c>
      <c r="F8528" s="25">
        <v>2014</v>
      </c>
      <c r="G8528" s="1" t="s">
        <v>15</v>
      </c>
      <c r="H8528" s="1" t="s">
        <v>16</v>
      </c>
      <c r="I8528" s="4">
        <v>8.2233970000000003</v>
      </c>
      <c r="J8528" s="4">
        <v>83.904133999999999</v>
      </c>
    </row>
    <row r="8529" spans="1:10" x14ac:dyDescent="0.25">
      <c r="A8529" s="1" t="s">
        <v>30</v>
      </c>
      <c r="B8529" s="1" t="s">
        <v>11</v>
      </c>
      <c r="C8529" s="27">
        <v>3376</v>
      </c>
      <c r="D8529" s="8">
        <v>42227262</v>
      </c>
      <c r="E8529" s="1">
        <v>5</v>
      </c>
      <c r="F8529" s="25">
        <v>2005</v>
      </c>
      <c r="G8529" s="1" t="s">
        <v>15</v>
      </c>
      <c r="H8529" s="1" t="s">
        <v>16</v>
      </c>
      <c r="I8529" s="4">
        <v>27.803592999999999</v>
      </c>
      <c r="J8529" s="4">
        <v>75.093035</v>
      </c>
    </row>
    <row r="8530" spans="1:10" x14ac:dyDescent="0.25">
      <c r="A8530" s="1" t="s">
        <v>30</v>
      </c>
      <c r="B8530" s="1" t="s">
        <v>11</v>
      </c>
      <c r="C8530" s="27">
        <v>1300</v>
      </c>
      <c r="D8530" s="8">
        <v>5910183</v>
      </c>
      <c r="E8530" s="1">
        <v>2</v>
      </c>
      <c r="F8530" s="25">
        <v>2015</v>
      </c>
      <c r="G8530" s="1" t="s">
        <v>27</v>
      </c>
      <c r="H8530" s="1" t="s">
        <v>21</v>
      </c>
      <c r="I8530" s="4">
        <v>8.4828600000000005</v>
      </c>
      <c r="J8530" s="4">
        <v>81.890099000000006</v>
      </c>
    </row>
    <row r="8531" spans="1:10" x14ac:dyDescent="0.25">
      <c r="A8531" s="1" t="s">
        <v>17</v>
      </c>
      <c r="B8531" s="1" t="s">
        <v>18</v>
      </c>
      <c r="C8531" s="27">
        <v>3004</v>
      </c>
      <c r="D8531" s="8">
        <v>31407358</v>
      </c>
      <c r="E8531" s="1">
        <v>4</v>
      </c>
      <c r="F8531" s="25">
        <v>2020</v>
      </c>
      <c r="G8531" s="1" t="s">
        <v>15</v>
      </c>
      <c r="H8531" s="1" t="s">
        <v>21</v>
      </c>
      <c r="I8531" s="4">
        <v>25.24173</v>
      </c>
      <c r="J8531" s="4">
        <v>78.573886000000002</v>
      </c>
    </row>
    <row r="8532" spans="1:10" x14ac:dyDescent="0.25">
      <c r="A8532" s="1" t="s">
        <v>23</v>
      </c>
      <c r="B8532" s="1" t="s">
        <v>11</v>
      </c>
      <c r="C8532" s="27">
        <v>3944</v>
      </c>
      <c r="D8532" s="8">
        <v>18002259</v>
      </c>
      <c r="E8532" s="1">
        <v>3</v>
      </c>
      <c r="F8532" s="25">
        <v>2019</v>
      </c>
      <c r="G8532" s="1" t="s">
        <v>19</v>
      </c>
      <c r="H8532" s="1" t="s">
        <v>13</v>
      </c>
      <c r="I8532" s="4">
        <v>33.324207999999999</v>
      </c>
      <c r="J8532" s="4">
        <v>69.501413999999997</v>
      </c>
    </row>
    <row r="8533" spans="1:10" x14ac:dyDescent="0.25">
      <c r="A8533" s="1" t="s">
        <v>10</v>
      </c>
      <c r="B8533" s="1" t="s">
        <v>18</v>
      </c>
      <c r="C8533" s="27">
        <v>1684</v>
      </c>
      <c r="D8533" s="8">
        <v>49420189</v>
      </c>
      <c r="E8533" s="1">
        <v>1</v>
      </c>
      <c r="F8533" s="25">
        <v>2000</v>
      </c>
      <c r="G8533" s="1" t="s">
        <v>29</v>
      </c>
      <c r="H8533" s="1" t="s">
        <v>16</v>
      </c>
      <c r="I8533" s="4">
        <v>19.543662999999999</v>
      </c>
      <c r="J8533" s="4">
        <v>88.498919000000001</v>
      </c>
    </row>
    <row r="8534" spans="1:10" x14ac:dyDescent="0.25">
      <c r="A8534" s="1" t="s">
        <v>30</v>
      </c>
      <c r="B8534" s="1" t="s">
        <v>24</v>
      </c>
      <c r="C8534" s="27">
        <v>1191</v>
      </c>
      <c r="D8534" s="8">
        <v>4108983</v>
      </c>
      <c r="E8534" s="1">
        <v>3</v>
      </c>
      <c r="F8534" s="25">
        <v>2000</v>
      </c>
      <c r="G8534" s="1" t="s">
        <v>12</v>
      </c>
      <c r="H8534" s="1" t="s">
        <v>13</v>
      </c>
      <c r="I8534" s="4">
        <v>27.671240999999998</v>
      </c>
      <c r="J8534" s="4">
        <v>92.397926999999996</v>
      </c>
    </row>
    <row r="8535" spans="1:10" x14ac:dyDescent="0.25">
      <c r="A8535" s="1" t="s">
        <v>22</v>
      </c>
      <c r="B8535" s="1" t="s">
        <v>11</v>
      </c>
      <c r="C8535" s="27">
        <v>3372</v>
      </c>
      <c r="D8535" s="8">
        <v>38532387</v>
      </c>
      <c r="E8535" s="1">
        <v>1</v>
      </c>
      <c r="F8535" s="25">
        <v>2020</v>
      </c>
      <c r="G8535" s="1" t="s">
        <v>12</v>
      </c>
      <c r="H8535" s="1" t="s">
        <v>16</v>
      </c>
      <c r="I8535" s="4">
        <v>9.910622</v>
      </c>
      <c r="J8535" s="4">
        <v>95.169296000000003</v>
      </c>
    </row>
    <row r="8536" spans="1:10" x14ac:dyDescent="0.25">
      <c r="A8536" s="1" t="s">
        <v>26</v>
      </c>
      <c r="B8536" s="1" t="s">
        <v>24</v>
      </c>
      <c r="C8536" s="27">
        <v>3049</v>
      </c>
      <c r="D8536" s="8">
        <v>7185883</v>
      </c>
      <c r="E8536" s="1">
        <v>2</v>
      </c>
      <c r="F8536" s="25">
        <v>2020</v>
      </c>
      <c r="G8536" s="1" t="s">
        <v>15</v>
      </c>
      <c r="H8536" s="1" t="s">
        <v>16</v>
      </c>
      <c r="I8536" s="4">
        <v>33.942419999999998</v>
      </c>
      <c r="J8536" s="4">
        <v>91.290602000000007</v>
      </c>
    </row>
    <row r="8537" spans="1:10" x14ac:dyDescent="0.25">
      <c r="A8537" s="1" t="s">
        <v>28</v>
      </c>
      <c r="B8537" s="1" t="s">
        <v>18</v>
      </c>
      <c r="C8537" s="27">
        <v>4538</v>
      </c>
      <c r="D8537" s="8">
        <v>25643498</v>
      </c>
      <c r="E8537" s="1">
        <v>5</v>
      </c>
      <c r="F8537" s="25">
        <v>2016</v>
      </c>
      <c r="G8537" s="1" t="s">
        <v>29</v>
      </c>
      <c r="H8537" s="1" t="s">
        <v>21</v>
      </c>
      <c r="I8537" s="4">
        <v>11.747064</v>
      </c>
      <c r="J8537" s="4">
        <v>85.418153000000004</v>
      </c>
    </row>
    <row r="8538" spans="1:10" x14ac:dyDescent="0.25">
      <c r="A8538" s="1" t="s">
        <v>22</v>
      </c>
      <c r="B8538" s="1" t="s">
        <v>11</v>
      </c>
      <c r="C8538" s="27">
        <v>2799</v>
      </c>
      <c r="D8538" s="8">
        <v>30601129</v>
      </c>
      <c r="E8538" s="1">
        <v>4</v>
      </c>
      <c r="F8538" s="25">
        <v>2003</v>
      </c>
      <c r="G8538" s="1" t="s">
        <v>29</v>
      </c>
      <c r="H8538" s="1" t="s">
        <v>21</v>
      </c>
      <c r="I8538" s="4">
        <v>35.243755999999998</v>
      </c>
      <c r="J8538" s="4">
        <v>86.773829000000006</v>
      </c>
    </row>
    <row r="8539" spans="1:10" x14ac:dyDescent="0.25">
      <c r="A8539" s="1" t="s">
        <v>17</v>
      </c>
      <c r="B8539" s="1" t="s">
        <v>18</v>
      </c>
      <c r="C8539" s="27">
        <v>753</v>
      </c>
      <c r="D8539" s="8">
        <v>25734260</v>
      </c>
      <c r="E8539" s="1">
        <v>2</v>
      </c>
      <c r="F8539" s="25">
        <v>2000</v>
      </c>
      <c r="G8539" s="1" t="s">
        <v>15</v>
      </c>
      <c r="H8539" s="1" t="s">
        <v>13</v>
      </c>
      <c r="I8539" s="4">
        <v>31.838363999999999</v>
      </c>
      <c r="J8539" s="4">
        <v>93.683077999999995</v>
      </c>
    </row>
    <row r="8540" spans="1:10" x14ac:dyDescent="0.25">
      <c r="A8540" s="1" t="s">
        <v>30</v>
      </c>
      <c r="B8540" s="1" t="s">
        <v>18</v>
      </c>
      <c r="C8540" s="27">
        <v>4798</v>
      </c>
      <c r="D8540" s="8">
        <v>49250326</v>
      </c>
      <c r="E8540" s="1">
        <v>4</v>
      </c>
      <c r="F8540" s="25">
        <v>2011</v>
      </c>
      <c r="G8540" s="1" t="s">
        <v>27</v>
      </c>
      <c r="H8540" s="1" t="s">
        <v>21</v>
      </c>
      <c r="I8540" s="4">
        <v>24.301292</v>
      </c>
      <c r="J8540" s="4">
        <v>92.604572000000005</v>
      </c>
    </row>
    <row r="8541" spans="1:10" x14ac:dyDescent="0.25">
      <c r="A8541" s="1" t="s">
        <v>25</v>
      </c>
      <c r="B8541" s="1" t="s">
        <v>24</v>
      </c>
      <c r="C8541" s="27">
        <v>3833</v>
      </c>
      <c r="D8541" s="8">
        <v>43337948</v>
      </c>
      <c r="E8541" s="1">
        <v>3</v>
      </c>
      <c r="F8541" s="25">
        <v>2003</v>
      </c>
      <c r="G8541" s="1" t="s">
        <v>12</v>
      </c>
      <c r="H8541" s="1" t="s">
        <v>13</v>
      </c>
      <c r="I8541" s="4">
        <v>25.945181000000002</v>
      </c>
      <c r="J8541" s="4">
        <v>77.397705999999999</v>
      </c>
    </row>
    <row r="8542" spans="1:10" x14ac:dyDescent="0.25">
      <c r="A8542" s="1" t="s">
        <v>20</v>
      </c>
      <c r="B8542" s="1" t="s">
        <v>18</v>
      </c>
      <c r="C8542" s="27">
        <v>4366</v>
      </c>
      <c r="D8542" s="8">
        <v>17112283</v>
      </c>
      <c r="E8542" s="1">
        <v>4</v>
      </c>
      <c r="F8542" s="25">
        <v>2018</v>
      </c>
      <c r="G8542" s="1" t="s">
        <v>27</v>
      </c>
      <c r="H8542" s="1" t="s">
        <v>13</v>
      </c>
      <c r="I8542" s="4">
        <v>35.473528000000002</v>
      </c>
      <c r="J8542" s="4">
        <v>79.127797999999999</v>
      </c>
    </row>
    <row r="8543" spans="1:10" x14ac:dyDescent="0.25">
      <c r="A8543" s="1" t="s">
        <v>26</v>
      </c>
      <c r="B8543" s="1" t="s">
        <v>11</v>
      </c>
      <c r="C8543" s="27">
        <v>1596</v>
      </c>
      <c r="D8543" s="8">
        <v>43925683</v>
      </c>
      <c r="E8543" s="1">
        <v>3</v>
      </c>
      <c r="F8543" s="25">
        <v>2014</v>
      </c>
      <c r="G8543" s="1" t="s">
        <v>15</v>
      </c>
      <c r="H8543" s="1" t="s">
        <v>13</v>
      </c>
      <c r="I8543" s="4">
        <v>20.846558999999999</v>
      </c>
      <c r="J8543" s="4">
        <v>86.557648999999998</v>
      </c>
    </row>
    <row r="8544" spans="1:10" x14ac:dyDescent="0.25">
      <c r="A8544" s="1" t="s">
        <v>23</v>
      </c>
      <c r="B8544" s="1" t="s">
        <v>24</v>
      </c>
      <c r="C8544" s="27">
        <v>2770</v>
      </c>
      <c r="D8544" s="8">
        <v>30219906</v>
      </c>
      <c r="E8544" s="1">
        <v>4</v>
      </c>
      <c r="F8544" s="25">
        <v>2015</v>
      </c>
      <c r="G8544" s="1" t="s">
        <v>12</v>
      </c>
      <c r="H8544" s="1" t="s">
        <v>21</v>
      </c>
      <c r="I8544" s="4">
        <v>15.629946</v>
      </c>
      <c r="J8544" s="4">
        <v>90.303732999999994</v>
      </c>
    </row>
    <row r="8545" spans="1:10" x14ac:dyDescent="0.25">
      <c r="A8545" s="1" t="s">
        <v>25</v>
      </c>
      <c r="B8545" s="1" t="s">
        <v>18</v>
      </c>
      <c r="C8545" s="27">
        <v>4384</v>
      </c>
      <c r="D8545" s="8">
        <v>648302</v>
      </c>
      <c r="E8545" s="1">
        <v>5</v>
      </c>
      <c r="F8545" s="25">
        <v>2017</v>
      </c>
      <c r="G8545" s="1" t="s">
        <v>15</v>
      </c>
      <c r="H8545" s="1" t="s">
        <v>21</v>
      </c>
      <c r="I8545" s="4">
        <v>27.023478999999998</v>
      </c>
      <c r="J8545" s="4">
        <v>88.339059000000006</v>
      </c>
    </row>
    <row r="8546" spans="1:10" x14ac:dyDescent="0.25">
      <c r="A8546" s="1" t="s">
        <v>20</v>
      </c>
      <c r="B8546" s="1" t="s">
        <v>11</v>
      </c>
      <c r="C8546" s="27">
        <v>4145</v>
      </c>
      <c r="D8546" s="8">
        <v>49951169</v>
      </c>
      <c r="E8546" s="1">
        <v>4</v>
      </c>
      <c r="F8546" s="25">
        <v>2014</v>
      </c>
      <c r="G8546" s="1" t="s">
        <v>12</v>
      </c>
      <c r="H8546" s="1" t="s">
        <v>16</v>
      </c>
      <c r="I8546" s="4">
        <v>15.552913999999999</v>
      </c>
      <c r="J8546" s="4">
        <v>70.235872000000001</v>
      </c>
    </row>
    <row r="8547" spans="1:10" x14ac:dyDescent="0.25">
      <c r="A8547" s="1" t="s">
        <v>30</v>
      </c>
      <c r="B8547" s="1" t="s">
        <v>18</v>
      </c>
      <c r="C8547" s="27">
        <v>4743</v>
      </c>
      <c r="D8547" s="8">
        <v>39709685</v>
      </c>
      <c r="E8547" s="1">
        <v>1</v>
      </c>
      <c r="F8547" s="25">
        <v>2015</v>
      </c>
      <c r="G8547" s="1" t="s">
        <v>27</v>
      </c>
      <c r="H8547" s="1" t="s">
        <v>16</v>
      </c>
      <c r="I8547" s="4">
        <v>35.934525000000001</v>
      </c>
      <c r="J8547" s="4">
        <v>88.815663999999998</v>
      </c>
    </row>
    <row r="8548" spans="1:10" x14ac:dyDescent="0.25">
      <c r="A8548" s="1" t="s">
        <v>10</v>
      </c>
      <c r="B8548" s="1" t="s">
        <v>24</v>
      </c>
      <c r="C8548" s="27">
        <v>4875</v>
      </c>
      <c r="D8548" s="8">
        <v>13625724</v>
      </c>
      <c r="E8548" s="1">
        <v>5</v>
      </c>
      <c r="F8548" s="25">
        <v>2013</v>
      </c>
      <c r="G8548" s="1" t="s">
        <v>29</v>
      </c>
      <c r="H8548" s="1" t="s">
        <v>21</v>
      </c>
      <c r="I8548" s="4">
        <v>32.455978999999999</v>
      </c>
      <c r="J8548" s="4">
        <v>81.056405999999996</v>
      </c>
    </row>
    <row r="8549" spans="1:10" x14ac:dyDescent="0.25">
      <c r="A8549" s="1" t="s">
        <v>26</v>
      </c>
      <c r="B8549" s="1" t="s">
        <v>18</v>
      </c>
      <c r="C8549" s="27">
        <v>1410</v>
      </c>
      <c r="D8549" s="8">
        <v>18393339</v>
      </c>
      <c r="E8549" s="1">
        <v>2</v>
      </c>
      <c r="F8549" s="25">
        <v>2018</v>
      </c>
      <c r="G8549" s="1" t="s">
        <v>15</v>
      </c>
      <c r="H8549" s="1" t="s">
        <v>13</v>
      </c>
      <c r="I8549" s="4">
        <v>22.427633</v>
      </c>
      <c r="J8549" s="4">
        <v>83.100350000000006</v>
      </c>
    </row>
    <row r="8550" spans="1:10" x14ac:dyDescent="0.25">
      <c r="A8550" s="1" t="s">
        <v>26</v>
      </c>
      <c r="B8550" s="1" t="s">
        <v>24</v>
      </c>
      <c r="C8550" s="27">
        <v>2677</v>
      </c>
      <c r="D8550" s="8">
        <v>37851606</v>
      </c>
      <c r="E8550" s="1">
        <v>4</v>
      </c>
      <c r="F8550" s="25">
        <v>2021</v>
      </c>
      <c r="G8550" s="1" t="s">
        <v>27</v>
      </c>
      <c r="H8550" s="1" t="s">
        <v>13</v>
      </c>
      <c r="I8550" s="4">
        <v>27.564540000000001</v>
      </c>
      <c r="J8550" s="4">
        <v>91.932505000000006</v>
      </c>
    </row>
    <row r="8551" spans="1:10" x14ac:dyDescent="0.25">
      <c r="A8551" s="1" t="s">
        <v>25</v>
      </c>
      <c r="B8551" s="1" t="s">
        <v>18</v>
      </c>
      <c r="C8551" s="27">
        <v>3409</v>
      </c>
      <c r="D8551" s="8">
        <v>27114967</v>
      </c>
      <c r="E8551" s="1">
        <v>5</v>
      </c>
      <c r="F8551" s="25">
        <v>2009</v>
      </c>
      <c r="G8551" s="1" t="s">
        <v>12</v>
      </c>
      <c r="H8551" s="1" t="s">
        <v>21</v>
      </c>
      <c r="I8551" s="4">
        <v>13.414244</v>
      </c>
      <c r="J8551" s="4">
        <v>90.880049999999997</v>
      </c>
    </row>
    <row r="8552" spans="1:10" x14ac:dyDescent="0.25">
      <c r="A8552" s="1" t="s">
        <v>10</v>
      </c>
      <c r="B8552" s="1" t="s">
        <v>24</v>
      </c>
      <c r="C8552" s="27">
        <v>4428</v>
      </c>
      <c r="D8552" s="8">
        <v>35273676</v>
      </c>
      <c r="E8552" s="1">
        <v>3</v>
      </c>
      <c r="F8552" s="25">
        <v>2012</v>
      </c>
      <c r="G8552" s="1" t="s">
        <v>15</v>
      </c>
      <c r="H8552" s="1" t="s">
        <v>13</v>
      </c>
      <c r="I8552" s="4">
        <v>32.949156000000002</v>
      </c>
      <c r="J8552" s="4">
        <v>94.995811000000003</v>
      </c>
    </row>
    <row r="8553" spans="1:10" x14ac:dyDescent="0.25">
      <c r="A8553" s="1" t="s">
        <v>23</v>
      </c>
      <c r="B8553" s="1" t="s">
        <v>18</v>
      </c>
      <c r="C8553" s="27">
        <v>4363</v>
      </c>
      <c r="D8553" s="8">
        <v>10388842</v>
      </c>
      <c r="E8553" s="1">
        <v>1</v>
      </c>
      <c r="F8553" s="25">
        <v>2003</v>
      </c>
      <c r="G8553" s="1" t="s">
        <v>19</v>
      </c>
      <c r="H8553" s="1" t="s">
        <v>16</v>
      </c>
      <c r="I8553" s="4">
        <v>26.282971</v>
      </c>
      <c r="J8553" s="4">
        <v>89.661573000000004</v>
      </c>
    </row>
    <row r="8554" spans="1:10" x14ac:dyDescent="0.25">
      <c r="A8554" s="1" t="s">
        <v>10</v>
      </c>
      <c r="B8554" s="1" t="s">
        <v>24</v>
      </c>
      <c r="C8554" s="27">
        <v>2069</v>
      </c>
      <c r="D8554" s="8">
        <v>2707237</v>
      </c>
      <c r="E8554" s="1">
        <v>4</v>
      </c>
      <c r="F8554" s="25">
        <v>2010</v>
      </c>
      <c r="G8554" s="1" t="s">
        <v>12</v>
      </c>
      <c r="H8554" s="1" t="s">
        <v>16</v>
      </c>
      <c r="I8554" s="4">
        <v>33.406354</v>
      </c>
      <c r="J8554" s="4">
        <v>86.848671999999993</v>
      </c>
    </row>
    <row r="8555" spans="1:10" x14ac:dyDescent="0.25">
      <c r="A8555" s="1" t="s">
        <v>28</v>
      </c>
      <c r="B8555" s="1" t="s">
        <v>24</v>
      </c>
      <c r="C8555" s="27">
        <v>1951</v>
      </c>
      <c r="D8555" s="8">
        <v>35993441</v>
      </c>
      <c r="E8555" s="1">
        <v>1</v>
      </c>
      <c r="F8555" s="25">
        <v>2008</v>
      </c>
      <c r="G8555" s="1" t="s">
        <v>15</v>
      </c>
      <c r="H8555" s="1" t="s">
        <v>13</v>
      </c>
      <c r="I8555" s="4">
        <v>18.219975000000002</v>
      </c>
      <c r="J8555" s="4">
        <v>95.984318999999999</v>
      </c>
    </row>
    <row r="8556" spans="1:10" x14ac:dyDescent="0.25">
      <c r="A8556" s="1" t="s">
        <v>22</v>
      </c>
      <c r="B8556" s="1" t="s">
        <v>11</v>
      </c>
      <c r="C8556" s="27">
        <v>1625</v>
      </c>
      <c r="D8556" s="8">
        <v>15908269</v>
      </c>
      <c r="E8556" s="1">
        <v>1</v>
      </c>
      <c r="F8556" s="25">
        <v>2021</v>
      </c>
      <c r="G8556" s="1" t="s">
        <v>12</v>
      </c>
      <c r="H8556" s="1" t="s">
        <v>16</v>
      </c>
      <c r="I8556" s="4">
        <v>25.655564999999999</v>
      </c>
      <c r="J8556" s="4">
        <v>74.230140000000006</v>
      </c>
    </row>
    <row r="8557" spans="1:10" x14ac:dyDescent="0.25">
      <c r="A8557" s="1" t="s">
        <v>25</v>
      </c>
      <c r="B8557" s="1" t="s">
        <v>11</v>
      </c>
      <c r="C8557" s="27">
        <v>1625</v>
      </c>
      <c r="D8557" s="8">
        <v>18733239</v>
      </c>
      <c r="E8557" s="1">
        <v>4</v>
      </c>
      <c r="F8557" s="25">
        <v>2000</v>
      </c>
      <c r="G8557" s="1" t="s">
        <v>19</v>
      </c>
      <c r="H8557" s="1" t="s">
        <v>16</v>
      </c>
      <c r="I8557" s="4">
        <v>18.255198</v>
      </c>
      <c r="J8557" s="4">
        <v>77.165884000000005</v>
      </c>
    </row>
    <row r="8558" spans="1:10" x14ac:dyDescent="0.25">
      <c r="A8558" s="1" t="s">
        <v>26</v>
      </c>
      <c r="B8558" s="1" t="s">
        <v>11</v>
      </c>
      <c r="C8558" s="27">
        <v>1915</v>
      </c>
      <c r="D8558" s="8">
        <v>37791451</v>
      </c>
      <c r="E8558" s="1">
        <v>4</v>
      </c>
      <c r="F8558" s="25">
        <v>2014</v>
      </c>
      <c r="G8558" s="1" t="s">
        <v>12</v>
      </c>
      <c r="H8558" s="1" t="s">
        <v>16</v>
      </c>
      <c r="I8558" s="4">
        <v>27.286543999999999</v>
      </c>
      <c r="J8558" s="4">
        <v>89.060181</v>
      </c>
    </row>
    <row r="8559" spans="1:10" x14ac:dyDescent="0.25">
      <c r="A8559" s="1" t="s">
        <v>25</v>
      </c>
      <c r="B8559" s="1" t="s">
        <v>11</v>
      </c>
      <c r="C8559" s="27">
        <v>3169</v>
      </c>
      <c r="D8559" s="8">
        <v>4377478</v>
      </c>
      <c r="E8559" s="1">
        <v>3</v>
      </c>
      <c r="F8559" s="25">
        <v>2000</v>
      </c>
      <c r="G8559" s="1" t="s">
        <v>27</v>
      </c>
      <c r="H8559" s="1" t="s">
        <v>21</v>
      </c>
      <c r="I8559" s="4">
        <v>13.331440000000001</v>
      </c>
      <c r="J8559" s="4">
        <v>68.887953999999993</v>
      </c>
    </row>
    <row r="8560" spans="1:10" x14ac:dyDescent="0.25">
      <c r="A8560" s="1" t="s">
        <v>23</v>
      </c>
      <c r="B8560" s="1" t="s">
        <v>24</v>
      </c>
      <c r="C8560" s="27">
        <v>2664</v>
      </c>
      <c r="D8560" s="8">
        <v>10227040</v>
      </c>
      <c r="E8560" s="1">
        <v>5</v>
      </c>
      <c r="F8560" s="25">
        <v>2012</v>
      </c>
      <c r="G8560" s="1" t="s">
        <v>15</v>
      </c>
      <c r="H8560" s="1" t="s">
        <v>21</v>
      </c>
      <c r="I8560" s="4">
        <v>20.010249999999999</v>
      </c>
      <c r="J8560" s="4">
        <v>94.095696000000004</v>
      </c>
    </row>
    <row r="8561" spans="1:10" x14ac:dyDescent="0.25">
      <c r="A8561" s="1" t="s">
        <v>14</v>
      </c>
      <c r="B8561" s="1" t="s">
        <v>11</v>
      </c>
      <c r="C8561" s="27">
        <v>1786</v>
      </c>
      <c r="D8561" s="8">
        <v>36151455</v>
      </c>
      <c r="E8561" s="1">
        <v>3</v>
      </c>
      <c r="F8561" s="25">
        <v>2012</v>
      </c>
      <c r="G8561" s="1" t="s">
        <v>29</v>
      </c>
      <c r="H8561" s="1" t="s">
        <v>21</v>
      </c>
      <c r="I8561" s="4">
        <v>27.377987999999998</v>
      </c>
      <c r="J8561" s="4">
        <v>82.281929000000005</v>
      </c>
    </row>
    <row r="8562" spans="1:10" x14ac:dyDescent="0.25">
      <c r="A8562" s="1" t="s">
        <v>22</v>
      </c>
      <c r="B8562" s="1" t="s">
        <v>11</v>
      </c>
      <c r="C8562" s="27">
        <v>4601</v>
      </c>
      <c r="D8562" s="8">
        <v>32398404</v>
      </c>
      <c r="E8562" s="1">
        <v>3</v>
      </c>
      <c r="F8562" s="25">
        <v>2016</v>
      </c>
      <c r="G8562" s="1" t="s">
        <v>29</v>
      </c>
      <c r="H8562" s="1" t="s">
        <v>13</v>
      </c>
      <c r="I8562" s="4">
        <v>20.400615999999999</v>
      </c>
      <c r="J8562" s="4">
        <v>80.417519999999996</v>
      </c>
    </row>
    <row r="8563" spans="1:10" x14ac:dyDescent="0.25">
      <c r="A8563" s="1" t="s">
        <v>23</v>
      </c>
      <c r="B8563" s="1" t="s">
        <v>18</v>
      </c>
      <c r="C8563" s="27">
        <v>616</v>
      </c>
      <c r="D8563" s="8">
        <v>12898080</v>
      </c>
      <c r="E8563" s="1">
        <v>4</v>
      </c>
      <c r="F8563" s="25">
        <v>2006</v>
      </c>
      <c r="G8563" s="1" t="s">
        <v>29</v>
      </c>
      <c r="H8563" s="1" t="s">
        <v>21</v>
      </c>
      <c r="I8563" s="4">
        <v>11.996973000000001</v>
      </c>
      <c r="J8563" s="4">
        <v>77.335454999999996</v>
      </c>
    </row>
    <row r="8564" spans="1:10" x14ac:dyDescent="0.25">
      <c r="A8564" s="1" t="s">
        <v>20</v>
      </c>
      <c r="B8564" s="1" t="s">
        <v>18</v>
      </c>
      <c r="C8564" s="27">
        <v>2532</v>
      </c>
      <c r="D8564" s="8">
        <v>10570630</v>
      </c>
      <c r="E8564" s="1">
        <v>1</v>
      </c>
      <c r="F8564" s="25">
        <v>2009</v>
      </c>
      <c r="G8564" s="1" t="s">
        <v>27</v>
      </c>
      <c r="H8564" s="1" t="s">
        <v>21</v>
      </c>
      <c r="I8564" s="4">
        <v>36.238140999999999</v>
      </c>
      <c r="J8564" s="4">
        <v>87.089434999999995</v>
      </c>
    </row>
    <row r="8565" spans="1:10" x14ac:dyDescent="0.25">
      <c r="A8565" s="1" t="s">
        <v>23</v>
      </c>
      <c r="B8565" s="1" t="s">
        <v>18</v>
      </c>
      <c r="C8565" s="27">
        <v>3638</v>
      </c>
      <c r="D8565" s="8">
        <v>15968262</v>
      </c>
      <c r="E8565" s="1">
        <v>4</v>
      </c>
      <c r="F8565" s="25">
        <v>2001</v>
      </c>
      <c r="G8565" s="1" t="s">
        <v>29</v>
      </c>
      <c r="H8565" s="1" t="s">
        <v>21</v>
      </c>
      <c r="I8565" s="4">
        <v>28.462266</v>
      </c>
      <c r="J8565" s="4">
        <v>70.782703999999995</v>
      </c>
    </row>
    <row r="8566" spans="1:10" x14ac:dyDescent="0.25">
      <c r="A8566" s="1" t="s">
        <v>25</v>
      </c>
      <c r="B8566" s="1" t="s">
        <v>18</v>
      </c>
      <c r="C8566" s="27">
        <v>1539</v>
      </c>
      <c r="D8566" s="8">
        <v>14848416</v>
      </c>
      <c r="E8566" s="1">
        <v>5</v>
      </c>
      <c r="F8566" s="25">
        <v>2006</v>
      </c>
      <c r="G8566" s="1" t="s">
        <v>15</v>
      </c>
      <c r="H8566" s="1" t="s">
        <v>21</v>
      </c>
      <c r="I8566" s="4">
        <v>25.560608999999999</v>
      </c>
      <c r="J8566" s="4">
        <v>91.947592</v>
      </c>
    </row>
    <row r="8567" spans="1:10" x14ac:dyDescent="0.25">
      <c r="A8567" s="1" t="s">
        <v>20</v>
      </c>
      <c r="B8567" s="1" t="s">
        <v>11</v>
      </c>
      <c r="C8567" s="27">
        <v>767</v>
      </c>
      <c r="D8567" s="8">
        <v>38881967</v>
      </c>
      <c r="E8567" s="1">
        <v>1</v>
      </c>
      <c r="F8567" s="25">
        <v>2022</v>
      </c>
      <c r="G8567" s="1" t="s">
        <v>27</v>
      </c>
      <c r="H8567" s="1" t="s">
        <v>16</v>
      </c>
      <c r="I8567" s="4">
        <v>22.442302999999999</v>
      </c>
      <c r="J8567" s="4">
        <v>93.699582000000007</v>
      </c>
    </row>
    <row r="8568" spans="1:10" x14ac:dyDescent="0.25">
      <c r="A8568" s="1" t="s">
        <v>10</v>
      </c>
      <c r="B8568" s="1" t="s">
        <v>18</v>
      </c>
      <c r="C8568" s="27">
        <v>2569</v>
      </c>
      <c r="D8568" s="8">
        <v>19276096</v>
      </c>
      <c r="E8568" s="1">
        <v>2</v>
      </c>
      <c r="F8568" s="25">
        <v>2012</v>
      </c>
      <c r="G8568" s="1" t="s">
        <v>12</v>
      </c>
      <c r="H8568" s="1" t="s">
        <v>21</v>
      </c>
      <c r="I8568" s="4">
        <v>35.282277000000001</v>
      </c>
      <c r="J8568" s="4">
        <v>76.195454999999995</v>
      </c>
    </row>
    <row r="8569" spans="1:10" x14ac:dyDescent="0.25">
      <c r="A8569" s="1" t="s">
        <v>10</v>
      </c>
      <c r="B8569" s="1" t="s">
        <v>11</v>
      </c>
      <c r="C8569" s="27">
        <v>4694</v>
      </c>
      <c r="D8569" s="8">
        <v>48966321</v>
      </c>
      <c r="E8569" s="1">
        <v>3</v>
      </c>
      <c r="F8569" s="25">
        <v>2022</v>
      </c>
      <c r="G8569" s="1" t="s">
        <v>27</v>
      </c>
      <c r="H8569" s="1" t="s">
        <v>16</v>
      </c>
      <c r="I8569" s="4">
        <v>10.699237999999999</v>
      </c>
      <c r="J8569" s="4">
        <v>71.091161999999997</v>
      </c>
    </row>
    <row r="8570" spans="1:10" x14ac:dyDescent="0.25">
      <c r="A8570" s="1" t="s">
        <v>30</v>
      </c>
      <c r="B8570" s="1" t="s">
        <v>11</v>
      </c>
      <c r="C8570" s="27">
        <v>2546</v>
      </c>
      <c r="D8570" s="8">
        <v>28111566</v>
      </c>
      <c r="E8570" s="1">
        <v>3</v>
      </c>
      <c r="F8570" s="25">
        <v>2020</v>
      </c>
      <c r="G8570" s="1" t="s">
        <v>27</v>
      </c>
      <c r="H8570" s="1" t="s">
        <v>16</v>
      </c>
      <c r="I8570" s="4">
        <v>19.093959000000002</v>
      </c>
      <c r="J8570" s="4">
        <v>71.807451</v>
      </c>
    </row>
    <row r="8571" spans="1:10" x14ac:dyDescent="0.25">
      <c r="A8571" s="1" t="s">
        <v>20</v>
      </c>
      <c r="B8571" s="1" t="s">
        <v>18</v>
      </c>
      <c r="C8571" s="27">
        <v>4565</v>
      </c>
      <c r="D8571" s="8">
        <v>7365505</v>
      </c>
      <c r="E8571" s="1">
        <v>2</v>
      </c>
      <c r="F8571" s="25">
        <v>2012</v>
      </c>
      <c r="G8571" s="1" t="s">
        <v>29</v>
      </c>
      <c r="H8571" s="1" t="s">
        <v>21</v>
      </c>
      <c r="I8571" s="4">
        <v>23.761818999999999</v>
      </c>
      <c r="J8571" s="4">
        <v>77.226556000000002</v>
      </c>
    </row>
    <row r="8572" spans="1:10" x14ac:dyDescent="0.25">
      <c r="A8572" s="1" t="s">
        <v>20</v>
      </c>
      <c r="B8572" s="1" t="s">
        <v>11</v>
      </c>
      <c r="C8572" s="27">
        <v>3268</v>
      </c>
      <c r="D8572" s="8">
        <v>543184</v>
      </c>
      <c r="E8572" s="1">
        <v>3</v>
      </c>
      <c r="F8572" s="25">
        <v>2018</v>
      </c>
      <c r="G8572" s="1" t="s">
        <v>12</v>
      </c>
      <c r="H8572" s="1" t="s">
        <v>16</v>
      </c>
      <c r="I8572" s="4">
        <v>27.500499000000001</v>
      </c>
      <c r="J8572" s="4">
        <v>72.618348999999995</v>
      </c>
    </row>
    <row r="8573" spans="1:10" x14ac:dyDescent="0.25">
      <c r="A8573" s="1" t="s">
        <v>30</v>
      </c>
      <c r="B8573" s="1" t="s">
        <v>11</v>
      </c>
      <c r="C8573" s="27">
        <v>1907</v>
      </c>
      <c r="D8573" s="8">
        <v>47868425</v>
      </c>
      <c r="E8573" s="1">
        <v>5</v>
      </c>
      <c r="F8573" s="25">
        <v>2015</v>
      </c>
      <c r="G8573" s="1" t="s">
        <v>12</v>
      </c>
      <c r="H8573" s="1" t="s">
        <v>13</v>
      </c>
      <c r="I8573" s="4">
        <v>11.552778999999999</v>
      </c>
      <c r="J8573" s="4">
        <v>83.123576999999997</v>
      </c>
    </row>
    <row r="8574" spans="1:10" x14ac:dyDescent="0.25">
      <c r="A8574" s="1" t="s">
        <v>14</v>
      </c>
      <c r="B8574" s="1" t="s">
        <v>11</v>
      </c>
      <c r="C8574" s="27">
        <v>809</v>
      </c>
      <c r="D8574" s="8">
        <v>42357830</v>
      </c>
      <c r="E8574" s="1">
        <v>3</v>
      </c>
      <c r="F8574" s="25">
        <v>2010</v>
      </c>
      <c r="G8574" s="1" t="s">
        <v>12</v>
      </c>
      <c r="H8574" s="1" t="s">
        <v>16</v>
      </c>
      <c r="I8574" s="4">
        <v>32.741692999999998</v>
      </c>
      <c r="J8574" s="4">
        <v>94.832305000000005</v>
      </c>
    </row>
    <row r="8575" spans="1:10" x14ac:dyDescent="0.25">
      <c r="A8575" s="1" t="s">
        <v>14</v>
      </c>
      <c r="B8575" s="1" t="s">
        <v>18</v>
      </c>
      <c r="C8575" s="27">
        <v>4437</v>
      </c>
      <c r="D8575" s="8">
        <v>34433665</v>
      </c>
      <c r="E8575" s="1">
        <v>5</v>
      </c>
      <c r="F8575" s="25">
        <v>2008</v>
      </c>
      <c r="G8575" s="1" t="s">
        <v>29</v>
      </c>
      <c r="H8575" s="1" t="s">
        <v>21</v>
      </c>
      <c r="I8575" s="4">
        <v>20.377247000000001</v>
      </c>
      <c r="J8575" s="4">
        <v>76.116759000000002</v>
      </c>
    </row>
    <row r="8576" spans="1:10" x14ac:dyDescent="0.25">
      <c r="A8576" s="1" t="s">
        <v>14</v>
      </c>
      <c r="B8576" s="1" t="s">
        <v>11</v>
      </c>
      <c r="C8576" s="27">
        <v>958</v>
      </c>
      <c r="D8576" s="8">
        <v>17838789</v>
      </c>
      <c r="E8576" s="1">
        <v>2</v>
      </c>
      <c r="F8576" s="25">
        <v>2022</v>
      </c>
      <c r="G8576" s="1" t="s">
        <v>19</v>
      </c>
      <c r="H8576" s="1" t="s">
        <v>16</v>
      </c>
      <c r="I8576" s="4">
        <v>33.433110999999997</v>
      </c>
      <c r="J8576" s="4">
        <v>77.555663999999993</v>
      </c>
    </row>
    <row r="8577" spans="1:10" x14ac:dyDescent="0.25">
      <c r="A8577" s="1" t="s">
        <v>22</v>
      </c>
      <c r="B8577" s="1" t="s">
        <v>11</v>
      </c>
      <c r="C8577" s="27">
        <v>3520</v>
      </c>
      <c r="D8577" s="8">
        <v>13686161</v>
      </c>
      <c r="E8577" s="1">
        <v>1</v>
      </c>
      <c r="F8577" s="25">
        <v>2020</v>
      </c>
      <c r="G8577" s="1" t="s">
        <v>29</v>
      </c>
      <c r="H8577" s="1" t="s">
        <v>16</v>
      </c>
      <c r="I8577" s="4">
        <v>16.086427</v>
      </c>
      <c r="J8577" s="4">
        <v>79.301081999999994</v>
      </c>
    </row>
    <row r="8578" spans="1:10" x14ac:dyDescent="0.25">
      <c r="A8578" s="1" t="s">
        <v>30</v>
      </c>
      <c r="B8578" s="1" t="s">
        <v>11</v>
      </c>
      <c r="C8578" s="27">
        <v>4367</v>
      </c>
      <c r="D8578" s="8">
        <v>12072465</v>
      </c>
      <c r="E8578" s="1">
        <v>5</v>
      </c>
      <c r="F8578" s="25">
        <v>2021</v>
      </c>
      <c r="G8578" s="1" t="s">
        <v>29</v>
      </c>
      <c r="H8578" s="1" t="s">
        <v>13</v>
      </c>
      <c r="I8578" s="4">
        <v>22.144984000000001</v>
      </c>
      <c r="J8578" s="4">
        <v>75.694965999999994</v>
      </c>
    </row>
    <row r="8579" spans="1:10" x14ac:dyDescent="0.25">
      <c r="A8579" s="1" t="s">
        <v>26</v>
      </c>
      <c r="B8579" s="1" t="s">
        <v>24</v>
      </c>
      <c r="C8579" s="27">
        <v>4112</v>
      </c>
      <c r="D8579" s="8">
        <v>9391777</v>
      </c>
      <c r="E8579" s="1">
        <v>3</v>
      </c>
      <c r="F8579" s="25">
        <v>2020</v>
      </c>
      <c r="G8579" s="1" t="s">
        <v>27</v>
      </c>
      <c r="H8579" s="1" t="s">
        <v>16</v>
      </c>
      <c r="I8579" s="4">
        <v>26.280715000000001</v>
      </c>
      <c r="J8579" s="4">
        <v>80.771029999999996</v>
      </c>
    </row>
    <row r="8580" spans="1:10" x14ac:dyDescent="0.25">
      <c r="A8580" s="1" t="s">
        <v>23</v>
      </c>
      <c r="B8580" s="1" t="s">
        <v>24</v>
      </c>
      <c r="C8580" s="27">
        <v>4138</v>
      </c>
      <c r="D8580" s="8">
        <v>6057684</v>
      </c>
      <c r="E8580" s="1">
        <v>2</v>
      </c>
      <c r="F8580" s="25">
        <v>2022</v>
      </c>
      <c r="G8580" s="1" t="s">
        <v>27</v>
      </c>
      <c r="H8580" s="1" t="s">
        <v>16</v>
      </c>
      <c r="I8580" s="4">
        <v>15.974838</v>
      </c>
      <c r="J8580" s="4">
        <v>79.770385000000005</v>
      </c>
    </row>
    <row r="8581" spans="1:10" x14ac:dyDescent="0.25">
      <c r="A8581" s="1" t="s">
        <v>14</v>
      </c>
      <c r="B8581" s="1" t="s">
        <v>11</v>
      </c>
      <c r="C8581" s="27">
        <v>3653</v>
      </c>
      <c r="D8581" s="8">
        <v>12504318</v>
      </c>
      <c r="E8581" s="1">
        <v>3</v>
      </c>
      <c r="F8581" s="25">
        <v>2010</v>
      </c>
      <c r="G8581" s="1" t="s">
        <v>12</v>
      </c>
      <c r="H8581" s="1" t="s">
        <v>21</v>
      </c>
      <c r="I8581" s="4">
        <v>25.04064</v>
      </c>
      <c r="J8581" s="4">
        <v>86.626712999999995</v>
      </c>
    </row>
    <row r="8582" spans="1:10" x14ac:dyDescent="0.25">
      <c r="A8582" s="1" t="s">
        <v>10</v>
      </c>
      <c r="B8582" s="1" t="s">
        <v>24</v>
      </c>
      <c r="C8582" s="27">
        <v>3797</v>
      </c>
      <c r="D8582" s="8">
        <v>20549260</v>
      </c>
      <c r="E8582" s="1">
        <v>2</v>
      </c>
      <c r="F8582" s="25">
        <v>2019</v>
      </c>
      <c r="G8582" s="1" t="s">
        <v>15</v>
      </c>
      <c r="H8582" s="1" t="s">
        <v>16</v>
      </c>
      <c r="I8582" s="4">
        <v>13.451176</v>
      </c>
      <c r="J8582" s="4">
        <v>80.985346000000007</v>
      </c>
    </row>
    <row r="8583" spans="1:10" x14ac:dyDescent="0.25">
      <c r="A8583" s="1" t="s">
        <v>23</v>
      </c>
      <c r="B8583" s="1" t="s">
        <v>24</v>
      </c>
      <c r="C8583" s="27">
        <v>672</v>
      </c>
      <c r="D8583" s="8">
        <v>40091504</v>
      </c>
      <c r="E8583" s="1">
        <v>4</v>
      </c>
      <c r="F8583" s="25">
        <v>2014</v>
      </c>
      <c r="G8583" s="1" t="s">
        <v>27</v>
      </c>
      <c r="H8583" s="1" t="s">
        <v>21</v>
      </c>
      <c r="I8583" s="4">
        <v>23.970448000000001</v>
      </c>
      <c r="J8583" s="4">
        <v>91.320250000000001</v>
      </c>
    </row>
    <row r="8584" spans="1:10" x14ac:dyDescent="0.25">
      <c r="A8584" s="1" t="s">
        <v>26</v>
      </c>
      <c r="B8584" s="1" t="s">
        <v>24</v>
      </c>
      <c r="C8584" s="27">
        <v>963</v>
      </c>
      <c r="D8584" s="8">
        <v>4719068</v>
      </c>
      <c r="E8584" s="1">
        <v>2</v>
      </c>
      <c r="F8584" s="25">
        <v>2020</v>
      </c>
      <c r="G8584" s="1" t="s">
        <v>15</v>
      </c>
      <c r="H8584" s="1" t="s">
        <v>13</v>
      </c>
      <c r="I8584" s="4">
        <v>20.245835</v>
      </c>
      <c r="J8584" s="4">
        <v>87.400992000000002</v>
      </c>
    </row>
    <row r="8585" spans="1:10" x14ac:dyDescent="0.25">
      <c r="A8585" s="1" t="s">
        <v>23</v>
      </c>
      <c r="B8585" s="1" t="s">
        <v>18</v>
      </c>
      <c r="C8585" s="27">
        <v>572</v>
      </c>
      <c r="D8585" s="8">
        <v>2624124</v>
      </c>
      <c r="E8585" s="1">
        <v>4</v>
      </c>
      <c r="F8585" s="25">
        <v>2012</v>
      </c>
      <c r="G8585" s="1" t="s">
        <v>19</v>
      </c>
      <c r="H8585" s="1" t="s">
        <v>13</v>
      </c>
      <c r="I8585" s="4">
        <v>10.023269000000001</v>
      </c>
      <c r="J8585" s="4">
        <v>77.229202000000001</v>
      </c>
    </row>
    <row r="8586" spans="1:10" x14ac:dyDescent="0.25">
      <c r="A8586" s="1" t="s">
        <v>30</v>
      </c>
      <c r="B8586" s="1" t="s">
        <v>24</v>
      </c>
      <c r="C8586" s="27">
        <v>4598</v>
      </c>
      <c r="D8586" s="8">
        <v>20875370</v>
      </c>
      <c r="E8586" s="1">
        <v>4</v>
      </c>
      <c r="F8586" s="25">
        <v>2022</v>
      </c>
      <c r="G8586" s="1" t="s">
        <v>29</v>
      </c>
      <c r="H8586" s="1" t="s">
        <v>16</v>
      </c>
      <c r="I8586" s="4">
        <v>20.863907000000001</v>
      </c>
      <c r="J8586" s="4">
        <v>84.141222999999997</v>
      </c>
    </row>
    <row r="8587" spans="1:10" x14ac:dyDescent="0.25">
      <c r="A8587" s="1" t="s">
        <v>20</v>
      </c>
      <c r="B8587" s="1" t="s">
        <v>24</v>
      </c>
      <c r="C8587" s="27">
        <v>2750</v>
      </c>
      <c r="D8587" s="8">
        <v>31334220</v>
      </c>
      <c r="E8587" s="1">
        <v>4</v>
      </c>
      <c r="F8587" s="25">
        <v>2014</v>
      </c>
      <c r="G8587" s="1" t="s">
        <v>19</v>
      </c>
      <c r="H8587" s="1" t="s">
        <v>13</v>
      </c>
      <c r="I8587" s="4">
        <v>19.235047000000002</v>
      </c>
      <c r="J8587" s="4">
        <v>93.510018000000002</v>
      </c>
    </row>
    <row r="8588" spans="1:10" x14ac:dyDescent="0.25">
      <c r="A8588" s="1" t="s">
        <v>30</v>
      </c>
      <c r="B8588" s="1" t="s">
        <v>24</v>
      </c>
      <c r="C8588" s="27">
        <v>3807</v>
      </c>
      <c r="D8588" s="8">
        <v>33015254</v>
      </c>
      <c r="E8588" s="1">
        <v>1</v>
      </c>
      <c r="F8588" s="25">
        <v>2020</v>
      </c>
      <c r="G8588" s="1" t="s">
        <v>29</v>
      </c>
      <c r="H8588" s="1" t="s">
        <v>16</v>
      </c>
      <c r="I8588" s="4">
        <v>23.126923999999999</v>
      </c>
      <c r="J8588" s="4">
        <v>78.015873999999997</v>
      </c>
    </row>
    <row r="8589" spans="1:10" x14ac:dyDescent="0.25">
      <c r="A8589" s="1" t="s">
        <v>20</v>
      </c>
      <c r="B8589" s="1" t="s">
        <v>18</v>
      </c>
      <c r="C8589" s="27">
        <v>1101</v>
      </c>
      <c r="D8589" s="8">
        <v>38883691</v>
      </c>
      <c r="E8589" s="1">
        <v>1</v>
      </c>
      <c r="F8589" s="25">
        <v>2012</v>
      </c>
      <c r="G8589" s="1" t="s">
        <v>27</v>
      </c>
      <c r="H8589" s="1" t="s">
        <v>16</v>
      </c>
      <c r="I8589" s="4">
        <v>18.920567999999999</v>
      </c>
      <c r="J8589" s="4">
        <v>83.769249000000002</v>
      </c>
    </row>
    <row r="8590" spans="1:10" x14ac:dyDescent="0.25">
      <c r="A8590" s="1" t="s">
        <v>20</v>
      </c>
      <c r="B8590" s="1" t="s">
        <v>11</v>
      </c>
      <c r="C8590" s="27">
        <v>2734</v>
      </c>
      <c r="D8590" s="8">
        <v>11094036</v>
      </c>
      <c r="E8590" s="1">
        <v>3</v>
      </c>
      <c r="F8590" s="25">
        <v>2017</v>
      </c>
      <c r="G8590" s="1" t="s">
        <v>15</v>
      </c>
      <c r="H8590" s="1" t="s">
        <v>16</v>
      </c>
      <c r="I8590" s="4">
        <v>34.916398000000001</v>
      </c>
      <c r="J8590" s="4">
        <v>82.092359999999999</v>
      </c>
    </row>
    <row r="8591" spans="1:10" x14ac:dyDescent="0.25">
      <c r="A8591" s="1" t="s">
        <v>20</v>
      </c>
      <c r="B8591" s="1" t="s">
        <v>11</v>
      </c>
      <c r="C8591" s="27">
        <v>2506</v>
      </c>
      <c r="D8591" s="8">
        <v>16564816</v>
      </c>
      <c r="E8591" s="1">
        <v>4</v>
      </c>
      <c r="F8591" s="25">
        <v>2014</v>
      </c>
      <c r="G8591" s="1" t="s">
        <v>29</v>
      </c>
      <c r="H8591" s="1" t="s">
        <v>16</v>
      </c>
      <c r="I8591" s="4">
        <v>27.144729000000002</v>
      </c>
      <c r="J8591" s="4">
        <v>79.495503999999997</v>
      </c>
    </row>
    <row r="8592" spans="1:10" x14ac:dyDescent="0.25">
      <c r="A8592" s="1" t="s">
        <v>28</v>
      </c>
      <c r="B8592" s="1" t="s">
        <v>24</v>
      </c>
      <c r="C8592" s="27">
        <v>3961</v>
      </c>
      <c r="D8592" s="8">
        <v>1942534</v>
      </c>
      <c r="E8592" s="1">
        <v>3</v>
      </c>
      <c r="F8592" s="25">
        <v>2007</v>
      </c>
      <c r="G8592" s="1" t="s">
        <v>29</v>
      </c>
      <c r="H8592" s="1" t="s">
        <v>16</v>
      </c>
      <c r="I8592" s="4">
        <v>31.831982</v>
      </c>
      <c r="J8592" s="4">
        <v>82.271364000000005</v>
      </c>
    </row>
    <row r="8593" spans="1:10" x14ac:dyDescent="0.25">
      <c r="A8593" s="1" t="s">
        <v>14</v>
      </c>
      <c r="B8593" s="1" t="s">
        <v>18</v>
      </c>
      <c r="C8593" s="27">
        <v>4672</v>
      </c>
      <c r="D8593" s="8">
        <v>47334172</v>
      </c>
      <c r="E8593" s="1">
        <v>3</v>
      </c>
      <c r="F8593" s="25">
        <v>2019</v>
      </c>
      <c r="G8593" s="1" t="s">
        <v>27</v>
      </c>
      <c r="H8593" s="1" t="s">
        <v>13</v>
      </c>
      <c r="I8593" s="4">
        <v>28.032726</v>
      </c>
      <c r="J8593" s="4">
        <v>92.299306999999999</v>
      </c>
    </row>
    <row r="8594" spans="1:10" x14ac:dyDescent="0.25">
      <c r="A8594" s="1" t="s">
        <v>28</v>
      </c>
      <c r="B8594" s="1" t="s">
        <v>18</v>
      </c>
      <c r="C8594" s="27">
        <v>2449</v>
      </c>
      <c r="D8594" s="8">
        <v>4290381</v>
      </c>
      <c r="E8594" s="1">
        <v>4</v>
      </c>
      <c r="F8594" s="25">
        <v>2007</v>
      </c>
      <c r="G8594" s="1" t="s">
        <v>12</v>
      </c>
      <c r="H8594" s="1" t="s">
        <v>16</v>
      </c>
      <c r="I8594" s="4">
        <v>13.781988999999999</v>
      </c>
      <c r="J8594" s="4">
        <v>95.870220000000003</v>
      </c>
    </row>
    <row r="8595" spans="1:10" x14ac:dyDescent="0.25">
      <c r="A8595" s="1" t="s">
        <v>10</v>
      </c>
      <c r="B8595" s="1" t="s">
        <v>24</v>
      </c>
      <c r="C8595" s="27">
        <v>3466</v>
      </c>
      <c r="D8595" s="8">
        <v>7339014</v>
      </c>
      <c r="E8595" s="1">
        <v>4</v>
      </c>
      <c r="F8595" s="25">
        <v>2001</v>
      </c>
      <c r="G8595" s="1" t="s">
        <v>12</v>
      </c>
      <c r="H8595" s="1" t="s">
        <v>16</v>
      </c>
      <c r="I8595" s="4">
        <v>34.785415999999998</v>
      </c>
      <c r="J8595" s="4">
        <v>94.499257999999998</v>
      </c>
    </row>
    <row r="8596" spans="1:10" x14ac:dyDescent="0.25">
      <c r="A8596" s="1" t="s">
        <v>10</v>
      </c>
      <c r="B8596" s="1" t="s">
        <v>18</v>
      </c>
      <c r="C8596" s="27">
        <v>4007</v>
      </c>
      <c r="D8596" s="8">
        <v>29681963</v>
      </c>
      <c r="E8596" s="1">
        <v>3</v>
      </c>
      <c r="F8596" s="25">
        <v>2009</v>
      </c>
      <c r="G8596" s="1" t="s">
        <v>27</v>
      </c>
      <c r="H8596" s="1" t="s">
        <v>21</v>
      </c>
      <c r="I8596" s="4">
        <v>30.347549999999998</v>
      </c>
      <c r="J8596" s="4">
        <v>72.429770000000005</v>
      </c>
    </row>
    <row r="8597" spans="1:10" x14ac:dyDescent="0.25">
      <c r="A8597" s="1" t="s">
        <v>28</v>
      </c>
      <c r="B8597" s="1" t="s">
        <v>18</v>
      </c>
      <c r="C8597" s="27">
        <v>4499</v>
      </c>
      <c r="D8597" s="8">
        <v>21411176</v>
      </c>
      <c r="E8597" s="1">
        <v>5</v>
      </c>
      <c r="F8597" s="25">
        <v>2010</v>
      </c>
      <c r="G8597" s="1" t="s">
        <v>19</v>
      </c>
      <c r="H8597" s="1" t="s">
        <v>21</v>
      </c>
      <c r="I8597" s="4">
        <v>29.953326000000001</v>
      </c>
      <c r="J8597" s="4">
        <v>90.712937999999994</v>
      </c>
    </row>
    <row r="8598" spans="1:10" x14ac:dyDescent="0.25">
      <c r="A8598" s="1" t="s">
        <v>28</v>
      </c>
      <c r="B8598" s="1" t="s">
        <v>24</v>
      </c>
      <c r="C8598" s="27">
        <v>2103</v>
      </c>
      <c r="D8598" s="8">
        <v>13977766</v>
      </c>
      <c r="E8598" s="1">
        <v>3</v>
      </c>
      <c r="F8598" s="25">
        <v>2001</v>
      </c>
      <c r="G8598" s="1" t="s">
        <v>15</v>
      </c>
      <c r="H8598" s="1" t="s">
        <v>21</v>
      </c>
      <c r="I8598" s="4">
        <v>35.150699000000003</v>
      </c>
      <c r="J8598" s="4">
        <v>75.143737999999999</v>
      </c>
    </row>
    <row r="8599" spans="1:10" x14ac:dyDescent="0.25">
      <c r="A8599" s="1" t="s">
        <v>22</v>
      </c>
      <c r="B8599" s="1" t="s">
        <v>24</v>
      </c>
      <c r="C8599" s="27">
        <v>4248</v>
      </c>
      <c r="D8599" s="8">
        <v>4941530</v>
      </c>
      <c r="E8599" s="1">
        <v>5</v>
      </c>
      <c r="F8599" s="25">
        <v>2004</v>
      </c>
      <c r="G8599" s="1" t="s">
        <v>12</v>
      </c>
      <c r="H8599" s="1" t="s">
        <v>13</v>
      </c>
      <c r="I8599" s="4">
        <v>20.856501999999999</v>
      </c>
      <c r="J8599" s="4">
        <v>86.157642999999993</v>
      </c>
    </row>
    <row r="8600" spans="1:10" x14ac:dyDescent="0.25">
      <c r="A8600" s="1" t="s">
        <v>20</v>
      </c>
      <c r="B8600" s="1" t="s">
        <v>11</v>
      </c>
      <c r="C8600" s="27">
        <v>1018</v>
      </c>
      <c r="D8600" s="8">
        <v>12332121</v>
      </c>
      <c r="E8600" s="1">
        <v>2</v>
      </c>
      <c r="F8600" s="25">
        <v>2021</v>
      </c>
      <c r="G8600" s="1" t="s">
        <v>27</v>
      </c>
      <c r="H8600" s="1" t="s">
        <v>21</v>
      </c>
      <c r="I8600" s="4">
        <v>16.371130999999998</v>
      </c>
      <c r="J8600" s="4">
        <v>78.981195</v>
      </c>
    </row>
    <row r="8601" spans="1:10" x14ac:dyDescent="0.25">
      <c r="A8601" s="1" t="s">
        <v>10</v>
      </c>
      <c r="B8601" s="1" t="s">
        <v>18</v>
      </c>
      <c r="C8601" s="27">
        <v>3121</v>
      </c>
      <c r="D8601" s="8">
        <v>22997715</v>
      </c>
      <c r="E8601" s="1">
        <v>2</v>
      </c>
      <c r="F8601" s="25">
        <v>2021</v>
      </c>
      <c r="G8601" s="1" t="s">
        <v>27</v>
      </c>
      <c r="H8601" s="1" t="s">
        <v>13</v>
      </c>
      <c r="I8601" s="4">
        <v>24.110236</v>
      </c>
      <c r="J8601" s="4">
        <v>74.961940999999996</v>
      </c>
    </row>
    <row r="8602" spans="1:10" x14ac:dyDescent="0.25">
      <c r="A8602" s="1" t="s">
        <v>14</v>
      </c>
      <c r="B8602" s="1" t="s">
        <v>18</v>
      </c>
      <c r="C8602" s="27">
        <v>2692</v>
      </c>
      <c r="D8602" s="8">
        <v>21611340</v>
      </c>
      <c r="E8602" s="1">
        <v>3</v>
      </c>
      <c r="F8602" s="25">
        <v>2018</v>
      </c>
      <c r="G8602" s="1" t="s">
        <v>15</v>
      </c>
      <c r="H8602" s="1" t="s">
        <v>13</v>
      </c>
      <c r="I8602" s="4">
        <v>26.019022</v>
      </c>
      <c r="J8602" s="4">
        <v>82.130939999999995</v>
      </c>
    </row>
    <row r="8603" spans="1:10" x14ac:dyDescent="0.25">
      <c r="A8603" s="1" t="s">
        <v>22</v>
      </c>
      <c r="B8603" s="1" t="s">
        <v>24</v>
      </c>
      <c r="C8603" s="27">
        <v>3277</v>
      </c>
      <c r="D8603" s="8">
        <v>7251368</v>
      </c>
      <c r="E8603" s="1">
        <v>5</v>
      </c>
      <c r="F8603" s="25">
        <v>2009</v>
      </c>
      <c r="G8603" s="1" t="s">
        <v>15</v>
      </c>
      <c r="H8603" s="1" t="s">
        <v>13</v>
      </c>
      <c r="I8603" s="4">
        <v>17.180754</v>
      </c>
      <c r="J8603" s="4">
        <v>75.519830999999996</v>
      </c>
    </row>
    <row r="8604" spans="1:10" x14ac:dyDescent="0.25">
      <c r="A8604" s="1" t="s">
        <v>20</v>
      </c>
      <c r="B8604" s="1" t="s">
        <v>24</v>
      </c>
      <c r="C8604" s="27">
        <v>3743</v>
      </c>
      <c r="D8604" s="8">
        <v>43526324</v>
      </c>
      <c r="E8604" s="1">
        <v>5</v>
      </c>
      <c r="F8604" s="25">
        <v>2006</v>
      </c>
      <c r="G8604" s="1" t="s">
        <v>15</v>
      </c>
      <c r="H8604" s="1" t="s">
        <v>21</v>
      </c>
      <c r="I8604" s="4">
        <v>12.227274</v>
      </c>
      <c r="J8604" s="4">
        <v>89.172005999999996</v>
      </c>
    </row>
    <row r="8605" spans="1:10" x14ac:dyDescent="0.25">
      <c r="A8605" s="1" t="s">
        <v>10</v>
      </c>
      <c r="B8605" s="1" t="s">
        <v>11</v>
      </c>
      <c r="C8605" s="27">
        <v>1940</v>
      </c>
      <c r="D8605" s="8">
        <v>6555694</v>
      </c>
      <c r="E8605" s="1">
        <v>5</v>
      </c>
      <c r="F8605" s="25">
        <v>2017</v>
      </c>
      <c r="G8605" s="1" t="s">
        <v>29</v>
      </c>
      <c r="H8605" s="1" t="s">
        <v>13</v>
      </c>
      <c r="I8605" s="4">
        <v>34.854111000000003</v>
      </c>
      <c r="J8605" s="4">
        <v>78.952680000000001</v>
      </c>
    </row>
    <row r="8606" spans="1:10" x14ac:dyDescent="0.25">
      <c r="A8606" s="1" t="s">
        <v>30</v>
      </c>
      <c r="B8606" s="1" t="s">
        <v>11</v>
      </c>
      <c r="C8606" s="27">
        <v>1399</v>
      </c>
      <c r="D8606" s="8">
        <v>1970289</v>
      </c>
      <c r="E8606" s="1">
        <v>5</v>
      </c>
      <c r="F8606" s="25">
        <v>2009</v>
      </c>
      <c r="G8606" s="1" t="s">
        <v>12</v>
      </c>
      <c r="H8606" s="1" t="s">
        <v>21</v>
      </c>
      <c r="I8606" s="4">
        <v>16.967196999999999</v>
      </c>
      <c r="J8606" s="4">
        <v>93.967285000000004</v>
      </c>
    </row>
    <row r="8607" spans="1:10" x14ac:dyDescent="0.25">
      <c r="A8607" s="1" t="s">
        <v>28</v>
      </c>
      <c r="B8607" s="1" t="s">
        <v>18</v>
      </c>
      <c r="C8607" s="27">
        <v>3639</v>
      </c>
      <c r="D8607" s="8">
        <v>47364969</v>
      </c>
      <c r="E8607" s="1">
        <v>3</v>
      </c>
      <c r="F8607" s="25">
        <v>2004</v>
      </c>
      <c r="G8607" s="1" t="s">
        <v>27</v>
      </c>
      <c r="H8607" s="1" t="s">
        <v>13</v>
      </c>
      <c r="I8607" s="4">
        <v>14.378529</v>
      </c>
      <c r="J8607" s="4">
        <v>71.093663000000006</v>
      </c>
    </row>
    <row r="8608" spans="1:10" x14ac:dyDescent="0.25">
      <c r="A8608" s="1" t="s">
        <v>25</v>
      </c>
      <c r="B8608" s="1" t="s">
        <v>11</v>
      </c>
      <c r="C8608" s="27">
        <v>2384</v>
      </c>
      <c r="D8608" s="8">
        <v>31468914</v>
      </c>
      <c r="E8608" s="1">
        <v>4</v>
      </c>
      <c r="F8608" s="25">
        <v>2021</v>
      </c>
      <c r="G8608" s="1" t="s">
        <v>29</v>
      </c>
      <c r="H8608" s="1" t="s">
        <v>13</v>
      </c>
      <c r="I8608" s="4">
        <v>16.368106999999998</v>
      </c>
      <c r="J8608" s="4">
        <v>71.793266000000003</v>
      </c>
    </row>
    <row r="8609" spans="1:10" x14ac:dyDescent="0.25">
      <c r="A8609" s="1" t="s">
        <v>10</v>
      </c>
      <c r="B8609" s="1" t="s">
        <v>18</v>
      </c>
      <c r="C8609" s="27">
        <v>3156</v>
      </c>
      <c r="D8609" s="8">
        <v>48234142</v>
      </c>
      <c r="E8609" s="1">
        <v>3</v>
      </c>
      <c r="F8609" s="25">
        <v>2010</v>
      </c>
      <c r="G8609" s="1" t="s">
        <v>12</v>
      </c>
      <c r="H8609" s="1" t="s">
        <v>21</v>
      </c>
      <c r="I8609" s="4">
        <v>16.104619</v>
      </c>
      <c r="J8609" s="4">
        <v>85.436379000000002</v>
      </c>
    </row>
    <row r="8610" spans="1:10" x14ac:dyDescent="0.25">
      <c r="A8610" s="1" t="s">
        <v>14</v>
      </c>
      <c r="B8610" s="1" t="s">
        <v>18</v>
      </c>
      <c r="C8610" s="27">
        <v>1079</v>
      </c>
      <c r="D8610" s="8">
        <v>39193421</v>
      </c>
      <c r="E8610" s="1">
        <v>3</v>
      </c>
      <c r="F8610" s="25">
        <v>2019</v>
      </c>
      <c r="G8610" s="1" t="s">
        <v>19</v>
      </c>
      <c r="H8610" s="1" t="s">
        <v>16</v>
      </c>
      <c r="I8610" s="4">
        <v>12.806635999999999</v>
      </c>
      <c r="J8610" s="4">
        <v>96.799654000000004</v>
      </c>
    </row>
    <row r="8611" spans="1:10" x14ac:dyDescent="0.25">
      <c r="A8611" s="1" t="s">
        <v>20</v>
      </c>
      <c r="B8611" s="1" t="s">
        <v>11</v>
      </c>
      <c r="C8611" s="27">
        <v>4148</v>
      </c>
      <c r="D8611" s="8">
        <v>40021274</v>
      </c>
      <c r="E8611" s="1">
        <v>3</v>
      </c>
      <c r="F8611" s="25">
        <v>2018</v>
      </c>
      <c r="G8611" s="1" t="s">
        <v>27</v>
      </c>
      <c r="H8611" s="1" t="s">
        <v>13</v>
      </c>
      <c r="I8611" s="4">
        <v>20.594265</v>
      </c>
      <c r="J8611" s="4">
        <v>75.899296000000007</v>
      </c>
    </row>
    <row r="8612" spans="1:10" x14ac:dyDescent="0.25">
      <c r="A8612" s="1" t="s">
        <v>17</v>
      </c>
      <c r="B8612" s="1" t="s">
        <v>18</v>
      </c>
      <c r="C8612" s="27">
        <v>2133</v>
      </c>
      <c r="D8612" s="8">
        <v>47478011</v>
      </c>
      <c r="E8612" s="1">
        <v>2</v>
      </c>
      <c r="F8612" s="25">
        <v>2000</v>
      </c>
      <c r="G8612" s="1" t="s">
        <v>27</v>
      </c>
      <c r="H8612" s="1" t="s">
        <v>21</v>
      </c>
      <c r="I8612" s="4">
        <v>25.307579</v>
      </c>
      <c r="J8612" s="4">
        <v>72.659952000000004</v>
      </c>
    </row>
    <row r="8613" spans="1:10" x14ac:dyDescent="0.25">
      <c r="A8613" s="1" t="s">
        <v>30</v>
      </c>
      <c r="B8613" s="1" t="s">
        <v>24</v>
      </c>
      <c r="C8613" s="27">
        <v>3928</v>
      </c>
      <c r="D8613" s="8">
        <v>32871639</v>
      </c>
      <c r="E8613" s="1">
        <v>4</v>
      </c>
      <c r="F8613" s="25">
        <v>2006</v>
      </c>
      <c r="G8613" s="1" t="s">
        <v>29</v>
      </c>
      <c r="H8613" s="1" t="s">
        <v>21</v>
      </c>
      <c r="I8613" s="4">
        <v>10.291117</v>
      </c>
      <c r="J8613" s="4">
        <v>75.735208999999998</v>
      </c>
    </row>
    <row r="8614" spans="1:10" x14ac:dyDescent="0.25">
      <c r="A8614" s="1" t="s">
        <v>25</v>
      </c>
      <c r="B8614" s="1" t="s">
        <v>11</v>
      </c>
      <c r="C8614" s="27">
        <v>3439</v>
      </c>
      <c r="D8614" s="8">
        <v>21414732</v>
      </c>
      <c r="E8614" s="1">
        <v>1</v>
      </c>
      <c r="F8614" s="25">
        <v>2004</v>
      </c>
      <c r="G8614" s="1" t="s">
        <v>29</v>
      </c>
      <c r="H8614" s="1" t="s">
        <v>13</v>
      </c>
      <c r="I8614" s="4">
        <v>31.319309000000001</v>
      </c>
      <c r="J8614" s="4">
        <v>90.733293000000003</v>
      </c>
    </row>
    <row r="8615" spans="1:10" x14ac:dyDescent="0.25">
      <c r="A8615" s="1" t="s">
        <v>14</v>
      </c>
      <c r="B8615" s="1" t="s">
        <v>18</v>
      </c>
      <c r="C8615" s="27">
        <v>3301</v>
      </c>
      <c r="D8615" s="8">
        <v>17025106</v>
      </c>
      <c r="E8615" s="1">
        <v>4</v>
      </c>
      <c r="F8615" s="25">
        <v>2011</v>
      </c>
      <c r="G8615" s="1" t="s">
        <v>19</v>
      </c>
      <c r="H8615" s="1" t="s">
        <v>16</v>
      </c>
      <c r="I8615" s="4">
        <v>13.819437000000001</v>
      </c>
      <c r="J8615" s="4">
        <v>82.897810000000007</v>
      </c>
    </row>
    <row r="8616" spans="1:10" x14ac:dyDescent="0.25">
      <c r="A8616" s="1" t="s">
        <v>14</v>
      </c>
      <c r="B8616" s="1" t="s">
        <v>11</v>
      </c>
      <c r="C8616" s="27">
        <v>3352</v>
      </c>
      <c r="D8616" s="8">
        <v>27114084</v>
      </c>
      <c r="E8616" s="1">
        <v>1</v>
      </c>
      <c r="F8616" s="25">
        <v>2000</v>
      </c>
      <c r="G8616" s="1" t="s">
        <v>12</v>
      </c>
      <c r="H8616" s="1" t="s">
        <v>13</v>
      </c>
      <c r="I8616" s="4">
        <v>19.122696000000001</v>
      </c>
      <c r="J8616" s="4">
        <v>73.535201999999998</v>
      </c>
    </row>
    <row r="8617" spans="1:10" x14ac:dyDescent="0.25">
      <c r="A8617" s="1" t="s">
        <v>14</v>
      </c>
      <c r="B8617" s="1" t="s">
        <v>24</v>
      </c>
      <c r="C8617" s="27">
        <v>2138</v>
      </c>
      <c r="D8617" s="8">
        <v>15158753</v>
      </c>
      <c r="E8617" s="1">
        <v>5</v>
      </c>
      <c r="F8617" s="25">
        <v>2003</v>
      </c>
      <c r="G8617" s="1" t="s">
        <v>19</v>
      </c>
      <c r="H8617" s="1" t="s">
        <v>13</v>
      </c>
      <c r="I8617" s="4">
        <v>29.111449</v>
      </c>
      <c r="J8617" s="4">
        <v>82.960104000000001</v>
      </c>
    </row>
    <row r="8618" spans="1:10" x14ac:dyDescent="0.25">
      <c r="A8618" s="1" t="s">
        <v>14</v>
      </c>
      <c r="B8618" s="1" t="s">
        <v>18</v>
      </c>
      <c r="C8618" s="27">
        <v>2176</v>
      </c>
      <c r="D8618" s="8">
        <v>31366204</v>
      </c>
      <c r="E8618" s="1">
        <v>5</v>
      </c>
      <c r="F8618" s="25">
        <v>2015</v>
      </c>
      <c r="G8618" s="1" t="s">
        <v>29</v>
      </c>
      <c r="H8618" s="1" t="s">
        <v>13</v>
      </c>
      <c r="I8618" s="4">
        <v>26.800633999999999</v>
      </c>
      <c r="J8618" s="4">
        <v>75.122017999999997</v>
      </c>
    </row>
    <row r="8619" spans="1:10" x14ac:dyDescent="0.25">
      <c r="A8619" s="1" t="s">
        <v>17</v>
      </c>
      <c r="B8619" s="1" t="s">
        <v>11</v>
      </c>
      <c r="C8619" s="27">
        <v>3717</v>
      </c>
      <c r="D8619" s="8">
        <v>24251729</v>
      </c>
      <c r="E8619" s="1">
        <v>2</v>
      </c>
      <c r="F8619" s="25">
        <v>2021</v>
      </c>
      <c r="G8619" s="1" t="s">
        <v>29</v>
      </c>
      <c r="H8619" s="1" t="s">
        <v>16</v>
      </c>
      <c r="I8619" s="4">
        <v>12.446952</v>
      </c>
      <c r="J8619" s="4">
        <v>94.213588999999999</v>
      </c>
    </row>
    <row r="8620" spans="1:10" x14ac:dyDescent="0.25">
      <c r="A8620" s="1" t="s">
        <v>14</v>
      </c>
      <c r="B8620" s="1" t="s">
        <v>18</v>
      </c>
      <c r="C8620" s="27">
        <v>2616</v>
      </c>
      <c r="D8620" s="8">
        <v>1606620</v>
      </c>
      <c r="E8620" s="1">
        <v>1</v>
      </c>
      <c r="F8620" s="25">
        <v>2014</v>
      </c>
      <c r="G8620" s="1" t="s">
        <v>15</v>
      </c>
      <c r="H8620" s="1" t="s">
        <v>16</v>
      </c>
      <c r="I8620" s="4">
        <v>11.558222000000001</v>
      </c>
      <c r="J8620" s="4">
        <v>79.569720000000004</v>
      </c>
    </row>
    <row r="8621" spans="1:10" x14ac:dyDescent="0.25">
      <c r="A8621" s="1" t="s">
        <v>17</v>
      </c>
      <c r="B8621" s="1" t="s">
        <v>18</v>
      </c>
      <c r="C8621" s="27">
        <v>2585</v>
      </c>
      <c r="D8621" s="8">
        <v>29618324</v>
      </c>
      <c r="E8621" s="1">
        <v>4</v>
      </c>
      <c r="F8621" s="25">
        <v>2011</v>
      </c>
      <c r="G8621" s="1" t="s">
        <v>29</v>
      </c>
      <c r="H8621" s="1" t="s">
        <v>13</v>
      </c>
      <c r="I8621" s="4">
        <v>29.059206</v>
      </c>
      <c r="J8621" s="4">
        <v>96.111140000000006</v>
      </c>
    </row>
    <row r="8622" spans="1:10" x14ac:dyDescent="0.25">
      <c r="A8622" s="1" t="s">
        <v>10</v>
      </c>
      <c r="B8622" s="1" t="s">
        <v>24</v>
      </c>
      <c r="C8622" s="27">
        <v>877</v>
      </c>
      <c r="D8622" s="8">
        <v>1666912</v>
      </c>
      <c r="E8622" s="1">
        <v>3</v>
      </c>
      <c r="F8622" s="25">
        <v>2015</v>
      </c>
      <c r="G8622" s="1" t="s">
        <v>12</v>
      </c>
      <c r="H8622" s="1" t="s">
        <v>13</v>
      </c>
      <c r="I8622" s="4">
        <v>34.305641000000001</v>
      </c>
      <c r="J8622" s="4">
        <v>94.964651000000003</v>
      </c>
    </row>
    <row r="8623" spans="1:10" x14ac:dyDescent="0.25">
      <c r="A8623" s="1" t="s">
        <v>22</v>
      </c>
      <c r="B8623" s="1" t="s">
        <v>11</v>
      </c>
      <c r="C8623" s="27">
        <v>1963</v>
      </c>
      <c r="D8623" s="8">
        <v>26241358</v>
      </c>
      <c r="E8623" s="1">
        <v>2</v>
      </c>
      <c r="F8623" s="25">
        <v>2005</v>
      </c>
      <c r="G8623" s="1" t="s">
        <v>29</v>
      </c>
      <c r="H8623" s="1" t="s">
        <v>21</v>
      </c>
      <c r="I8623" s="4">
        <v>24.768609000000001</v>
      </c>
      <c r="J8623" s="4">
        <v>89.020957999999993</v>
      </c>
    </row>
    <row r="8624" spans="1:10" x14ac:dyDescent="0.25">
      <c r="A8624" s="1" t="s">
        <v>28</v>
      </c>
      <c r="B8624" s="1" t="s">
        <v>24</v>
      </c>
      <c r="C8624" s="27">
        <v>3969</v>
      </c>
      <c r="D8624" s="8">
        <v>3500983</v>
      </c>
      <c r="E8624" s="1">
        <v>4</v>
      </c>
      <c r="F8624" s="25">
        <v>2005</v>
      </c>
      <c r="G8624" s="1" t="s">
        <v>29</v>
      </c>
      <c r="H8624" s="1" t="s">
        <v>16</v>
      </c>
      <c r="I8624" s="4">
        <v>24.954688999999998</v>
      </c>
      <c r="J8624" s="4">
        <v>86.322091</v>
      </c>
    </row>
    <row r="8625" spans="1:10" x14ac:dyDescent="0.25">
      <c r="A8625" s="1" t="s">
        <v>30</v>
      </c>
      <c r="B8625" s="1" t="s">
        <v>11</v>
      </c>
      <c r="C8625" s="27">
        <v>1365</v>
      </c>
      <c r="D8625" s="8">
        <v>20427707</v>
      </c>
      <c r="E8625" s="1">
        <v>1</v>
      </c>
      <c r="F8625" s="25">
        <v>2022</v>
      </c>
      <c r="G8625" s="1" t="s">
        <v>12</v>
      </c>
      <c r="H8625" s="1" t="s">
        <v>16</v>
      </c>
      <c r="I8625" s="4">
        <v>35.941775</v>
      </c>
      <c r="J8625" s="4">
        <v>96.368256000000002</v>
      </c>
    </row>
    <row r="8626" spans="1:10" x14ac:dyDescent="0.25">
      <c r="A8626" s="1" t="s">
        <v>20</v>
      </c>
      <c r="B8626" s="1" t="s">
        <v>11</v>
      </c>
      <c r="C8626" s="27">
        <v>4328</v>
      </c>
      <c r="D8626" s="8">
        <v>34210949</v>
      </c>
      <c r="E8626" s="1">
        <v>1</v>
      </c>
      <c r="F8626" s="25">
        <v>2021</v>
      </c>
      <c r="G8626" s="1" t="s">
        <v>12</v>
      </c>
      <c r="H8626" s="1" t="s">
        <v>16</v>
      </c>
      <c r="I8626" s="4">
        <v>30.334980999999999</v>
      </c>
      <c r="J8626" s="4">
        <v>72.850921</v>
      </c>
    </row>
    <row r="8627" spans="1:10" x14ac:dyDescent="0.25">
      <c r="A8627" s="1" t="s">
        <v>25</v>
      </c>
      <c r="B8627" s="1" t="s">
        <v>18</v>
      </c>
      <c r="C8627" s="27">
        <v>3388</v>
      </c>
      <c r="D8627" s="8">
        <v>17083855</v>
      </c>
      <c r="E8627" s="1">
        <v>1</v>
      </c>
      <c r="F8627" s="25">
        <v>2007</v>
      </c>
      <c r="G8627" s="1" t="s">
        <v>15</v>
      </c>
      <c r="H8627" s="1" t="s">
        <v>13</v>
      </c>
      <c r="I8627" s="4">
        <v>21.803588999999999</v>
      </c>
      <c r="J8627" s="4">
        <v>82.560356999999996</v>
      </c>
    </row>
    <row r="8628" spans="1:10" x14ac:dyDescent="0.25">
      <c r="A8628" s="1" t="s">
        <v>17</v>
      </c>
      <c r="B8628" s="1" t="s">
        <v>24</v>
      </c>
      <c r="C8628" s="27">
        <v>4019</v>
      </c>
      <c r="D8628" s="8">
        <v>7389765</v>
      </c>
      <c r="E8628" s="1">
        <v>5</v>
      </c>
      <c r="F8628" s="25">
        <v>2005</v>
      </c>
      <c r="G8628" s="1" t="s">
        <v>27</v>
      </c>
      <c r="H8628" s="1" t="s">
        <v>13</v>
      </c>
      <c r="I8628" s="4">
        <v>35.468969999999999</v>
      </c>
      <c r="J8628" s="4">
        <v>72.387142999999995</v>
      </c>
    </row>
    <row r="8629" spans="1:10" x14ac:dyDescent="0.25">
      <c r="A8629" s="1" t="s">
        <v>17</v>
      </c>
      <c r="B8629" s="1" t="s">
        <v>18</v>
      </c>
      <c r="C8629" s="27">
        <v>3608</v>
      </c>
      <c r="D8629" s="8">
        <v>14773912</v>
      </c>
      <c r="E8629" s="1">
        <v>3</v>
      </c>
      <c r="F8629" s="25">
        <v>2019</v>
      </c>
      <c r="G8629" s="1" t="s">
        <v>15</v>
      </c>
      <c r="H8629" s="1" t="s">
        <v>16</v>
      </c>
      <c r="I8629" s="4">
        <v>34.345754999999997</v>
      </c>
      <c r="J8629" s="4">
        <v>85.542608000000001</v>
      </c>
    </row>
    <row r="8630" spans="1:10" x14ac:dyDescent="0.25">
      <c r="A8630" s="1" t="s">
        <v>20</v>
      </c>
      <c r="B8630" s="1" t="s">
        <v>11</v>
      </c>
      <c r="C8630" s="27">
        <v>3029</v>
      </c>
      <c r="D8630" s="8">
        <v>14533429</v>
      </c>
      <c r="E8630" s="1">
        <v>2</v>
      </c>
      <c r="F8630" s="25">
        <v>2000</v>
      </c>
      <c r="G8630" s="1" t="s">
        <v>27</v>
      </c>
      <c r="H8630" s="1" t="s">
        <v>21</v>
      </c>
      <c r="I8630" s="4">
        <v>16.050688999999998</v>
      </c>
      <c r="J8630" s="4">
        <v>86.490844999999993</v>
      </c>
    </row>
    <row r="8631" spans="1:10" x14ac:dyDescent="0.25">
      <c r="A8631" s="1" t="s">
        <v>28</v>
      </c>
      <c r="B8631" s="1" t="s">
        <v>24</v>
      </c>
      <c r="C8631" s="27">
        <v>2023</v>
      </c>
      <c r="D8631" s="8">
        <v>32925284</v>
      </c>
      <c r="E8631" s="1">
        <v>4</v>
      </c>
      <c r="F8631" s="25">
        <v>2004</v>
      </c>
      <c r="G8631" s="1" t="s">
        <v>12</v>
      </c>
      <c r="H8631" s="1" t="s">
        <v>16</v>
      </c>
      <c r="I8631" s="4">
        <v>28.450642999999999</v>
      </c>
      <c r="J8631" s="4">
        <v>95.642598000000007</v>
      </c>
    </row>
    <row r="8632" spans="1:10" x14ac:dyDescent="0.25">
      <c r="A8632" s="1" t="s">
        <v>25</v>
      </c>
      <c r="B8632" s="1" t="s">
        <v>24</v>
      </c>
      <c r="C8632" s="27">
        <v>4524</v>
      </c>
      <c r="D8632" s="8">
        <v>24835419</v>
      </c>
      <c r="E8632" s="1">
        <v>2</v>
      </c>
      <c r="F8632" s="25">
        <v>2003</v>
      </c>
      <c r="G8632" s="1" t="s">
        <v>19</v>
      </c>
      <c r="H8632" s="1" t="s">
        <v>13</v>
      </c>
      <c r="I8632" s="4">
        <v>28.086895999999999</v>
      </c>
      <c r="J8632" s="4">
        <v>94.388193000000001</v>
      </c>
    </row>
    <row r="8633" spans="1:10" x14ac:dyDescent="0.25">
      <c r="A8633" s="1" t="s">
        <v>28</v>
      </c>
      <c r="B8633" s="1" t="s">
        <v>18</v>
      </c>
      <c r="C8633" s="27">
        <v>3342</v>
      </c>
      <c r="D8633" s="8">
        <v>35004400</v>
      </c>
      <c r="E8633" s="1">
        <v>1</v>
      </c>
      <c r="F8633" s="25">
        <v>2003</v>
      </c>
      <c r="G8633" s="1" t="s">
        <v>12</v>
      </c>
      <c r="H8633" s="1" t="s">
        <v>21</v>
      </c>
      <c r="I8633" s="4">
        <v>14.976089999999999</v>
      </c>
      <c r="J8633" s="4">
        <v>87.749229</v>
      </c>
    </row>
    <row r="8634" spans="1:10" x14ac:dyDescent="0.25">
      <c r="A8634" s="1" t="s">
        <v>26</v>
      </c>
      <c r="B8634" s="1" t="s">
        <v>11</v>
      </c>
      <c r="C8634" s="27">
        <v>3027</v>
      </c>
      <c r="D8634" s="8">
        <v>14285761</v>
      </c>
      <c r="E8634" s="1">
        <v>3</v>
      </c>
      <c r="F8634" s="25">
        <v>2009</v>
      </c>
      <c r="G8634" s="1" t="s">
        <v>12</v>
      </c>
      <c r="H8634" s="1" t="s">
        <v>21</v>
      </c>
      <c r="I8634" s="4">
        <v>16.308465999999999</v>
      </c>
      <c r="J8634" s="4">
        <v>75.617966999999993</v>
      </c>
    </row>
    <row r="8635" spans="1:10" x14ac:dyDescent="0.25">
      <c r="A8635" s="1" t="s">
        <v>26</v>
      </c>
      <c r="B8635" s="1" t="s">
        <v>11</v>
      </c>
      <c r="C8635" s="27">
        <v>830</v>
      </c>
      <c r="D8635" s="8">
        <v>31475716</v>
      </c>
      <c r="E8635" s="1">
        <v>1</v>
      </c>
      <c r="F8635" s="25">
        <v>2001</v>
      </c>
      <c r="G8635" s="1" t="s">
        <v>15</v>
      </c>
      <c r="H8635" s="1" t="s">
        <v>21</v>
      </c>
      <c r="I8635" s="4">
        <v>14.252667000000001</v>
      </c>
      <c r="J8635" s="4">
        <v>81.754238999999998</v>
      </c>
    </row>
    <row r="8636" spans="1:10" x14ac:dyDescent="0.25">
      <c r="A8636" s="1" t="s">
        <v>14</v>
      </c>
      <c r="B8636" s="1" t="s">
        <v>18</v>
      </c>
      <c r="C8636" s="27">
        <v>2639</v>
      </c>
      <c r="D8636" s="8">
        <v>34658789</v>
      </c>
      <c r="E8636" s="1">
        <v>2</v>
      </c>
      <c r="F8636" s="25">
        <v>2005</v>
      </c>
      <c r="G8636" s="1" t="s">
        <v>19</v>
      </c>
      <c r="H8636" s="1" t="s">
        <v>13</v>
      </c>
      <c r="I8636" s="4">
        <v>19.750208000000001</v>
      </c>
      <c r="J8636" s="4">
        <v>91.406462000000005</v>
      </c>
    </row>
    <row r="8637" spans="1:10" x14ac:dyDescent="0.25">
      <c r="A8637" s="1" t="s">
        <v>22</v>
      </c>
      <c r="B8637" s="1" t="s">
        <v>24</v>
      </c>
      <c r="C8637" s="27">
        <v>4388</v>
      </c>
      <c r="D8637" s="8">
        <v>13124239</v>
      </c>
      <c r="E8637" s="1">
        <v>1</v>
      </c>
      <c r="F8637" s="25">
        <v>2014</v>
      </c>
      <c r="G8637" s="1" t="s">
        <v>15</v>
      </c>
      <c r="H8637" s="1" t="s">
        <v>13</v>
      </c>
      <c r="I8637" s="4">
        <v>10.41353</v>
      </c>
      <c r="J8637" s="4">
        <v>75.515510000000006</v>
      </c>
    </row>
    <row r="8638" spans="1:10" x14ac:dyDescent="0.25">
      <c r="A8638" s="1" t="s">
        <v>14</v>
      </c>
      <c r="B8638" s="1" t="s">
        <v>11</v>
      </c>
      <c r="C8638" s="27">
        <v>3763</v>
      </c>
      <c r="D8638" s="8">
        <v>15635940</v>
      </c>
      <c r="E8638" s="1">
        <v>1</v>
      </c>
      <c r="F8638" s="25">
        <v>2001</v>
      </c>
      <c r="G8638" s="1" t="s">
        <v>27</v>
      </c>
      <c r="H8638" s="1" t="s">
        <v>21</v>
      </c>
      <c r="I8638" s="4">
        <v>23.745148</v>
      </c>
      <c r="J8638" s="4">
        <v>84.833061999999998</v>
      </c>
    </row>
    <row r="8639" spans="1:10" x14ac:dyDescent="0.25">
      <c r="A8639" s="1" t="s">
        <v>10</v>
      </c>
      <c r="B8639" s="1" t="s">
        <v>24</v>
      </c>
      <c r="C8639" s="27">
        <v>1069</v>
      </c>
      <c r="D8639" s="8">
        <v>16964609</v>
      </c>
      <c r="E8639" s="1">
        <v>1</v>
      </c>
      <c r="F8639" s="25">
        <v>2020</v>
      </c>
      <c r="G8639" s="1" t="s">
        <v>19</v>
      </c>
      <c r="H8639" s="1" t="s">
        <v>21</v>
      </c>
      <c r="I8639" s="4">
        <v>24.88034</v>
      </c>
      <c r="J8639" s="4">
        <v>95.333055000000002</v>
      </c>
    </row>
    <row r="8640" spans="1:10" x14ac:dyDescent="0.25">
      <c r="A8640" s="1" t="s">
        <v>25</v>
      </c>
      <c r="B8640" s="1" t="s">
        <v>24</v>
      </c>
      <c r="C8640" s="27">
        <v>3539</v>
      </c>
      <c r="D8640" s="8">
        <v>21038051</v>
      </c>
      <c r="E8640" s="1">
        <v>5</v>
      </c>
      <c r="F8640" s="25">
        <v>2003</v>
      </c>
      <c r="G8640" s="1" t="s">
        <v>29</v>
      </c>
      <c r="H8640" s="1" t="s">
        <v>21</v>
      </c>
      <c r="I8640" s="4">
        <v>8.6289580000000008</v>
      </c>
      <c r="J8640" s="4">
        <v>86.103055999999995</v>
      </c>
    </row>
    <row r="8641" spans="1:10" x14ac:dyDescent="0.25">
      <c r="A8641" s="1" t="s">
        <v>30</v>
      </c>
      <c r="B8641" s="1" t="s">
        <v>11</v>
      </c>
      <c r="C8641" s="27">
        <v>4062</v>
      </c>
      <c r="D8641" s="8">
        <v>16496992</v>
      </c>
      <c r="E8641" s="1">
        <v>1</v>
      </c>
      <c r="F8641" s="25">
        <v>2014</v>
      </c>
      <c r="G8641" s="1" t="s">
        <v>27</v>
      </c>
      <c r="H8641" s="1" t="s">
        <v>13</v>
      </c>
      <c r="I8641" s="4">
        <v>34.805357000000001</v>
      </c>
      <c r="J8641" s="4">
        <v>80.517332999999994</v>
      </c>
    </row>
    <row r="8642" spans="1:10" x14ac:dyDescent="0.25">
      <c r="A8642" s="1" t="s">
        <v>20</v>
      </c>
      <c r="B8642" s="1" t="s">
        <v>24</v>
      </c>
      <c r="C8642" s="27">
        <v>2760</v>
      </c>
      <c r="D8642" s="8">
        <v>28596838</v>
      </c>
      <c r="E8642" s="1">
        <v>4</v>
      </c>
      <c r="F8642" s="25">
        <v>2010</v>
      </c>
      <c r="G8642" s="1" t="s">
        <v>12</v>
      </c>
      <c r="H8642" s="1" t="s">
        <v>16</v>
      </c>
      <c r="I8642" s="4">
        <v>15.032863000000001</v>
      </c>
      <c r="J8642" s="4">
        <v>84.545447999999993</v>
      </c>
    </row>
    <row r="8643" spans="1:10" x14ac:dyDescent="0.25">
      <c r="A8643" s="1" t="s">
        <v>14</v>
      </c>
      <c r="B8643" s="1" t="s">
        <v>18</v>
      </c>
      <c r="C8643" s="27">
        <v>2155</v>
      </c>
      <c r="D8643" s="8">
        <v>44940430</v>
      </c>
      <c r="E8643" s="1">
        <v>2</v>
      </c>
      <c r="F8643" s="25">
        <v>2021</v>
      </c>
      <c r="G8643" s="1" t="s">
        <v>27</v>
      </c>
      <c r="H8643" s="1" t="s">
        <v>21</v>
      </c>
      <c r="I8643" s="4">
        <v>9.104692</v>
      </c>
      <c r="J8643" s="4">
        <v>75.037959999999998</v>
      </c>
    </row>
    <row r="8644" spans="1:10" x14ac:dyDescent="0.25">
      <c r="A8644" s="1" t="s">
        <v>20</v>
      </c>
      <c r="B8644" s="1" t="s">
        <v>24</v>
      </c>
      <c r="C8644" s="27">
        <v>2471</v>
      </c>
      <c r="D8644" s="8">
        <v>13643517</v>
      </c>
      <c r="E8644" s="1">
        <v>3</v>
      </c>
      <c r="F8644" s="25">
        <v>2021</v>
      </c>
      <c r="G8644" s="1" t="s">
        <v>12</v>
      </c>
      <c r="H8644" s="1" t="s">
        <v>16</v>
      </c>
      <c r="I8644" s="4">
        <v>19.863572000000001</v>
      </c>
      <c r="J8644" s="4">
        <v>73.755532000000002</v>
      </c>
    </row>
    <row r="8645" spans="1:10" x14ac:dyDescent="0.25">
      <c r="A8645" s="1" t="s">
        <v>25</v>
      </c>
      <c r="B8645" s="1" t="s">
        <v>18</v>
      </c>
      <c r="C8645" s="27">
        <v>3356</v>
      </c>
      <c r="D8645" s="8">
        <v>7540708</v>
      </c>
      <c r="E8645" s="1">
        <v>3</v>
      </c>
      <c r="F8645" s="25">
        <v>2016</v>
      </c>
      <c r="G8645" s="1" t="s">
        <v>27</v>
      </c>
      <c r="H8645" s="1" t="s">
        <v>13</v>
      </c>
      <c r="I8645" s="4">
        <v>35.130668999999997</v>
      </c>
      <c r="J8645" s="4">
        <v>78.981504000000001</v>
      </c>
    </row>
    <row r="8646" spans="1:10" x14ac:dyDescent="0.25">
      <c r="A8646" s="1" t="s">
        <v>17</v>
      </c>
      <c r="B8646" s="1" t="s">
        <v>24</v>
      </c>
      <c r="C8646" s="27">
        <v>966</v>
      </c>
      <c r="D8646" s="8">
        <v>799254</v>
      </c>
      <c r="E8646" s="1">
        <v>3</v>
      </c>
      <c r="F8646" s="25">
        <v>2001</v>
      </c>
      <c r="G8646" s="1" t="s">
        <v>19</v>
      </c>
      <c r="H8646" s="1" t="s">
        <v>16</v>
      </c>
      <c r="I8646" s="4">
        <v>27.9312</v>
      </c>
      <c r="J8646" s="4">
        <v>95.749268000000001</v>
      </c>
    </row>
    <row r="8647" spans="1:10" x14ac:dyDescent="0.25">
      <c r="A8647" s="1" t="s">
        <v>17</v>
      </c>
      <c r="B8647" s="1" t="s">
        <v>24</v>
      </c>
      <c r="C8647" s="27">
        <v>3794</v>
      </c>
      <c r="D8647" s="8">
        <v>41327722</v>
      </c>
      <c r="E8647" s="1">
        <v>4</v>
      </c>
      <c r="F8647" s="25">
        <v>2018</v>
      </c>
      <c r="G8647" s="1" t="s">
        <v>19</v>
      </c>
      <c r="H8647" s="1" t="s">
        <v>21</v>
      </c>
      <c r="I8647" s="4">
        <v>15.472465</v>
      </c>
      <c r="J8647" s="4">
        <v>69.396022000000002</v>
      </c>
    </row>
    <row r="8648" spans="1:10" x14ac:dyDescent="0.25">
      <c r="A8648" s="1" t="s">
        <v>22</v>
      </c>
      <c r="B8648" s="1" t="s">
        <v>18</v>
      </c>
      <c r="C8648" s="27">
        <v>2000</v>
      </c>
      <c r="D8648" s="8">
        <v>30989190</v>
      </c>
      <c r="E8648" s="1">
        <v>1</v>
      </c>
      <c r="F8648" s="25">
        <v>2017</v>
      </c>
      <c r="G8648" s="1" t="s">
        <v>27</v>
      </c>
      <c r="H8648" s="1" t="s">
        <v>21</v>
      </c>
      <c r="I8648" s="4">
        <v>30.054887999999998</v>
      </c>
      <c r="J8648" s="4">
        <v>68.496459000000002</v>
      </c>
    </row>
    <row r="8649" spans="1:10" x14ac:dyDescent="0.25">
      <c r="A8649" s="1" t="s">
        <v>23</v>
      </c>
      <c r="B8649" s="1" t="s">
        <v>24</v>
      </c>
      <c r="C8649" s="27">
        <v>597</v>
      </c>
      <c r="D8649" s="8">
        <v>22278310</v>
      </c>
      <c r="E8649" s="1">
        <v>5</v>
      </c>
      <c r="F8649" s="25">
        <v>2001</v>
      </c>
      <c r="G8649" s="1" t="s">
        <v>29</v>
      </c>
      <c r="H8649" s="1" t="s">
        <v>16</v>
      </c>
      <c r="I8649" s="4">
        <v>14.601139</v>
      </c>
      <c r="J8649" s="4">
        <v>94.178329000000005</v>
      </c>
    </row>
    <row r="8650" spans="1:10" x14ac:dyDescent="0.25">
      <c r="A8650" s="1" t="s">
        <v>20</v>
      </c>
      <c r="B8650" s="1" t="s">
        <v>18</v>
      </c>
      <c r="C8650" s="27">
        <v>3767</v>
      </c>
      <c r="D8650" s="8">
        <v>45078635</v>
      </c>
      <c r="E8650" s="1">
        <v>5</v>
      </c>
      <c r="F8650" s="25">
        <v>2009</v>
      </c>
      <c r="G8650" s="1" t="s">
        <v>15</v>
      </c>
      <c r="H8650" s="1" t="s">
        <v>16</v>
      </c>
      <c r="I8650" s="4">
        <v>12.596906000000001</v>
      </c>
      <c r="J8650" s="4">
        <v>94.217012999999994</v>
      </c>
    </row>
    <row r="8651" spans="1:10" x14ac:dyDescent="0.25">
      <c r="A8651" s="1" t="s">
        <v>25</v>
      </c>
      <c r="B8651" s="1" t="s">
        <v>18</v>
      </c>
      <c r="C8651" s="27">
        <v>713</v>
      </c>
      <c r="D8651" s="8">
        <v>27674323</v>
      </c>
      <c r="E8651" s="1">
        <v>1</v>
      </c>
      <c r="F8651" s="25">
        <v>2022</v>
      </c>
      <c r="G8651" s="1" t="s">
        <v>19</v>
      </c>
      <c r="H8651" s="1" t="s">
        <v>13</v>
      </c>
      <c r="I8651" s="4">
        <v>20.854982</v>
      </c>
      <c r="J8651" s="4">
        <v>89.758930000000007</v>
      </c>
    </row>
    <row r="8652" spans="1:10" x14ac:dyDescent="0.25">
      <c r="A8652" s="1" t="s">
        <v>20</v>
      </c>
      <c r="B8652" s="1" t="s">
        <v>24</v>
      </c>
      <c r="C8652" s="27">
        <v>4187</v>
      </c>
      <c r="D8652" s="8">
        <v>18963900</v>
      </c>
      <c r="E8652" s="1">
        <v>4</v>
      </c>
      <c r="F8652" s="25">
        <v>2008</v>
      </c>
      <c r="G8652" s="1" t="s">
        <v>29</v>
      </c>
      <c r="H8652" s="1" t="s">
        <v>16</v>
      </c>
      <c r="I8652" s="4">
        <v>30.532550000000001</v>
      </c>
      <c r="J8652" s="4">
        <v>82.643493000000007</v>
      </c>
    </row>
    <row r="8653" spans="1:10" x14ac:dyDescent="0.25">
      <c r="A8653" s="1" t="s">
        <v>23</v>
      </c>
      <c r="B8653" s="1" t="s">
        <v>11</v>
      </c>
      <c r="C8653" s="27">
        <v>4727</v>
      </c>
      <c r="D8653" s="8">
        <v>34121269</v>
      </c>
      <c r="E8653" s="1">
        <v>4</v>
      </c>
      <c r="F8653" s="25">
        <v>2001</v>
      </c>
      <c r="G8653" s="1" t="s">
        <v>15</v>
      </c>
      <c r="H8653" s="1" t="s">
        <v>13</v>
      </c>
      <c r="I8653" s="4">
        <v>36.563941</v>
      </c>
      <c r="J8653" s="4">
        <v>83.289244999999994</v>
      </c>
    </row>
    <row r="8654" spans="1:10" x14ac:dyDescent="0.25">
      <c r="A8654" s="1" t="s">
        <v>10</v>
      </c>
      <c r="B8654" s="1" t="s">
        <v>24</v>
      </c>
      <c r="C8654" s="27">
        <v>3894</v>
      </c>
      <c r="D8654" s="8">
        <v>25317749</v>
      </c>
      <c r="E8654" s="1">
        <v>2</v>
      </c>
      <c r="F8654" s="25">
        <v>2004</v>
      </c>
      <c r="G8654" s="1" t="s">
        <v>29</v>
      </c>
      <c r="H8654" s="1" t="s">
        <v>13</v>
      </c>
      <c r="I8654" s="4">
        <v>12.79284</v>
      </c>
      <c r="J8654" s="4">
        <v>79.335245999999998</v>
      </c>
    </row>
    <row r="8655" spans="1:10" x14ac:dyDescent="0.25">
      <c r="A8655" s="1" t="s">
        <v>26</v>
      </c>
      <c r="B8655" s="1" t="s">
        <v>24</v>
      </c>
      <c r="C8655" s="27">
        <v>3913</v>
      </c>
      <c r="D8655" s="8">
        <v>45614658</v>
      </c>
      <c r="E8655" s="1">
        <v>1</v>
      </c>
      <c r="F8655" s="25">
        <v>2011</v>
      </c>
      <c r="G8655" s="1" t="s">
        <v>15</v>
      </c>
      <c r="H8655" s="1" t="s">
        <v>16</v>
      </c>
      <c r="I8655" s="4">
        <v>12.821355000000001</v>
      </c>
      <c r="J8655" s="4">
        <v>83.549522999999994</v>
      </c>
    </row>
    <row r="8656" spans="1:10" x14ac:dyDescent="0.25">
      <c r="A8656" s="1" t="s">
        <v>25</v>
      </c>
      <c r="B8656" s="1" t="s">
        <v>18</v>
      </c>
      <c r="C8656" s="27">
        <v>3681</v>
      </c>
      <c r="D8656" s="8">
        <v>2482824</v>
      </c>
      <c r="E8656" s="1">
        <v>2</v>
      </c>
      <c r="F8656" s="25">
        <v>2017</v>
      </c>
      <c r="G8656" s="1" t="s">
        <v>19</v>
      </c>
      <c r="H8656" s="1" t="s">
        <v>21</v>
      </c>
      <c r="I8656" s="4">
        <v>35.406514000000001</v>
      </c>
      <c r="J8656" s="4">
        <v>84.792962000000003</v>
      </c>
    </row>
    <row r="8657" spans="1:10" x14ac:dyDescent="0.25">
      <c r="A8657" s="1" t="s">
        <v>26</v>
      </c>
      <c r="B8657" s="1" t="s">
        <v>24</v>
      </c>
      <c r="C8657" s="27">
        <v>2627</v>
      </c>
      <c r="D8657" s="8">
        <v>15731067</v>
      </c>
      <c r="E8657" s="1">
        <v>2</v>
      </c>
      <c r="F8657" s="25">
        <v>2020</v>
      </c>
      <c r="G8657" s="1" t="s">
        <v>12</v>
      </c>
      <c r="H8657" s="1" t="s">
        <v>21</v>
      </c>
      <c r="I8657" s="4">
        <v>32.780194999999999</v>
      </c>
      <c r="J8657" s="4">
        <v>72.805093999999997</v>
      </c>
    </row>
    <row r="8658" spans="1:10" x14ac:dyDescent="0.25">
      <c r="A8658" s="1" t="s">
        <v>30</v>
      </c>
      <c r="B8658" s="1" t="s">
        <v>24</v>
      </c>
      <c r="C8658" s="27">
        <v>3923</v>
      </c>
      <c r="D8658" s="8">
        <v>9646015</v>
      </c>
      <c r="E8658" s="1">
        <v>1</v>
      </c>
      <c r="F8658" s="25">
        <v>2000</v>
      </c>
      <c r="G8658" s="1" t="s">
        <v>12</v>
      </c>
      <c r="H8658" s="1" t="s">
        <v>13</v>
      </c>
      <c r="I8658" s="4">
        <v>13.560356000000001</v>
      </c>
      <c r="J8658" s="4">
        <v>94.193040999999994</v>
      </c>
    </row>
    <row r="8659" spans="1:10" x14ac:dyDescent="0.25">
      <c r="A8659" s="1" t="s">
        <v>22</v>
      </c>
      <c r="B8659" s="1" t="s">
        <v>18</v>
      </c>
      <c r="C8659" s="27">
        <v>1738</v>
      </c>
      <c r="D8659" s="8">
        <v>48843334</v>
      </c>
      <c r="E8659" s="1">
        <v>1</v>
      </c>
      <c r="F8659" s="25">
        <v>2020</v>
      </c>
      <c r="G8659" s="1" t="s">
        <v>19</v>
      </c>
      <c r="H8659" s="1" t="s">
        <v>21</v>
      </c>
      <c r="I8659" s="4">
        <v>26.836040000000001</v>
      </c>
      <c r="J8659" s="4">
        <v>92.674278000000001</v>
      </c>
    </row>
    <row r="8660" spans="1:10" x14ac:dyDescent="0.25">
      <c r="A8660" s="1" t="s">
        <v>17</v>
      </c>
      <c r="B8660" s="1" t="s">
        <v>18</v>
      </c>
      <c r="C8660" s="27">
        <v>2187</v>
      </c>
      <c r="D8660" s="8">
        <v>37026289</v>
      </c>
      <c r="E8660" s="1">
        <v>3</v>
      </c>
      <c r="F8660" s="25">
        <v>2017</v>
      </c>
      <c r="G8660" s="1" t="s">
        <v>29</v>
      </c>
      <c r="H8660" s="1" t="s">
        <v>21</v>
      </c>
      <c r="I8660" s="4">
        <v>28.804662</v>
      </c>
      <c r="J8660" s="4">
        <v>94.632591000000005</v>
      </c>
    </row>
    <row r="8661" spans="1:10" x14ac:dyDescent="0.25">
      <c r="A8661" s="1" t="s">
        <v>28</v>
      </c>
      <c r="B8661" s="1" t="s">
        <v>11</v>
      </c>
      <c r="C8661" s="27">
        <v>2888</v>
      </c>
      <c r="D8661" s="8">
        <v>33326578</v>
      </c>
      <c r="E8661" s="1">
        <v>4</v>
      </c>
      <c r="F8661" s="25">
        <v>2016</v>
      </c>
      <c r="G8661" s="1" t="s">
        <v>27</v>
      </c>
      <c r="H8661" s="1" t="s">
        <v>16</v>
      </c>
      <c r="I8661" s="4">
        <v>29.778506</v>
      </c>
      <c r="J8661" s="4">
        <v>72.027034999999998</v>
      </c>
    </row>
    <row r="8662" spans="1:10" x14ac:dyDescent="0.25">
      <c r="A8662" s="1" t="s">
        <v>20</v>
      </c>
      <c r="B8662" s="1" t="s">
        <v>11</v>
      </c>
      <c r="C8662" s="27">
        <v>3940</v>
      </c>
      <c r="D8662" s="8">
        <v>37386685</v>
      </c>
      <c r="E8662" s="1">
        <v>1</v>
      </c>
      <c r="F8662" s="25">
        <v>2014</v>
      </c>
      <c r="G8662" s="1" t="s">
        <v>27</v>
      </c>
      <c r="H8662" s="1" t="s">
        <v>13</v>
      </c>
      <c r="I8662" s="4">
        <v>35.718975</v>
      </c>
      <c r="J8662" s="4">
        <v>79.737686999999994</v>
      </c>
    </row>
    <row r="8663" spans="1:10" x14ac:dyDescent="0.25">
      <c r="A8663" s="1" t="s">
        <v>17</v>
      </c>
      <c r="B8663" s="1" t="s">
        <v>24</v>
      </c>
      <c r="C8663" s="27">
        <v>2640</v>
      </c>
      <c r="D8663" s="8">
        <v>5746411</v>
      </c>
      <c r="E8663" s="1">
        <v>1</v>
      </c>
      <c r="F8663" s="25">
        <v>2004</v>
      </c>
      <c r="G8663" s="1" t="s">
        <v>29</v>
      </c>
      <c r="H8663" s="1" t="s">
        <v>16</v>
      </c>
      <c r="I8663" s="4">
        <v>19.219394000000001</v>
      </c>
      <c r="J8663" s="4">
        <v>74.389538000000002</v>
      </c>
    </row>
    <row r="8664" spans="1:10" x14ac:dyDescent="0.25">
      <c r="A8664" s="1" t="s">
        <v>23</v>
      </c>
      <c r="B8664" s="1" t="s">
        <v>24</v>
      </c>
      <c r="C8664" s="27">
        <v>3373</v>
      </c>
      <c r="D8664" s="8">
        <v>44623067</v>
      </c>
      <c r="E8664" s="1">
        <v>2</v>
      </c>
      <c r="F8664" s="25">
        <v>2004</v>
      </c>
      <c r="G8664" s="1" t="s">
        <v>19</v>
      </c>
      <c r="H8664" s="1" t="s">
        <v>21</v>
      </c>
      <c r="I8664" s="4">
        <v>9.3272279999999999</v>
      </c>
      <c r="J8664" s="4">
        <v>93.889015999999998</v>
      </c>
    </row>
    <row r="8665" spans="1:10" x14ac:dyDescent="0.25">
      <c r="A8665" s="1" t="s">
        <v>28</v>
      </c>
      <c r="B8665" s="1" t="s">
        <v>11</v>
      </c>
      <c r="C8665" s="27">
        <v>2708</v>
      </c>
      <c r="D8665" s="8">
        <v>48424566</v>
      </c>
      <c r="E8665" s="1">
        <v>2</v>
      </c>
      <c r="F8665" s="25">
        <v>2017</v>
      </c>
      <c r="G8665" s="1" t="s">
        <v>12</v>
      </c>
      <c r="H8665" s="1" t="s">
        <v>13</v>
      </c>
      <c r="I8665" s="4">
        <v>27.602350000000001</v>
      </c>
      <c r="J8665" s="4">
        <v>69.487626000000006</v>
      </c>
    </row>
    <row r="8666" spans="1:10" x14ac:dyDescent="0.25">
      <c r="A8666" s="1" t="s">
        <v>17</v>
      </c>
      <c r="B8666" s="1" t="s">
        <v>18</v>
      </c>
      <c r="C8666" s="27">
        <v>3522</v>
      </c>
      <c r="D8666" s="8">
        <v>35267861</v>
      </c>
      <c r="E8666" s="1">
        <v>4</v>
      </c>
      <c r="F8666" s="25">
        <v>2011</v>
      </c>
      <c r="G8666" s="1" t="s">
        <v>27</v>
      </c>
      <c r="H8666" s="1" t="s">
        <v>21</v>
      </c>
      <c r="I8666" s="4">
        <v>9.8075589999999995</v>
      </c>
      <c r="J8666" s="4">
        <v>81.595932000000005</v>
      </c>
    </row>
    <row r="8667" spans="1:10" x14ac:dyDescent="0.25">
      <c r="A8667" s="1" t="s">
        <v>26</v>
      </c>
      <c r="B8667" s="1" t="s">
        <v>18</v>
      </c>
      <c r="C8667" s="27">
        <v>4006</v>
      </c>
      <c r="D8667" s="8">
        <v>24484348</v>
      </c>
      <c r="E8667" s="1">
        <v>1</v>
      </c>
      <c r="F8667" s="25">
        <v>2007</v>
      </c>
      <c r="G8667" s="1" t="s">
        <v>27</v>
      </c>
      <c r="H8667" s="1" t="s">
        <v>13</v>
      </c>
      <c r="I8667" s="4">
        <v>12.240371</v>
      </c>
      <c r="J8667" s="4">
        <v>83.130110000000002</v>
      </c>
    </row>
    <row r="8668" spans="1:10" x14ac:dyDescent="0.25">
      <c r="A8668" s="1" t="s">
        <v>14</v>
      </c>
      <c r="B8668" s="1" t="s">
        <v>24</v>
      </c>
      <c r="C8668" s="27">
        <v>1456</v>
      </c>
      <c r="D8668" s="8">
        <v>28706731</v>
      </c>
      <c r="E8668" s="1">
        <v>3</v>
      </c>
      <c r="F8668" s="25">
        <v>2021</v>
      </c>
      <c r="G8668" s="1" t="s">
        <v>12</v>
      </c>
      <c r="H8668" s="1" t="s">
        <v>16</v>
      </c>
      <c r="I8668" s="4">
        <v>26.246016000000001</v>
      </c>
      <c r="J8668" s="4">
        <v>88.759798000000004</v>
      </c>
    </row>
    <row r="8669" spans="1:10" x14ac:dyDescent="0.25">
      <c r="A8669" s="1" t="s">
        <v>17</v>
      </c>
      <c r="B8669" s="1" t="s">
        <v>24</v>
      </c>
      <c r="C8669" s="27">
        <v>1553</v>
      </c>
      <c r="D8669" s="8">
        <v>46062044</v>
      </c>
      <c r="E8669" s="1">
        <v>4</v>
      </c>
      <c r="F8669" s="25">
        <v>2005</v>
      </c>
      <c r="G8669" s="1" t="s">
        <v>12</v>
      </c>
      <c r="H8669" s="1" t="s">
        <v>16</v>
      </c>
      <c r="I8669" s="4">
        <v>16.998068</v>
      </c>
      <c r="J8669" s="4">
        <v>72.480410000000006</v>
      </c>
    </row>
    <row r="8670" spans="1:10" x14ac:dyDescent="0.25">
      <c r="A8670" s="1" t="s">
        <v>17</v>
      </c>
      <c r="B8670" s="1" t="s">
        <v>18</v>
      </c>
      <c r="C8670" s="27">
        <v>3453</v>
      </c>
      <c r="D8670" s="8">
        <v>43034249</v>
      </c>
      <c r="E8670" s="1">
        <v>3</v>
      </c>
      <c r="F8670" s="25">
        <v>2022</v>
      </c>
      <c r="G8670" s="1" t="s">
        <v>29</v>
      </c>
      <c r="H8670" s="1" t="s">
        <v>16</v>
      </c>
      <c r="I8670" s="4">
        <v>29.718330999999999</v>
      </c>
      <c r="J8670" s="4">
        <v>94.968397999999993</v>
      </c>
    </row>
    <row r="8671" spans="1:10" x14ac:dyDescent="0.25">
      <c r="A8671" s="1" t="s">
        <v>10</v>
      </c>
      <c r="B8671" s="1" t="s">
        <v>24</v>
      </c>
      <c r="C8671" s="27">
        <v>2054</v>
      </c>
      <c r="D8671" s="8">
        <v>45217740</v>
      </c>
      <c r="E8671" s="1">
        <v>5</v>
      </c>
      <c r="F8671" s="25">
        <v>2014</v>
      </c>
      <c r="G8671" s="1" t="s">
        <v>19</v>
      </c>
      <c r="H8671" s="1" t="s">
        <v>16</v>
      </c>
      <c r="I8671" s="4">
        <v>23.114186</v>
      </c>
      <c r="J8671" s="4">
        <v>96.321661000000006</v>
      </c>
    </row>
    <row r="8672" spans="1:10" x14ac:dyDescent="0.25">
      <c r="A8672" s="1" t="s">
        <v>26</v>
      </c>
      <c r="B8672" s="1" t="s">
        <v>24</v>
      </c>
      <c r="C8672" s="27">
        <v>4107</v>
      </c>
      <c r="D8672" s="8">
        <v>2678631</v>
      </c>
      <c r="E8672" s="1">
        <v>5</v>
      </c>
      <c r="F8672" s="25">
        <v>2016</v>
      </c>
      <c r="G8672" s="1" t="s">
        <v>12</v>
      </c>
      <c r="H8672" s="1" t="s">
        <v>16</v>
      </c>
      <c r="I8672" s="4">
        <v>15.85636</v>
      </c>
      <c r="J8672" s="4">
        <v>81.368499</v>
      </c>
    </row>
    <row r="8673" spans="1:10" x14ac:dyDescent="0.25">
      <c r="A8673" s="1" t="s">
        <v>28</v>
      </c>
      <c r="B8673" s="1" t="s">
        <v>11</v>
      </c>
      <c r="C8673" s="27">
        <v>1121</v>
      </c>
      <c r="D8673" s="8">
        <v>40352658</v>
      </c>
      <c r="E8673" s="1">
        <v>4</v>
      </c>
      <c r="F8673" s="25">
        <v>2002</v>
      </c>
      <c r="G8673" s="1" t="s">
        <v>12</v>
      </c>
      <c r="H8673" s="1" t="s">
        <v>16</v>
      </c>
      <c r="I8673" s="4">
        <v>27.551262999999999</v>
      </c>
      <c r="J8673" s="4">
        <v>72.116138000000007</v>
      </c>
    </row>
    <row r="8674" spans="1:10" x14ac:dyDescent="0.25">
      <c r="A8674" s="1" t="s">
        <v>25</v>
      </c>
      <c r="B8674" s="1" t="s">
        <v>18</v>
      </c>
      <c r="C8674" s="27">
        <v>3714</v>
      </c>
      <c r="D8674" s="8">
        <v>26636927</v>
      </c>
      <c r="E8674" s="1">
        <v>5</v>
      </c>
      <c r="F8674" s="25">
        <v>2022</v>
      </c>
      <c r="G8674" s="1" t="s">
        <v>19</v>
      </c>
      <c r="H8674" s="1" t="s">
        <v>16</v>
      </c>
      <c r="I8674" s="4">
        <v>33.840122000000001</v>
      </c>
      <c r="J8674" s="4">
        <v>75.053945999999996</v>
      </c>
    </row>
    <row r="8675" spans="1:10" x14ac:dyDescent="0.25">
      <c r="A8675" s="1" t="s">
        <v>23</v>
      </c>
      <c r="B8675" s="1" t="s">
        <v>11</v>
      </c>
      <c r="C8675" s="27">
        <v>2079</v>
      </c>
      <c r="D8675" s="8">
        <v>3082292</v>
      </c>
      <c r="E8675" s="1">
        <v>3</v>
      </c>
      <c r="F8675" s="25">
        <v>2011</v>
      </c>
      <c r="G8675" s="1" t="s">
        <v>19</v>
      </c>
      <c r="H8675" s="1" t="s">
        <v>16</v>
      </c>
      <c r="I8675" s="4">
        <v>9.3043650000000007</v>
      </c>
      <c r="J8675" s="4">
        <v>88.101512999999997</v>
      </c>
    </row>
    <row r="8676" spans="1:10" x14ac:dyDescent="0.25">
      <c r="A8676" s="1" t="s">
        <v>30</v>
      </c>
      <c r="B8676" s="1" t="s">
        <v>11</v>
      </c>
      <c r="C8676" s="27">
        <v>4528</v>
      </c>
      <c r="D8676" s="8">
        <v>14417522</v>
      </c>
      <c r="E8676" s="1">
        <v>4</v>
      </c>
      <c r="F8676" s="25">
        <v>2002</v>
      </c>
      <c r="G8676" s="1" t="s">
        <v>27</v>
      </c>
      <c r="H8676" s="1" t="s">
        <v>13</v>
      </c>
      <c r="I8676" s="4">
        <v>14.593869</v>
      </c>
      <c r="J8676" s="4">
        <v>76.684306000000007</v>
      </c>
    </row>
    <row r="8677" spans="1:10" x14ac:dyDescent="0.25">
      <c r="A8677" s="1" t="s">
        <v>25</v>
      </c>
      <c r="B8677" s="1" t="s">
        <v>18</v>
      </c>
      <c r="C8677" s="27">
        <v>4687</v>
      </c>
      <c r="D8677" s="8">
        <v>8254793</v>
      </c>
      <c r="E8677" s="1">
        <v>3</v>
      </c>
      <c r="F8677" s="25">
        <v>2011</v>
      </c>
      <c r="G8677" s="1" t="s">
        <v>19</v>
      </c>
      <c r="H8677" s="1" t="s">
        <v>13</v>
      </c>
      <c r="I8677" s="4">
        <v>27.507090000000002</v>
      </c>
      <c r="J8677" s="4">
        <v>96.137816999999998</v>
      </c>
    </row>
    <row r="8678" spans="1:10" x14ac:dyDescent="0.25">
      <c r="A8678" s="1" t="s">
        <v>30</v>
      </c>
      <c r="B8678" s="1" t="s">
        <v>11</v>
      </c>
      <c r="C8678" s="27">
        <v>3987</v>
      </c>
      <c r="D8678" s="8">
        <v>46813990</v>
      </c>
      <c r="E8678" s="1">
        <v>4</v>
      </c>
      <c r="F8678" s="25">
        <v>2015</v>
      </c>
      <c r="G8678" s="1" t="s">
        <v>19</v>
      </c>
      <c r="H8678" s="1" t="s">
        <v>16</v>
      </c>
      <c r="I8678" s="4">
        <v>18.969480000000001</v>
      </c>
      <c r="J8678" s="4">
        <v>70.415616999999997</v>
      </c>
    </row>
    <row r="8679" spans="1:10" x14ac:dyDescent="0.25">
      <c r="A8679" s="1" t="s">
        <v>23</v>
      </c>
      <c r="B8679" s="1" t="s">
        <v>18</v>
      </c>
      <c r="C8679" s="27">
        <v>3453</v>
      </c>
      <c r="D8679" s="8">
        <v>14393216</v>
      </c>
      <c r="E8679" s="1">
        <v>5</v>
      </c>
      <c r="F8679" s="25">
        <v>2001</v>
      </c>
      <c r="G8679" s="1" t="s">
        <v>27</v>
      </c>
      <c r="H8679" s="1" t="s">
        <v>13</v>
      </c>
      <c r="I8679" s="4">
        <v>23.788429000000001</v>
      </c>
      <c r="J8679" s="4">
        <v>76.804005000000004</v>
      </c>
    </row>
    <row r="8680" spans="1:10" x14ac:dyDescent="0.25">
      <c r="A8680" s="1" t="s">
        <v>14</v>
      </c>
      <c r="B8680" s="1" t="s">
        <v>18</v>
      </c>
      <c r="C8680" s="27">
        <v>3077</v>
      </c>
      <c r="D8680" s="8">
        <v>49018111</v>
      </c>
      <c r="E8680" s="1">
        <v>1</v>
      </c>
      <c r="F8680" s="25">
        <v>2013</v>
      </c>
      <c r="G8680" s="1" t="s">
        <v>12</v>
      </c>
      <c r="H8680" s="1" t="s">
        <v>13</v>
      </c>
      <c r="I8680" s="4">
        <v>12.050967</v>
      </c>
      <c r="J8680" s="4">
        <v>79.412846000000002</v>
      </c>
    </row>
    <row r="8681" spans="1:10" x14ac:dyDescent="0.25">
      <c r="A8681" s="1" t="s">
        <v>17</v>
      </c>
      <c r="B8681" s="1" t="s">
        <v>18</v>
      </c>
      <c r="C8681" s="27">
        <v>2329</v>
      </c>
      <c r="D8681" s="8">
        <v>1725703</v>
      </c>
      <c r="E8681" s="1">
        <v>3</v>
      </c>
      <c r="F8681" s="25">
        <v>2008</v>
      </c>
      <c r="G8681" s="1" t="s">
        <v>12</v>
      </c>
      <c r="H8681" s="1" t="s">
        <v>13</v>
      </c>
      <c r="I8681" s="4">
        <v>29.618946000000001</v>
      </c>
      <c r="J8681" s="4">
        <v>84.267365999999996</v>
      </c>
    </row>
    <row r="8682" spans="1:10" x14ac:dyDescent="0.25">
      <c r="A8682" s="1" t="s">
        <v>14</v>
      </c>
      <c r="B8682" s="1" t="s">
        <v>24</v>
      </c>
      <c r="C8682" s="27">
        <v>714</v>
      </c>
      <c r="D8682" s="8">
        <v>35339416</v>
      </c>
      <c r="E8682" s="1">
        <v>1</v>
      </c>
      <c r="F8682" s="25">
        <v>2008</v>
      </c>
      <c r="G8682" s="1" t="s">
        <v>27</v>
      </c>
      <c r="H8682" s="1" t="s">
        <v>13</v>
      </c>
      <c r="I8682" s="4">
        <v>30.065615999999999</v>
      </c>
      <c r="J8682" s="4">
        <v>78.131371999999999</v>
      </c>
    </row>
    <row r="8683" spans="1:10" x14ac:dyDescent="0.25">
      <c r="A8683" s="1" t="s">
        <v>14</v>
      </c>
      <c r="B8683" s="1" t="s">
        <v>18</v>
      </c>
      <c r="C8683" s="27">
        <v>2976</v>
      </c>
      <c r="D8683" s="8">
        <v>43278128</v>
      </c>
      <c r="E8683" s="1">
        <v>1</v>
      </c>
      <c r="F8683" s="25">
        <v>2016</v>
      </c>
      <c r="G8683" s="1" t="s">
        <v>12</v>
      </c>
      <c r="H8683" s="1" t="s">
        <v>21</v>
      </c>
      <c r="I8683" s="4">
        <v>29.156010999999999</v>
      </c>
      <c r="J8683" s="4">
        <v>78.299204000000003</v>
      </c>
    </row>
    <row r="8684" spans="1:10" x14ac:dyDescent="0.25">
      <c r="A8684" s="1" t="s">
        <v>23</v>
      </c>
      <c r="B8684" s="1" t="s">
        <v>18</v>
      </c>
      <c r="C8684" s="27">
        <v>4824</v>
      </c>
      <c r="D8684" s="8">
        <v>37255495</v>
      </c>
      <c r="E8684" s="1">
        <v>3</v>
      </c>
      <c r="F8684" s="25">
        <v>2013</v>
      </c>
      <c r="G8684" s="1" t="s">
        <v>27</v>
      </c>
      <c r="H8684" s="1" t="s">
        <v>13</v>
      </c>
      <c r="I8684" s="4">
        <v>25.521764000000001</v>
      </c>
      <c r="J8684" s="4">
        <v>96.403993</v>
      </c>
    </row>
    <row r="8685" spans="1:10" x14ac:dyDescent="0.25">
      <c r="A8685" s="1" t="s">
        <v>28</v>
      </c>
      <c r="B8685" s="1" t="s">
        <v>24</v>
      </c>
      <c r="C8685" s="27">
        <v>4721</v>
      </c>
      <c r="D8685" s="8">
        <v>29452601</v>
      </c>
      <c r="E8685" s="1">
        <v>2</v>
      </c>
      <c r="F8685" s="25">
        <v>2018</v>
      </c>
      <c r="G8685" s="1" t="s">
        <v>15</v>
      </c>
      <c r="H8685" s="1" t="s">
        <v>21</v>
      </c>
      <c r="I8685" s="4">
        <v>32.467531000000001</v>
      </c>
      <c r="J8685" s="4">
        <v>85.733013999999997</v>
      </c>
    </row>
    <row r="8686" spans="1:10" x14ac:dyDescent="0.25">
      <c r="A8686" s="1" t="s">
        <v>10</v>
      </c>
      <c r="B8686" s="1" t="s">
        <v>24</v>
      </c>
      <c r="C8686" s="27">
        <v>2146</v>
      </c>
      <c r="D8686" s="8">
        <v>36887269</v>
      </c>
      <c r="E8686" s="1">
        <v>3</v>
      </c>
      <c r="F8686" s="25">
        <v>2004</v>
      </c>
      <c r="G8686" s="1" t="s">
        <v>15</v>
      </c>
      <c r="H8686" s="1" t="s">
        <v>21</v>
      </c>
      <c r="I8686" s="4">
        <v>24.790682</v>
      </c>
      <c r="J8686" s="4">
        <v>80.438226999999998</v>
      </c>
    </row>
    <row r="8687" spans="1:10" x14ac:dyDescent="0.25">
      <c r="A8687" s="1" t="s">
        <v>26</v>
      </c>
      <c r="B8687" s="1" t="s">
        <v>24</v>
      </c>
      <c r="C8687" s="27">
        <v>4458</v>
      </c>
      <c r="D8687" s="8">
        <v>18060395</v>
      </c>
      <c r="E8687" s="1">
        <v>4</v>
      </c>
      <c r="F8687" s="25">
        <v>2005</v>
      </c>
      <c r="G8687" s="1" t="s">
        <v>15</v>
      </c>
      <c r="H8687" s="1" t="s">
        <v>13</v>
      </c>
      <c r="I8687" s="4">
        <v>20.189249</v>
      </c>
      <c r="J8687" s="4">
        <v>89.584840999999997</v>
      </c>
    </row>
    <row r="8688" spans="1:10" x14ac:dyDescent="0.25">
      <c r="A8688" s="1" t="s">
        <v>23</v>
      </c>
      <c r="B8688" s="1" t="s">
        <v>18</v>
      </c>
      <c r="C8688" s="27">
        <v>4696</v>
      </c>
      <c r="D8688" s="8">
        <v>8843891</v>
      </c>
      <c r="E8688" s="1">
        <v>3</v>
      </c>
      <c r="F8688" s="25">
        <v>2000</v>
      </c>
      <c r="G8688" s="1" t="s">
        <v>19</v>
      </c>
      <c r="H8688" s="1" t="s">
        <v>21</v>
      </c>
      <c r="I8688" s="4">
        <v>22.671806</v>
      </c>
      <c r="J8688" s="4">
        <v>74.171498</v>
      </c>
    </row>
    <row r="8689" spans="1:10" x14ac:dyDescent="0.25">
      <c r="A8689" s="1" t="s">
        <v>28</v>
      </c>
      <c r="B8689" s="1" t="s">
        <v>11</v>
      </c>
      <c r="C8689" s="27">
        <v>1976</v>
      </c>
      <c r="D8689" s="8">
        <v>26980186</v>
      </c>
      <c r="E8689" s="1">
        <v>5</v>
      </c>
      <c r="F8689" s="25">
        <v>2020</v>
      </c>
      <c r="G8689" s="1" t="s">
        <v>15</v>
      </c>
      <c r="H8689" s="1" t="s">
        <v>13</v>
      </c>
      <c r="I8689" s="4">
        <v>30.526990000000001</v>
      </c>
      <c r="J8689" s="4">
        <v>82.381901999999997</v>
      </c>
    </row>
    <row r="8690" spans="1:10" x14ac:dyDescent="0.25">
      <c r="A8690" s="1" t="s">
        <v>28</v>
      </c>
      <c r="B8690" s="1" t="s">
        <v>24</v>
      </c>
      <c r="C8690" s="27">
        <v>1501</v>
      </c>
      <c r="D8690" s="8">
        <v>12266738</v>
      </c>
      <c r="E8690" s="1">
        <v>3</v>
      </c>
      <c r="F8690" s="25">
        <v>2012</v>
      </c>
      <c r="G8690" s="1" t="s">
        <v>12</v>
      </c>
      <c r="H8690" s="1" t="s">
        <v>16</v>
      </c>
      <c r="I8690" s="4">
        <v>20.874580999999999</v>
      </c>
      <c r="J8690" s="4">
        <v>93.126951000000005</v>
      </c>
    </row>
    <row r="8691" spans="1:10" x14ac:dyDescent="0.25">
      <c r="A8691" s="1" t="s">
        <v>10</v>
      </c>
      <c r="B8691" s="1" t="s">
        <v>24</v>
      </c>
      <c r="C8691" s="27">
        <v>4716</v>
      </c>
      <c r="D8691" s="8">
        <v>14078406</v>
      </c>
      <c r="E8691" s="1">
        <v>3</v>
      </c>
      <c r="F8691" s="25">
        <v>2022</v>
      </c>
      <c r="G8691" s="1" t="s">
        <v>19</v>
      </c>
      <c r="H8691" s="1" t="s">
        <v>13</v>
      </c>
      <c r="I8691" s="4">
        <v>14.976597999999999</v>
      </c>
      <c r="J8691" s="4">
        <v>91.372595000000004</v>
      </c>
    </row>
    <row r="8692" spans="1:10" x14ac:dyDescent="0.25">
      <c r="A8692" s="1" t="s">
        <v>30</v>
      </c>
      <c r="B8692" s="1" t="s">
        <v>24</v>
      </c>
      <c r="C8692" s="27">
        <v>4725</v>
      </c>
      <c r="D8692" s="8">
        <v>12096801</v>
      </c>
      <c r="E8692" s="1">
        <v>3</v>
      </c>
      <c r="F8692" s="25">
        <v>2020</v>
      </c>
      <c r="G8692" s="1" t="s">
        <v>12</v>
      </c>
      <c r="H8692" s="1" t="s">
        <v>13</v>
      </c>
      <c r="I8692" s="4">
        <v>18.924233000000001</v>
      </c>
      <c r="J8692" s="4">
        <v>82.229551000000001</v>
      </c>
    </row>
    <row r="8693" spans="1:10" x14ac:dyDescent="0.25">
      <c r="A8693" s="1" t="s">
        <v>17</v>
      </c>
      <c r="B8693" s="1" t="s">
        <v>18</v>
      </c>
      <c r="C8693" s="27">
        <v>4471</v>
      </c>
      <c r="D8693" s="8">
        <v>23414188</v>
      </c>
      <c r="E8693" s="1">
        <v>5</v>
      </c>
      <c r="F8693" s="25">
        <v>2018</v>
      </c>
      <c r="G8693" s="1" t="s">
        <v>27</v>
      </c>
      <c r="H8693" s="1" t="s">
        <v>21</v>
      </c>
      <c r="I8693" s="4">
        <v>10.990106000000001</v>
      </c>
      <c r="J8693" s="4">
        <v>83.415957000000006</v>
      </c>
    </row>
    <row r="8694" spans="1:10" x14ac:dyDescent="0.25">
      <c r="A8694" s="1" t="s">
        <v>22</v>
      </c>
      <c r="B8694" s="1" t="s">
        <v>24</v>
      </c>
      <c r="C8694" s="27">
        <v>3700</v>
      </c>
      <c r="D8694" s="8">
        <v>7525716</v>
      </c>
      <c r="E8694" s="1">
        <v>1</v>
      </c>
      <c r="F8694" s="25">
        <v>2013</v>
      </c>
      <c r="G8694" s="1" t="s">
        <v>27</v>
      </c>
      <c r="H8694" s="1" t="s">
        <v>21</v>
      </c>
      <c r="I8694" s="4">
        <v>34.500953000000003</v>
      </c>
      <c r="J8694" s="4">
        <v>94.943613999999997</v>
      </c>
    </row>
    <row r="8695" spans="1:10" x14ac:dyDescent="0.25">
      <c r="A8695" s="1" t="s">
        <v>17</v>
      </c>
      <c r="B8695" s="1" t="s">
        <v>24</v>
      </c>
      <c r="C8695" s="27">
        <v>1296</v>
      </c>
      <c r="D8695" s="8">
        <v>23101774</v>
      </c>
      <c r="E8695" s="1">
        <v>3</v>
      </c>
      <c r="F8695" s="25">
        <v>2013</v>
      </c>
      <c r="G8695" s="1" t="s">
        <v>19</v>
      </c>
      <c r="H8695" s="1" t="s">
        <v>21</v>
      </c>
      <c r="I8695" s="4">
        <v>18.106909000000002</v>
      </c>
      <c r="J8695" s="4">
        <v>75.622166000000007</v>
      </c>
    </row>
    <row r="8696" spans="1:10" x14ac:dyDescent="0.25">
      <c r="A8696" s="1" t="s">
        <v>22</v>
      </c>
      <c r="B8696" s="1" t="s">
        <v>24</v>
      </c>
      <c r="C8696" s="27">
        <v>973</v>
      </c>
      <c r="D8696" s="8">
        <v>20390698</v>
      </c>
      <c r="E8696" s="1">
        <v>2</v>
      </c>
      <c r="F8696" s="25">
        <v>2013</v>
      </c>
      <c r="G8696" s="1" t="s">
        <v>15</v>
      </c>
      <c r="H8696" s="1" t="s">
        <v>13</v>
      </c>
      <c r="I8696" s="4">
        <v>15.470271</v>
      </c>
      <c r="J8696" s="4">
        <v>76.516711000000001</v>
      </c>
    </row>
    <row r="8697" spans="1:10" x14ac:dyDescent="0.25">
      <c r="A8697" s="1" t="s">
        <v>23</v>
      </c>
      <c r="B8697" s="1" t="s">
        <v>18</v>
      </c>
      <c r="C8697" s="27">
        <v>1235</v>
      </c>
      <c r="D8697" s="8">
        <v>42895647</v>
      </c>
      <c r="E8697" s="1">
        <v>4</v>
      </c>
      <c r="F8697" s="25">
        <v>2008</v>
      </c>
      <c r="G8697" s="1" t="s">
        <v>27</v>
      </c>
      <c r="H8697" s="1" t="s">
        <v>16</v>
      </c>
      <c r="I8697" s="4">
        <v>25.287848</v>
      </c>
      <c r="J8697" s="4">
        <v>68.556090999999995</v>
      </c>
    </row>
    <row r="8698" spans="1:10" x14ac:dyDescent="0.25">
      <c r="A8698" s="1" t="s">
        <v>10</v>
      </c>
      <c r="B8698" s="1" t="s">
        <v>24</v>
      </c>
      <c r="C8698" s="27">
        <v>3491</v>
      </c>
      <c r="D8698" s="8">
        <v>15303748</v>
      </c>
      <c r="E8698" s="1">
        <v>4</v>
      </c>
      <c r="F8698" s="25">
        <v>2011</v>
      </c>
      <c r="G8698" s="1" t="s">
        <v>19</v>
      </c>
      <c r="H8698" s="1" t="s">
        <v>13</v>
      </c>
      <c r="I8698" s="4">
        <v>21.077307000000001</v>
      </c>
      <c r="J8698" s="4">
        <v>91.227023000000003</v>
      </c>
    </row>
    <row r="8699" spans="1:10" x14ac:dyDescent="0.25">
      <c r="A8699" s="1" t="s">
        <v>22</v>
      </c>
      <c r="B8699" s="1" t="s">
        <v>18</v>
      </c>
      <c r="C8699" s="27">
        <v>3943</v>
      </c>
      <c r="D8699" s="8">
        <v>27614828</v>
      </c>
      <c r="E8699" s="1">
        <v>1</v>
      </c>
      <c r="F8699" s="25">
        <v>2011</v>
      </c>
      <c r="G8699" s="1" t="s">
        <v>29</v>
      </c>
      <c r="H8699" s="1" t="s">
        <v>21</v>
      </c>
      <c r="I8699" s="4">
        <v>18.972498000000002</v>
      </c>
      <c r="J8699" s="4">
        <v>78.741954000000007</v>
      </c>
    </row>
    <row r="8700" spans="1:10" x14ac:dyDescent="0.25">
      <c r="A8700" s="1" t="s">
        <v>25</v>
      </c>
      <c r="B8700" s="1" t="s">
        <v>24</v>
      </c>
      <c r="C8700" s="27">
        <v>4943</v>
      </c>
      <c r="D8700" s="8">
        <v>5336871</v>
      </c>
      <c r="E8700" s="1">
        <v>2</v>
      </c>
      <c r="F8700" s="25">
        <v>2005</v>
      </c>
      <c r="G8700" s="1" t="s">
        <v>27</v>
      </c>
      <c r="H8700" s="1" t="s">
        <v>16</v>
      </c>
      <c r="I8700" s="4">
        <v>36.062891999999998</v>
      </c>
      <c r="J8700" s="4">
        <v>77.012895</v>
      </c>
    </row>
    <row r="8701" spans="1:10" x14ac:dyDescent="0.25">
      <c r="A8701" s="1" t="s">
        <v>10</v>
      </c>
      <c r="B8701" s="1" t="s">
        <v>24</v>
      </c>
      <c r="C8701" s="27">
        <v>3023</v>
      </c>
      <c r="D8701" s="8">
        <v>31401388</v>
      </c>
      <c r="E8701" s="1">
        <v>2</v>
      </c>
      <c r="F8701" s="25">
        <v>2002</v>
      </c>
      <c r="G8701" s="1" t="s">
        <v>19</v>
      </c>
      <c r="H8701" s="1" t="s">
        <v>16</v>
      </c>
      <c r="I8701" s="4">
        <v>19.336621999999998</v>
      </c>
      <c r="J8701" s="4">
        <v>92.584888000000007</v>
      </c>
    </row>
    <row r="8702" spans="1:10" x14ac:dyDescent="0.25">
      <c r="A8702" s="1" t="s">
        <v>20</v>
      </c>
      <c r="B8702" s="1" t="s">
        <v>24</v>
      </c>
      <c r="C8702" s="27">
        <v>1702</v>
      </c>
      <c r="D8702" s="8">
        <v>11641965</v>
      </c>
      <c r="E8702" s="1">
        <v>3</v>
      </c>
      <c r="F8702" s="25">
        <v>2012</v>
      </c>
      <c r="G8702" s="1" t="s">
        <v>15</v>
      </c>
      <c r="H8702" s="1" t="s">
        <v>13</v>
      </c>
      <c r="I8702" s="4">
        <v>14.712645999999999</v>
      </c>
      <c r="J8702" s="4">
        <v>68.929139000000006</v>
      </c>
    </row>
    <row r="8703" spans="1:10" x14ac:dyDescent="0.25">
      <c r="A8703" s="1" t="s">
        <v>14</v>
      </c>
      <c r="B8703" s="1" t="s">
        <v>24</v>
      </c>
      <c r="C8703" s="27">
        <v>3597</v>
      </c>
      <c r="D8703" s="8">
        <v>29240682</v>
      </c>
      <c r="E8703" s="1">
        <v>1</v>
      </c>
      <c r="F8703" s="25">
        <v>2003</v>
      </c>
      <c r="G8703" s="1" t="s">
        <v>27</v>
      </c>
      <c r="H8703" s="1" t="s">
        <v>13</v>
      </c>
      <c r="I8703" s="4">
        <v>32.360425999999997</v>
      </c>
      <c r="J8703" s="4">
        <v>71.753519999999995</v>
      </c>
    </row>
    <row r="8704" spans="1:10" x14ac:dyDescent="0.25">
      <c r="A8704" s="1" t="s">
        <v>10</v>
      </c>
      <c r="B8704" s="1" t="s">
        <v>11</v>
      </c>
      <c r="C8704" s="27">
        <v>3940</v>
      </c>
      <c r="D8704" s="8">
        <v>13929215</v>
      </c>
      <c r="E8704" s="1">
        <v>3</v>
      </c>
      <c r="F8704" s="25">
        <v>2006</v>
      </c>
      <c r="G8704" s="1" t="s">
        <v>15</v>
      </c>
      <c r="H8704" s="1" t="s">
        <v>13</v>
      </c>
      <c r="I8704" s="4">
        <v>34.417650999999999</v>
      </c>
      <c r="J8704" s="4">
        <v>72.060423</v>
      </c>
    </row>
    <row r="8705" spans="1:10" x14ac:dyDescent="0.25">
      <c r="A8705" s="1" t="s">
        <v>26</v>
      </c>
      <c r="B8705" s="1" t="s">
        <v>24</v>
      </c>
      <c r="C8705" s="27">
        <v>2097</v>
      </c>
      <c r="D8705" s="8">
        <v>30175952</v>
      </c>
      <c r="E8705" s="1">
        <v>2</v>
      </c>
      <c r="F8705" s="25">
        <v>2014</v>
      </c>
      <c r="G8705" s="1" t="s">
        <v>15</v>
      </c>
      <c r="H8705" s="1" t="s">
        <v>21</v>
      </c>
      <c r="I8705" s="4">
        <v>13.193695</v>
      </c>
      <c r="J8705" s="4">
        <v>73.952376999999998</v>
      </c>
    </row>
    <row r="8706" spans="1:10" x14ac:dyDescent="0.25">
      <c r="A8706" s="1" t="s">
        <v>30</v>
      </c>
      <c r="B8706" s="1" t="s">
        <v>24</v>
      </c>
      <c r="C8706" s="27">
        <v>619</v>
      </c>
      <c r="D8706" s="8">
        <v>3146044</v>
      </c>
      <c r="E8706" s="1">
        <v>3</v>
      </c>
      <c r="F8706" s="25">
        <v>2009</v>
      </c>
      <c r="G8706" s="1" t="s">
        <v>19</v>
      </c>
      <c r="H8706" s="1" t="s">
        <v>13</v>
      </c>
      <c r="I8706" s="4">
        <v>14.574344999999999</v>
      </c>
      <c r="J8706" s="4">
        <v>89.031460999999993</v>
      </c>
    </row>
    <row r="8707" spans="1:10" x14ac:dyDescent="0.25">
      <c r="A8707" s="1" t="s">
        <v>26</v>
      </c>
      <c r="B8707" s="1" t="s">
        <v>18</v>
      </c>
      <c r="C8707" s="27">
        <v>785</v>
      </c>
      <c r="D8707" s="8">
        <v>49933355</v>
      </c>
      <c r="E8707" s="1">
        <v>3</v>
      </c>
      <c r="F8707" s="25">
        <v>2005</v>
      </c>
      <c r="G8707" s="1" t="s">
        <v>19</v>
      </c>
      <c r="H8707" s="1" t="s">
        <v>21</v>
      </c>
      <c r="I8707" s="4">
        <v>27.860686000000001</v>
      </c>
      <c r="J8707" s="4">
        <v>74.749403999999998</v>
      </c>
    </row>
    <row r="8708" spans="1:10" x14ac:dyDescent="0.25">
      <c r="A8708" s="1" t="s">
        <v>30</v>
      </c>
      <c r="B8708" s="1" t="s">
        <v>18</v>
      </c>
      <c r="C8708" s="27">
        <v>1298</v>
      </c>
      <c r="D8708" s="8">
        <v>14663784</v>
      </c>
      <c r="E8708" s="1">
        <v>2</v>
      </c>
      <c r="F8708" s="25">
        <v>2002</v>
      </c>
      <c r="G8708" s="1" t="s">
        <v>19</v>
      </c>
      <c r="H8708" s="1" t="s">
        <v>21</v>
      </c>
      <c r="I8708" s="4">
        <v>32.156438000000001</v>
      </c>
      <c r="J8708" s="4">
        <v>86.885885999999999</v>
      </c>
    </row>
    <row r="8709" spans="1:10" x14ac:dyDescent="0.25">
      <c r="A8709" s="1" t="s">
        <v>25</v>
      </c>
      <c r="B8709" s="1" t="s">
        <v>18</v>
      </c>
      <c r="C8709" s="27">
        <v>2465</v>
      </c>
      <c r="D8709" s="8">
        <v>30693784</v>
      </c>
      <c r="E8709" s="1">
        <v>1</v>
      </c>
      <c r="F8709" s="25">
        <v>2016</v>
      </c>
      <c r="G8709" s="1" t="s">
        <v>15</v>
      </c>
      <c r="H8709" s="1" t="s">
        <v>13</v>
      </c>
      <c r="I8709" s="4">
        <v>17.935784999999999</v>
      </c>
      <c r="J8709" s="4">
        <v>82.702945</v>
      </c>
    </row>
    <row r="8710" spans="1:10" x14ac:dyDescent="0.25">
      <c r="A8710" s="1" t="s">
        <v>14</v>
      </c>
      <c r="B8710" s="1" t="s">
        <v>11</v>
      </c>
      <c r="C8710" s="27">
        <v>4167</v>
      </c>
      <c r="D8710" s="8">
        <v>22737359</v>
      </c>
      <c r="E8710" s="1">
        <v>1</v>
      </c>
      <c r="F8710" s="25">
        <v>2017</v>
      </c>
      <c r="G8710" s="1" t="s">
        <v>19</v>
      </c>
      <c r="H8710" s="1" t="s">
        <v>21</v>
      </c>
      <c r="I8710" s="4">
        <v>15.401453999999999</v>
      </c>
      <c r="J8710" s="4">
        <v>94.590007</v>
      </c>
    </row>
    <row r="8711" spans="1:10" x14ac:dyDescent="0.25">
      <c r="A8711" s="1" t="s">
        <v>22</v>
      </c>
      <c r="B8711" s="1" t="s">
        <v>18</v>
      </c>
      <c r="C8711" s="27">
        <v>3277</v>
      </c>
      <c r="D8711" s="8">
        <v>7356675</v>
      </c>
      <c r="E8711" s="1">
        <v>2</v>
      </c>
      <c r="F8711" s="25">
        <v>2005</v>
      </c>
      <c r="G8711" s="1" t="s">
        <v>29</v>
      </c>
      <c r="H8711" s="1" t="s">
        <v>21</v>
      </c>
      <c r="I8711" s="4">
        <v>36.739263000000001</v>
      </c>
      <c r="J8711" s="4">
        <v>80.065703999999997</v>
      </c>
    </row>
    <row r="8712" spans="1:10" x14ac:dyDescent="0.25">
      <c r="A8712" s="1" t="s">
        <v>30</v>
      </c>
      <c r="B8712" s="1" t="s">
        <v>11</v>
      </c>
      <c r="C8712" s="27">
        <v>3079</v>
      </c>
      <c r="D8712" s="8">
        <v>34149020</v>
      </c>
      <c r="E8712" s="1">
        <v>5</v>
      </c>
      <c r="F8712" s="25">
        <v>2017</v>
      </c>
      <c r="G8712" s="1" t="s">
        <v>15</v>
      </c>
      <c r="H8712" s="1" t="s">
        <v>13</v>
      </c>
      <c r="I8712" s="4">
        <v>17.925052000000001</v>
      </c>
      <c r="J8712" s="4">
        <v>69.682046999999997</v>
      </c>
    </row>
    <row r="8713" spans="1:10" x14ac:dyDescent="0.25">
      <c r="A8713" s="1" t="s">
        <v>26</v>
      </c>
      <c r="B8713" s="1" t="s">
        <v>24</v>
      </c>
      <c r="C8713" s="27">
        <v>2853</v>
      </c>
      <c r="D8713" s="8">
        <v>42268588</v>
      </c>
      <c r="E8713" s="1">
        <v>5</v>
      </c>
      <c r="F8713" s="25">
        <v>2019</v>
      </c>
      <c r="G8713" s="1" t="s">
        <v>12</v>
      </c>
      <c r="H8713" s="1" t="s">
        <v>21</v>
      </c>
      <c r="I8713" s="4">
        <v>24.845448999999999</v>
      </c>
      <c r="J8713" s="4">
        <v>85.43441</v>
      </c>
    </row>
    <row r="8714" spans="1:10" x14ac:dyDescent="0.25">
      <c r="A8714" s="1" t="s">
        <v>20</v>
      </c>
      <c r="B8714" s="1" t="s">
        <v>18</v>
      </c>
      <c r="C8714" s="27">
        <v>4286</v>
      </c>
      <c r="D8714" s="8">
        <v>36738561</v>
      </c>
      <c r="E8714" s="1">
        <v>1</v>
      </c>
      <c r="F8714" s="25">
        <v>2021</v>
      </c>
      <c r="G8714" s="1" t="s">
        <v>29</v>
      </c>
      <c r="H8714" s="1" t="s">
        <v>16</v>
      </c>
      <c r="I8714" s="4">
        <v>19.409483999999999</v>
      </c>
      <c r="J8714" s="4">
        <v>70.297050999999996</v>
      </c>
    </row>
    <row r="8715" spans="1:10" x14ac:dyDescent="0.25">
      <c r="A8715" s="1" t="s">
        <v>25</v>
      </c>
      <c r="B8715" s="1" t="s">
        <v>11</v>
      </c>
      <c r="C8715" s="27">
        <v>775</v>
      </c>
      <c r="D8715" s="8">
        <v>11042632</v>
      </c>
      <c r="E8715" s="1">
        <v>3</v>
      </c>
      <c r="F8715" s="25">
        <v>2011</v>
      </c>
      <c r="G8715" s="1" t="s">
        <v>15</v>
      </c>
      <c r="H8715" s="1" t="s">
        <v>16</v>
      </c>
      <c r="I8715" s="4">
        <v>12.109467</v>
      </c>
      <c r="J8715" s="4">
        <v>75.530510000000007</v>
      </c>
    </row>
    <row r="8716" spans="1:10" x14ac:dyDescent="0.25">
      <c r="A8716" s="1" t="s">
        <v>14</v>
      </c>
      <c r="B8716" s="1" t="s">
        <v>11</v>
      </c>
      <c r="C8716" s="27">
        <v>4078</v>
      </c>
      <c r="D8716" s="8">
        <v>35925151</v>
      </c>
      <c r="E8716" s="1">
        <v>4</v>
      </c>
      <c r="F8716" s="25">
        <v>2014</v>
      </c>
      <c r="G8716" s="1" t="s">
        <v>29</v>
      </c>
      <c r="H8716" s="1" t="s">
        <v>13</v>
      </c>
      <c r="I8716" s="4">
        <v>20.985745999999999</v>
      </c>
      <c r="J8716" s="4">
        <v>84.386725999999996</v>
      </c>
    </row>
    <row r="8717" spans="1:10" x14ac:dyDescent="0.25">
      <c r="A8717" s="1" t="s">
        <v>14</v>
      </c>
      <c r="B8717" s="1" t="s">
        <v>11</v>
      </c>
      <c r="C8717" s="27">
        <v>2207</v>
      </c>
      <c r="D8717" s="8">
        <v>13257754</v>
      </c>
      <c r="E8717" s="1">
        <v>5</v>
      </c>
      <c r="F8717" s="25">
        <v>2015</v>
      </c>
      <c r="G8717" s="1" t="s">
        <v>19</v>
      </c>
      <c r="H8717" s="1" t="s">
        <v>16</v>
      </c>
      <c r="I8717" s="4">
        <v>28.809152999999998</v>
      </c>
      <c r="J8717" s="4">
        <v>84.951238000000004</v>
      </c>
    </row>
    <row r="8718" spans="1:10" x14ac:dyDescent="0.25">
      <c r="A8718" s="1" t="s">
        <v>30</v>
      </c>
      <c r="B8718" s="1" t="s">
        <v>11</v>
      </c>
      <c r="C8718" s="27">
        <v>4411</v>
      </c>
      <c r="D8718" s="8">
        <v>4934973</v>
      </c>
      <c r="E8718" s="1">
        <v>1</v>
      </c>
      <c r="F8718" s="25">
        <v>2010</v>
      </c>
      <c r="G8718" s="1" t="s">
        <v>19</v>
      </c>
      <c r="H8718" s="1" t="s">
        <v>21</v>
      </c>
      <c r="I8718" s="4">
        <v>22.840758000000001</v>
      </c>
      <c r="J8718" s="4">
        <v>68.363005999999999</v>
      </c>
    </row>
    <row r="8719" spans="1:10" x14ac:dyDescent="0.25">
      <c r="A8719" s="1" t="s">
        <v>17</v>
      </c>
      <c r="B8719" s="1" t="s">
        <v>24</v>
      </c>
      <c r="C8719" s="27">
        <v>1152</v>
      </c>
      <c r="D8719" s="8">
        <v>17750510</v>
      </c>
      <c r="E8719" s="1">
        <v>3</v>
      </c>
      <c r="F8719" s="25">
        <v>2010</v>
      </c>
      <c r="G8719" s="1" t="s">
        <v>27</v>
      </c>
      <c r="H8719" s="1" t="s">
        <v>16</v>
      </c>
      <c r="I8719" s="4">
        <v>18.372796999999998</v>
      </c>
      <c r="J8719" s="4">
        <v>91.232527000000005</v>
      </c>
    </row>
    <row r="8720" spans="1:10" x14ac:dyDescent="0.25">
      <c r="A8720" s="1" t="s">
        <v>25</v>
      </c>
      <c r="B8720" s="1" t="s">
        <v>18</v>
      </c>
      <c r="C8720" s="27">
        <v>2764</v>
      </c>
      <c r="D8720" s="8">
        <v>43053438</v>
      </c>
      <c r="E8720" s="1">
        <v>3</v>
      </c>
      <c r="F8720" s="25">
        <v>2021</v>
      </c>
      <c r="G8720" s="1" t="s">
        <v>19</v>
      </c>
      <c r="H8720" s="1" t="s">
        <v>13</v>
      </c>
      <c r="I8720" s="4">
        <v>25.977841999999999</v>
      </c>
      <c r="J8720" s="4">
        <v>81.421664000000007</v>
      </c>
    </row>
    <row r="8721" spans="1:10" x14ac:dyDescent="0.25">
      <c r="A8721" s="1" t="s">
        <v>20</v>
      </c>
      <c r="B8721" s="1" t="s">
        <v>18</v>
      </c>
      <c r="C8721" s="27">
        <v>3518</v>
      </c>
      <c r="D8721" s="8">
        <v>25551098</v>
      </c>
      <c r="E8721" s="1">
        <v>4</v>
      </c>
      <c r="F8721" s="25">
        <v>2003</v>
      </c>
      <c r="G8721" s="1" t="s">
        <v>27</v>
      </c>
      <c r="H8721" s="1" t="s">
        <v>16</v>
      </c>
      <c r="I8721" s="4">
        <v>32.257392000000003</v>
      </c>
      <c r="J8721" s="4">
        <v>88.002027999999996</v>
      </c>
    </row>
    <row r="8722" spans="1:10" x14ac:dyDescent="0.25">
      <c r="A8722" s="1" t="s">
        <v>30</v>
      </c>
      <c r="B8722" s="1" t="s">
        <v>24</v>
      </c>
      <c r="C8722" s="27">
        <v>4082</v>
      </c>
      <c r="D8722" s="8">
        <v>22919053</v>
      </c>
      <c r="E8722" s="1">
        <v>3</v>
      </c>
      <c r="F8722" s="25">
        <v>2005</v>
      </c>
      <c r="G8722" s="1" t="s">
        <v>27</v>
      </c>
      <c r="H8722" s="1" t="s">
        <v>13</v>
      </c>
      <c r="I8722" s="4">
        <v>14.920726</v>
      </c>
      <c r="J8722" s="4">
        <v>85.934049000000002</v>
      </c>
    </row>
    <row r="8723" spans="1:10" x14ac:dyDescent="0.25">
      <c r="A8723" s="1" t="s">
        <v>25</v>
      </c>
      <c r="B8723" s="1" t="s">
        <v>11</v>
      </c>
      <c r="C8723" s="27">
        <v>1065</v>
      </c>
      <c r="D8723" s="8">
        <v>43185973</v>
      </c>
      <c r="E8723" s="1">
        <v>1</v>
      </c>
      <c r="F8723" s="25">
        <v>2006</v>
      </c>
      <c r="G8723" s="1" t="s">
        <v>12</v>
      </c>
      <c r="H8723" s="1" t="s">
        <v>16</v>
      </c>
      <c r="I8723" s="4">
        <v>26.489678999999999</v>
      </c>
      <c r="J8723" s="4">
        <v>93.595782</v>
      </c>
    </row>
    <row r="8724" spans="1:10" x14ac:dyDescent="0.25">
      <c r="A8724" s="1" t="s">
        <v>20</v>
      </c>
      <c r="B8724" s="1" t="s">
        <v>18</v>
      </c>
      <c r="C8724" s="27">
        <v>4633</v>
      </c>
      <c r="D8724" s="8">
        <v>4760447</v>
      </c>
      <c r="E8724" s="1">
        <v>5</v>
      </c>
      <c r="F8724" s="25">
        <v>2002</v>
      </c>
      <c r="G8724" s="1" t="s">
        <v>19</v>
      </c>
      <c r="H8724" s="1" t="s">
        <v>13</v>
      </c>
      <c r="I8724" s="4">
        <v>13.360239999999999</v>
      </c>
      <c r="J8724" s="4">
        <v>69.400470999999996</v>
      </c>
    </row>
    <row r="8725" spans="1:10" x14ac:dyDescent="0.25">
      <c r="A8725" s="1" t="s">
        <v>26</v>
      </c>
      <c r="B8725" s="1" t="s">
        <v>11</v>
      </c>
      <c r="C8725" s="27">
        <v>2940</v>
      </c>
      <c r="D8725" s="8">
        <v>43100023</v>
      </c>
      <c r="E8725" s="1">
        <v>5</v>
      </c>
      <c r="F8725" s="25">
        <v>2003</v>
      </c>
      <c r="G8725" s="1" t="s">
        <v>15</v>
      </c>
      <c r="H8725" s="1" t="s">
        <v>16</v>
      </c>
      <c r="I8725" s="4">
        <v>33.620894</v>
      </c>
      <c r="J8725" s="4">
        <v>94.113280000000003</v>
      </c>
    </row>
    <row r="8726" spans="1:10" x14ac:dyDescent="0.25">
      <c r="A8726" s="1" t="s">
        <v>26</v>
      </c>
      <c r="B8726" s="1" t="s">
        <v>24</v>
      </c>
      <c r="C8726" s="27">
        <v>4692</v>
      </c>
      <c r="D8726" s="8">
        <v>17800410</v>
      </c>
      <c r="E8726" s="1">
        <v>5</v>
      </c>
      <c r="F8726" s="25">
        <v>2014</v>
      </c>
      <c r="G8726" s="1" t="s">
        <v>29</v>
      </c>
      <c r="H8726" s="1" t="s">
        <v>16</v>
      </c>
      <c r="I8726" s="4">
        <v>11.448409</v>
      </c>
      <c r="J8726" s="4">
        <v>93.677790000000002</v>
      </c>
    </row>
    <row r="8727" spans="1:10" x14ac:dyDescent="0.25">
      <c r="A8727" s="1" t="s">
        <v>22</v>
      </c>
      <c r="B8727" s="1" t="s">
        <v>24</v>
      </c>
      <c r="C8727" s="27">
        <v>4999</v>
      </c>
      <c r="D8727" s="8">
        <v>3952172</v>
      </c>
      <c r="E8727" s="1">
        <v>2</v>
      </c>
      <c r="F8727" s="25">
        <v>2001</v>
      </c>
      <c r="G8727" s="1" t="s">
        <v>19</v>
      </c>
      <c r="H8727" s="1" t="s">
        <v>13</v>
      </c>
      <c r="I8727" s="4">
        <v>18.086662</v>
      </c>
      <c r="J8727" s="4">
        <v>72.482123999999999</v>
      </c>
    </row>
    <row r="8728" spans="1:10" x14ac:dyDescent="0.25">
      <c r="A8728" s="1" t="s">
        <v>22</v>
      </c>
      <c r="B8728" s="1" t="s">
        <v>11</v>
      </c>
      <c r="C8728" s="27">
        <v>1369</v>
      </c>
      <c r="D8728" s="8">
        <v>35439337</v>
      </c>
      <c r="E8728" s="1">
        <v>3</v>
      </c>
      <c r="F8728" s="25">
        <v>2004</v>
      </c>
      <c r="G8728" s="1" t="s">
        <v>12</v>
      </c>
      <c r="H8728" s="1" t="s">
        <v>16</v>
      </c>
      <c r="I8728" s="4">
        <v>15.165673</v>
      </c>
      <c r="J8728" s="4">
        <v>78.876129000000006</v>
      </c>
    </row>
    <row r="8729" spans="1:10" x14ac:dyDescent="0.25">
      <c r="A8729" s="1" t="s">
        <v>25</v>
      </c>
      <c r="B8729" s="1" t="s">
        <v>24</v>
      </c>
      <c r="C8729" s="27">
        <v>3556</v>
      </c>
      <c r="D8729" s="8">
        <v>36926311</v>
      </c>
      <c r="E8729" s="1">
        <v>2</v>
      </c>
      <c r="F8729" s="25">
        <v>2008</v>
      </c>
      <c r="G8729" s="1" t="s">
        <v>27</v>
      </c>
      <c r="H8729" s="1" t="s">
        <v>16</v>
      </c>
      <c r="I8729" s="4">
        <v>18.796429</v>
      </c>
      <c r="J8729" s="4">
        <v>94.663779000000005</v>
      </c>
    </row>
    <row r="8730" spans="1:10" x14ac:dyDescent="0.25">
      <c r="A8730" s="1" t="s">
        <v>10</v>
      </c>
      <c r="B8730" s="1" t="s">
        <v>24</v>
      </c>
      <c r="C8730" s="27">
        <v>4805</v>
      </c>
      <c r="D8730" s="8">
        <v>4883359</v>
      </c>
      <c r="E8730" s="1">
        <v>5</v>
      </c>
      <c r="F8730" s="25">
        <v>2020</v>
      </c>
      <c r="G8730" s="1" t="s">
        <v>12</v>
      </c>
      <c r="H8730" s="1" t="s">
        <v>16</v>
      </c>
      <c r="I8730" s="4">
        <v>15.302193000000001</v>
      </c>
      <c r="J8730" s="4">
        <v>85.418667999999997</v>
      </c>
    </row>
    <row r="8731" spans="1:10" x14ac:dyDescent="0.25">
      <c r="A8731" s="1" t="s">
        <v>26</v>
      </c>
      <c r="B8731" s="1" t="s">
        <v>24</v>
      </c>
      <c r="C8731" s="27">
        <v>2001</v>
      </c>
      <c r="D8731" s="8">
        <v>23579582</v>
      </c>
      <c r="E8731" s="1">
        <v>1</v>
      </c>
      <c r="F8731" s="25">
        <v>2009</v>
      </c>
      <c r="G8731" s="1" t="s">
        <v>12</v>
      </c>
      <c r="H8731" s="1" t="s">
        <v>21</v>
      </c>
      <c r="I8731" s="4">
        <v>16.675561999999999</v>
      </c>
      <c r="J8731" s="4">
        <v>94.884044000000003</v>
      </c>
    </row>
    <row r="8732" spans="1:10" x14ac:dyDescent="0.25">
      <c r="A8732" s="1" t="s">
        <v>10</v>
      </c>
      <c r="B8732" s="1" t="s">
        <v>11</v>
      </c>
      <c r="C8732" s="27">
        <v>4198</v>
      </c>
      <c r="D8732" s="8">
        <v>34428199</v>
      </c>
      <c r="E8732" s="1">
        <v>5</v>
      </c>
      <c r="F8732" s="25">
        <v>2019</v>
      </c>
      <c r="G8732" s="1" t="s">
        <v>27</v>
      </c>
      <c r="H8732" s="1" t="s">
        <v>21</v>
      </c>
      <c r="I8732" s="4">
        <v>33.239688999999998</v>
      </c>
      <c r="J8732" s="4">
        <v>74.846360000000004</v>
      </c>
    </row>
    <row r="8733" spans="1:10" x14ac:dyDescent="0.25">
      <c r="A8733" s="1" t="s">
        <v>23</v>
      </c>
      <c r="B8733" s="1" t="s">
        <v>11</v>
      </c>
      <c r="C8733" s="27">
        <v>2905</v>
      </c>
      <c r="D8733" s="8">
        <v>19110996</v>
      </c>
      <c r="E8733" s="1">
        <v>2</v>
      </c>
      <c r="F8733" s="25">
        <v>2002</v>
      </c>
      <c r="G8733" s="1" t="s">
        <v>15</v>
      </c>
      <c r="H8733" s="1" t="s">
        <v>16</v>
      </c>
      <c r="I8733" s="4">
        <v>14.043208999999999</v>
      </c>
      <c r="J8733" s="4">
        <v>72.396071000000006</v>
      </c>
    </row>
    <row r="8734" spans="1:10" x14ac:dyDescent="0.25">
      <c r="A8734" s="1" t="s">
        <v>20</v>
      </c>
      <c r="B8734" s="1" t="s">
        <v>18</v>
      </c>
      <c r="C8734" s="27">
        <v>4808</v>
      </c>
      <c r="D8734" s="8">
        <v>744954</v>
      </c>
      <c r="E8734" s="1">
        <v>4</v>
      </c>
      <c r="F8734" s="25">
        <v>2018</v>
      </c>
      <c r="G8734" s="1" t="s">
        <v>19</v>
      </c>
      <c r="H8734" s="1" t="s">
        <v>16</v>
      </c>
      <c r="I8734" s="4">
        <v>12.368463999999999</v>
      </c>
      <c r="J8734" s="4">
        <v>77.992763999999994</v>
      </c>
    </row>
    <row r="8735" spans="1:10" x14ac:dyDescent="0.25">
      <c r="A8735" s="1" t="s">
        <v>28</v>
      </c>
      <c r="B8735" s="1" t="s">
        <v>11</v>
      </c>
      <c r="C8735" s="27">
        <v>3110</v>
      </c>
      <c r="D8735" s="8">
        <v>27520562</v>
      </c>
      <c r="E8735" s="1">
        <v>1</v>
      </c>
      <c r="F8735" s="25">
        <v>2014</v>
      </c>
      <c r="G8735" s="1" t="s">
        <v>15</v>
      </c>
      <c r="H8735" s="1" t="s">
        <v>13</v>
      </c>
      <c r="I8735" s="4">
        <v>34.564281999999999</v>
      </c>
      <c r="J8735" s="4">
        <v>92.506252000000003</v>
      </c>
    </row>
    <row r="8736" spans="1:10" x14ac:dyDescent="0.25">
      <c r="A8736" s="1" t="s">
        <v>23</v>
      </c>
      <c r="B8736" s="1" t="s">
        <v>24</v>
      </c>
      <c r="C8736" s="27">
        <v>2433</v>
      </c>
      <c r="D8736" s="8">
        <v>22526917</v>
      </c>
      <c r="E8736" s="1">
        <v>4</v>
      </c>
      <c r="F8736" s="25">
        <v>2022</v>
      </c>
      <c r="G8736" s="1" t="s">
        <v>27</v>
      </c>
      <c r="H8736" s="1" t="s">
        <v>16</v>
      </c>
      <c r="I8736" s="4">
        <v>22.264807999999999</v>
      </c>
      <c r="J8736" s="4">
        <v>69.680779999999999</v>
      </c>
    </row>
    <row r="8737" spans="1:10" x14ac:dyDescent="0.25">
      <c r="A8737" s="1" t="s">
        <v>17</v>
      </c>
      <c r="B8737" s="1" t="s">
        <v>11</v>
      </c>
      <c r="C8737" s="27">
        <v>1129</v>
      </c>
      <c r="D8737" s="8">
        <v>5542162</v>
      </c>
      <c r="E8737" s="1">
        <v>3</v>
      </c>
      <c r="F8737" s="25">
        <v>2003</v>
      </c>
      <c r="G8737" s="1" t="s">
        <v>12</v>
      </c>
      <c r="H8737" s="1" t="s">
        <v>13</v>
      </c>
      <c r="I8737" s="4">
        <v>24.265554999999999</v>
      </c>
      <c r="J8737" s="4">
        <v>84.149871000000005</v>
      </c>
    </row>
    <row r="8738" spans="1:10" x14ac:dyDescent="0.25">
      <c r="A8738" s="1" t="s">
        <v>22</v>
      </c>
      <c r="B8738" s="1" t="s">
        <v>18</v>
      </c>
      <c r="C8738" s="27">
        <v>815</v>
      </c>
      <c r="D8738" s="8">
        <v>30013742</v>
      </c>
      <c r="E8738" s="1">
        <v>2</v>
      </c>
      <c r="F8738" s="25">
        <v>2002</v>
      </c>
      <c r="G8738" s="1" t="s">
        <v>19</v>
      </c>
      <c r="H8738" s="1" t="s">
        <v>16</v>
      </c>
      <c r="I8738" s="4">
        <v>27.541391000000001</v>
      </c>
      <c r="J8738" s="4">
        <v>88.704612999999995</v>
      </c>
    </row>
    <row r="8739" spans="1:10" x14ac:dyDescent="0.25">
      <c r="A8739" s="1" t="s">
        <v>25</v>
      </c>
      <c r="B8739" s="1" t="s">
        <v>18</v>
      </c>
      <c r="C8739" s="27">
        <v>1364</v>
      </c>
      <c r="D8739" s="8">
        <v>16386645</v>
      </c>
      <c r="E8739" s="1">
        <v>3</v>
      </c>
      <c r="F8739" s="25">
        <v>2022</v>
      </c>
      <c r="G8739" s="1" t="s">
        <v>19</v>
      </c>
      <c r="H8739" s="1" t="s">
        <v>13</v>
      </c>
      <c r="I8739" s="4">
        <v>9.4643700000000006</v>
      </c>
      <c r="J8739" s="4">
        <v>84.388799000000006</v>
      </c>
    </row>
    <row r="8740" spans="1:10" x14ac:dyDescent="0.25">
      <c r="A8740" s="1" t="s">
        <v>30</v>
      </c>
      <c r="B8740" s="1" t="s">
        <v>11</v>
      </c>
      <c r="C8740" s="27">
        <v>2830</v>
      </c>
      <c r="D8740" s="8">
        <v>43951526</v>
      </c>
      <c r="E8740" s="1">
        <v>4</v>
      </c>
      <c r="F8740" s="25">
        <v>2012</v>
      </c>
      <c r="G8740" s="1" t="s">
        <v>27</v>
      </c>
      <c r="H8740" s="1" t="s">
        <v>13</v>
      </c>
      <c r="I8740" s="4">
        <v>26.867194000000001</v>
      </c>
      <c r="J8740" s="4">
        <v>89.061567999999994</v>
      </c>
    </row>
    <row r="8741" spans="1:10" x14ac:dyDescent="0.25">
      <c r="A8741" s="1" t="s">
        <v>30</v>
      </c>
      <c r="B8741" s="1" t="s">
        <v>18</v>
      </c>
      <c r="C8741" s="27">
        <v>2641</v>
      </c>
      <c r="D8741" s="8">
        <v>13874443</v>
      </c>
      <c r="E8741" s="1">
        <v>1</v>
      </c>
      <c r="F8741" s="25">
        <v>2017</v>
      </c>
      <c r="G8741" s="1" t="s">
        <v>29</v>
      </c>
      <c r="H8741" s="1" t="s">
        <v>21</v>
      </c>
      <c r="I8741" s="4">
        <v>26.519756999999998</v>
      </c>
      <c r="J8741" s="4">
        <v>92.613480999999993</v>
      </c>
    </row>
    <row r="8742" spans="1:10" x14ac:dyDescent="0.25">
      <c r="A8742" s="1" t="s">
        <v>14</v>
      </c>
      <c r="B8742" s="1" t="s">
        <v>24</v>
      </c>
      <c r="C8742" s="27">
        <v>520</v>
      </c>
      <c r="D8742" s="8">
        <v>43622621</v>
      </c>
      <c r="E8742" s="1">
        <v>5</v>
      </c>
      <c r="F8742" s="25">
        <v>2017</v>
      </c>
      <c r="G8742" s="1" t="s">
        <v>19</v>
      </c>
      <c r="H8742" s="1" t="s">
        <v>16</v>
      </c>
      <c r="I8742" s="4">
        <v>19.759388999999999</v>
      </c>
      <c r="J8742" s="4">
        <v>76.529475000000005</v>
      </c>
    </row>
    <row r="8743" spans="1:10" x14ac:dyDescent="0.25">
      <c r="A8743" s="1" t="s">
        <v>28</v>
      </c>
      <c r="B8743" s="1" t="s">
        <v>18</v>
      </c>
      <c r="C8743" s="27">
        <v>3993</v>
      </c>
      <c r="D8743" s="8">
        <v>46868903</v>
      </c>
      <c r="E8743" s="1">
        <v>3</v>
      </c>
      <c r="F8743" s="25">
        <v>2011</v>
      </c>
      <c r="G8743" s="1" t="s">
        <v>15</v>
      </c>
      <c r="H8743" s="1" t="s">
        <v>13</v>
      </c>
      <c r="I8743" s="4">
        <v>35.583618000000001</v>
      </c>
      <c r="J8743" s="4">
        <v>82.864585000000005</v>
      </c>
    </row>
    <row r="8744" spans="1:10" x14ac:dyDescent="0.25">
      <c r="A8744" s="1" t="s">
        <v>23</v>
      </c>
      <c r="B8744" s="1" t="s">
        <v>24</v>
      </c>
      <c r="C8744" s="27">
        <v>2195</v>
      </c>
      <c r="D8744" s="8">
        <v>16972628</v>
      </c>
      <c r="E8744" s="1">
        <v>5</v>
      </c>
      <c r="F8744" s="25">
        <v>2003</v>
      </c>
      <c r="G8744" s="1" t="s">
        <v>19</v>
      </c>
      <c r="H8744" s="1" t="s">
        <v>16</v>
      </c>
      <c r="I8744" s="4">
        <v>28.270697999999999</v>
      </c>
      <c r="J8744" s="4">
        <v>81.287746999999996</v>
      </c>
    </row>
    <row r="8745" spans="1:10" x14ac:dyDescent="0.25">
      <c r="A8745" s="1" t="s">
        <v>22</v>
      </c>
      <c r="B8745" s="1" t="s">
        <v>11</v>
      </c>
      <c r="C8745" s="27">
        <v>4919</v>
      </c>
      <c r="D8745" s="8">
        <v>35256486</v>
      </c>
      <c r="E8745" s="1">
        <v>5</v>
      </c>
      <c r="F8745" s="25">
        <v>2008</v>
      </c>
      <c r="G8745" s="1" t="s">
        <v>15</v>
      </c>
      <c r="H8745" s="1" t="s">
        <v>13</v>
      </c>
      <c r="I8745" s="4">
        <v>16.822991999999999</v>
      </c>
      <c r="J8745" s="4">
        <v>72.285483999999997</v>
      </c>
    </row>
    <row r="8746" spans="1:10" x14ac:dyDescent="0.25">
      <c r="A8746" s="1" t="s">
        <v>14</v>
      </c>
      <c r="B8746" s="1" t="s">
        <v>18</v>
      </c>
      <c r="C8746" s="27">
        <v>1416</v>
      </c>
      <c r="D8746" s="8">
        <v>15199498</v>
      </c>
      <c r="E8746" s="1">
        <v>2</v>
      </c>
      <c r="F8746" s="25">
        <v>2000</v>
      </c>
      <c r="G8746" s="1" t="s">
        <v>29</v>
      </c>
      <c r="H8746" s="1" t="s">
        <v>16</v>
      </c>
      <c r="I8746" s="4">
        <v>24.444701999999999</v>
      </c>
      <c r="J8746" s="4">
        <v>95.293099999999995</v>
      </c>
    </row>
    <row r="8747" spans="1:10" x14ac:dyDescent="0.25">
      <c r="A8747" s="1" t="s">
        <v>28</v>
      </c>
      <c r="B8747" s="1" t="s">
        <v>24</v>
      </c>
      <c r="C8747" s="27">
        <v>1433</v>
      </c>
      <c r="D8747" s="8">
        <v>8858026</v>
      </c>
      <c r="E8747" s="1">
        <v>2</v>
      </c>
      <c r="F8747" s="25">
        <v>2015</v>
      </c>
      <c r="G8747" s="1" t="s">
        <v>27</v>
      </c>
      <c r="H8747" s="1" t="s">
        <v>21</v>
      </c>
      <c r="I8747" s="4">
        <v>30.966241</v>
      </c>
      <c r="J8747" s="4">
        <v>90.961286999999999</v>
      </c>
    </row>
    <row r="8748" spans="1:10" x14ac:dyDescent="0.25">
      <c r="A8748" s="1" t="s">
        <v>26</v>
      </c>
      <c r="B8748" s="1" t="s">
        <v>24</v>
      </c>
      <c r="C8748" s="27">
        <v>2490</v>
      </c>
      <c r="D8748" s="8">
        <v>15809796</v>
      </c>
      <c r="E8748" s="1">
        <v>1</v>
      </c>
      <c r="F8748" s="25">
        <v>2017</v>
      </c>
      <c r="G8748" s="1" t="s">
        <v>29</v>
      </c>
      <c r="H8748" s="1" t="s">
        <v>13</v>
      </c>
      <c r="I8748" s="4">
        <v>15.181727</v>
      </c>
      <c r="J8748" s="4">
        <v>91.255323000000004</v>
      </c>
    </row>
    <row r="8749" spans="1:10" x14ac:dyDescent="0.25">
      <c r="A8749" s="1" t="s">
        <v>25</v>
      </c>
      <c r="B8749" s="1" t="s">
        <v>18</v>
      </c>
      <c r="C8749" s="27">
        <v>855</v>
      </c>
      <c r="D8749" s="8">
        <v>29794313</v>
      </c>
      <c r="E8749" s="1">
        <v>2</v>
      </c>
      <c r="F8749" s="25">
        <v>2007</v>
      </c>
      <c r="G8749" s="1" t="s">
        <v>27</v>
      </c>
      <c r="H8749" s="1" t="s">
        <v>21</v>
      </c>
      <c r="I8749" s="4">
        <v>32.383040000000001</v>
      </c>
      <c r="J8749" s="4">
        <v>88.101149000000007</v>
      </c>
    </row>
    <row r="8750" spans="1:10" x14ac:dyDescent="0.25">
      <c r="A8750" s="1" t="s">
        <v>20</v>
      </c>
      <c r="B8750" s="1" t="s">
        <v>24</v>
      </c>
      <c r="C8750" s="27">
        <v>3078</v>
      </c>
      <c r="D8750" s="8">
        <v>27784381</v>
      </c>
      <c r="E8750" s="1">
        <v>5</v>
      </c>
      <c r="F8750" s="25">
        <v>2002</v>
      </c>
      <c r="G8750" s="1" t="s">
        <v>19</v>
      </c>
      <c r="H8750" s="1" t="s">
        <v>21</v>
      </c>
      <c r="I8750" s="4">
        <v>28.242912</v>
      </c>
      <c r="J8750" s="4">
        <v>74.188140000000004</v>
      </c>
    </row>
    <row r="8751" spans="1:10" x14ac:dyDescent="0.25">
      <c r="A8751" s="1" t="s">
        <v>25</v>
      </c>
      <c r="B8751" s="1" t="s">
        <v>11</v>
      </c>
      <c r="C8751" s="27">
        <v>3850</v>
      </c>
      <c r="D8751" s="8">
        <v>7680347</v>
      </c>
      <c r="E8751" s="1">
        <v>3</v>
      </c>
      <c r="F8751" s="25">
        <v>2006</v>
      </c>
      <c r="G8751" s="1" t="s">
        <v>19</v>
      </c>
      <c r="H8751" s="1" t="s">
        <v>16</v>
      </c>
      <c r="I8751" s="4">
        <v>13.411165</v>
      </c>
      <c r="J8751" s="4">
        <v>86.648590999999996</v>
      </c>
    </row>
    <row r="8752" spans="1:10" x14ac:dyDescent="0.25">
      <c r="A8752" s="1" t="s">
        <v>26</v>
      </c>
      <c r="B8752" s="1" t="s">
        <v>24</v>
      </c>
      <c r="C8752" s="27">
        <v>4327</v>
      </c>
      <c r="D8752" s="8">
        <v>49048289</v>
      </c>
      <c r="E8752" s="1">
        <v>4</v>
      </c>
      <c r="F8752" s="25">
        <v>2010</v>
      </c>
      <c r="G8752" s="1" t="s">
        <v>29</v>
      </c>
      <c r="H8752" s="1" t="s">
        <v>21</v>
      </c>
      <c r="I8752" s="4">
        <v>33.610041000000002</v>
      </c>
      <c r="J8752" s="4">
        <v>82.277911000000003</v>
      </c>
    </row>
    <row r="8753" spans="1:10" x14ac:dyDescent="0.25">
      <c r="A8753" s="1" t="s">
        <v>14</v>
      </c>
      <c r="B8753" s="1" t="s">
        <v>11</v>
      </c>
      <c r="C8753" s="27">
        <v>3023</v>
      </c>
      <c r="D8753" s="8">
        <v>37822999</v>
      </c>
      <c r="E8753" s="1">
        <v>3</v>
      </c>
      <c r="F8753" s="25">
        <v>2006</v>
      </c>
      <c r="G8753" s="1" t="s">
        <v>15</v>
      </c>
      <c r="H8753" s="1" t="s">
        <v>21</v>
      </c>
      <c r="I8753" s="4">
        <v>23.460134</v>
      </c>
      <c r="J8753" s="4">
        <v>93.732436000000007</v>
      </c>
    </row>
    <row r="8754" spans="1:10" x14ac:dyDescent="0.25">
      <c r="A8754" s="1" t="s">
        <v>28</v>
      </c>
      <c r="B8754" s="1" t="s">
        <v>18</v>
      </c>
      <c r="C8754" s="27">
        <v>3379</v>
      </c>
      <c r="D8754" s="8">
        <v>39823645</v>
      </c>
      <c r="E8754" s="1">
        <v>2</v>
      </c>
      <c r="F8754" s="25">
        <v>2007</v>
      </c>
      <c r="G8754" s="1" t="s">
        <v>29</v>
      </c>
      <c r="H8754" s="1" t="s">
        <v>16</v>
      </c>
      <c r="I8754" s="4">
        <v>28.890312999999999</v>
      </c>
      <c r="J8754" s="4">
        <v>94.820301000000001</v>
      </c>
    </row>
    <row r="8755" spans="1:10" x14ac:dyDescent="0.25">
      <c r="A8755" s="1" t="s">
        <v>22</v>
      </c>
      <c r="B8755" s="1" t="s">
        <v>11</v>
      </c>
      <c r="C8755" s="27">
        <v>4152</v>
      </c>
      <c r="D8755" s="8">
        <v>35666893</v>
      </c>
      <c r="E8755" s="1">
        <v>4</v>
      </c>
      <c r="F8755" s="25">
        <v>2013</v>
      </c>
      <c r="G8755" s="1" t="s">
        <v>19</v>
      </c>
      <c r="H8755" s="1" t="s">
        <v>16</v>
      </c>
      <c r="I8755" s="4">
        <v>13.160705999999999</v>
      </c>
      <c r="J8755" s="4">
        <v>72.429246000000006</v>
      </c>
    </row>
    <row r="8756" spans="1:10" x14ac:dyDescent="0.25">
      <c r="A8756" s="1" t="s">
        <v>22</v>
      </c>
      <c r="B8756" s="1" t="s">
        <v>11</v>
      </c>
      <c r="C8756" s="27">
        <v>1397</v>
      </c>
      <c r="D8756" s="8">
        <v>16626892</v>
      </c>
      <c r="E8756" s="1">
        <v>3</v>
      </c>
      <c r="F8756" s="25">
        <v>2017</v>
      </c>
      <c r="G8756" s="1" t="s">
        <v>29</v>
      </c>
      <c r="H8756" s="1" t="s">
        <v>13</v>
      </c>
      <c r="I8756" s="4">
        <v>11.763373</v>
      </c>
      <c r="J8756" s="4">
        <v>77.728292999999994</v>
      </c>
    </row>
    <row r="8757" spans="1:10" x14ac:dyDescent="0.25">
      <c r="A8757" s="1" t="s">
        <v>26</v>
      </c>
      <c r="B8757" s="1" t="s">
        <v>11</v>
      </c>
      <c r="C8757" s="27">
        <v>4520</v>
      </c>
      <c r="D8757" s="8">
        <v>24062972</v>
      </c>
      <c r="E8757" s="1">
        <v>1</v>
      </c>
      <c r="F8757" s="25">
        <v>2013</v>
      </c>
      <c r="G8757" s="1" t="s">
        <v>12</v>
      </c>
      <c r="H8757" s="1" t="s">
        <v>21</v>
      </c>
      <c r="I8757" s="4">
        <v>32.503397</v>
      </c>
      <c r="J8757" s="4">
        <v>70.811120000000003</v>
      </c>
    </row>
    <row r="8758" spans="1:10" x14ac:dyDescent="0.25">
      <c r="A8758" s="1" t="s">
        <v>20</v>
      </c>
      <c r="B8758" s="1" t="s">
        <v>24</v>
      </c>
      <c r="C8758" s="27">
        <v>1155</v>
      </c>
      <c r="D8758" s="8">
        <v>46137438</v>
      </c>
      <c r="E8758" s="1">
        <v>2</v>
      </c>
      <c r="F8758" s="25">
        <v>2014</v>
      </c>
      <c r="G8758" s="1" t="s">
        <v>15</v>
      </c>
      <c r="H8758" s="1" t="s">
        <v>16</v>
      </c>
      <c r="I8758" s="4">
        <v>17.673473999999999</v>
      </c>
      <c r="J8758" s="4">
        <v>88.567114000000004</v>
      </c>
    </row>
    <row r="8759" spans="1:10" x14ac:dyDescent="0.25">
      <c r="A8759" s="1" t="s">
        <v>30</v>
      </c>
      <c r="B8759" s="1" t="s">
        <v>11</v>
      </c>
      <c r="C8759" s="27">
        <v>4055</v>
      </c>
      <c r="D8759" s="8">
        <v>26786965</v>
      </c>
      <c r="E8759" s="1">
        <v>5</v>
      </c>
      <c r="F8759" s="25">
        <v>2011</v>
      </c>
      <c r="G8759" s="1" t="s">
        <v>29</v>
      </c>
      <c r="H8759" s="1" t="s">
        <v>13</v>
      </c>
      <c r="I8759" s="4">
        <v>25.408559</v>
      </c>
      <c r="J8759" s="4">
        <v>96.803017999999994</v>
      </c>
    </row>
    <row r="8760" spans="1:10" x14ac:dyDescent="0.25">
      <c r="A8760" s="1" t="s">
        <v>22</v>
      </c>
      <c r="B8760" s="1" t="s">
        <v>24</v>
      </c>
      <c r="C8760" s="27">
        <v>4443</v>
      </c>
      <c r="D8760" s="8">
        <v>3266225</v>
      </c>
      <c r="E8760" s="1">
        <v>3</v>
      </c>
      <c r="F8760" s="25">
        <v>2015</v>
      </c>
      <c r="G8760" s="1" t="s">
        <v>29</v>
      </c>
      <c r="H8760" s="1" t="s">
        <v>13</v>
      </c>
      <c r="I8760" s="4">
        <v>10.476615000000001</v>
      </c>
      <c r="J8760" s="4">
        <v>76.653824</v>
      </c>
    </row>
    <row r="8761" spans="1:10" x14ac:dyDescent="0.25">
      <c r="A8761" s="1" t="s">
        <v>20</v>
      </c>
      <c r="B8761" s="1" t="s">
        <v>11</v>
      </c>
      <c r="C8761" s="27">
        <v>4064</v>
      </c>
      <c r="D8761" s="8">
        <v>27138989</v>
      </c>
      <c r="E8761" s="1">
        <v>4</v>
      </c>
      <c r="F8761" s="25">
        <v>2005</v>
      </c>
      <c r="G8761" s="1" t="s">
        <v>12</v>
      </c>
      <c r="H8761" s="1" t="s">
        <v>21</v>
      </c>
      <c r="I8761" s="4">
        <v>19.44294</v>
      </c>
      <c r="J8761" s="4">
        <v>91.425021000000001</v>
      </c>
    </row>
    <row r="8762" spans="1:10" x14ac:dyDescent="0.25">
      <c r="A8762" s="1" t="s">
        <v>28</v>
      </c>
      <c r="B8762" s="1" t="s">
        <v>18</v>
      </c>
      <c r="C8762" s="27">
        <v>3337</v>
      </c>
      <c r="D8762" s="8">
        <v>13325581</v>
      </c>
      <c r="E8762" s="1">
        <v>2</v>
      </c>
      <c r="F8762" s="25">
        <v>2008</v>
      </c>
      <c r="G8762" s="1" t="s">
        <v>19</v>
      </c>
      <c r="H8762" s="1" t="s">
        <v>16</v>
      </c>
      <c r="I8762" s="4">
        <v>33.503965999999998</v>
      </c>
      <c r="J8762" s="4">
        <v>79.091407000000004</v>
      </c>
    </row>
    <row r="8763" spans="1:10" x14ac:dyDescent="0.25">
      <c r="A8763" s="1" t="s">
        <v>23</v>
      </c>
      <c r="B8763" s="1" t="s">
        <v>11</v>
      </c>
      <c r="C8763" s="27">
        <v>724</v>
      </c>
      <c r="D8763" s="8">
        <v>18513024</v>
      </c>
      <c r="E8763" s="1">
        <v>1</v>
      </c>
      <c r="F8763" s="25">
        <v>2018</v>
      </c>
      <c r="G8763" s="1" t="s">
        <v>12</v>
      </c>
      <c r="H8763" s="1" t="s">
        <v>16</v>
      </c>
      <c r="I8763" s="4">
        <v>31.166214</v>
      </c>
      <c r="J8763" s="4">
        <v>91.855873000000003</v>
      </c>
    </row>
    <row r="8764" spans="1:10" x14ac:dyDescent="0.25">
      <c r="A8764" s="1" t="s">
        <v>26</v>
      </c>
      <c r="B8764" s="1" t="s">
        <v>11</v>
      </c>
      <c r="C8764" s="27">
        <v>2782</v>
      </c>
      <c r="D8764" s="8">
        <v>14165505</v>
      </c>
      <c r="E8764" s="1">
        <v>3</v>
      </c>
      <c r="F8764" s="25">
        <v>2013</v>
      </c>
      <c r="G8764" s="1" t="s">
        <v>29</v>
      </c>
      <c r="H8764" s="1" t="s">
        <v>21</v>
      </c>
      <c r="I8764" s="4">
        <v>33.369273999999997</v>
      </c>
      <c r="J8764" s="4">
        <v>78.550043000000002</v>
      </c>
    </row>
    <row r="8765" spans="1:10" x14ac:dyDescent="0.25">
      <c r="A8765" s="1" t="s">
        <v>14</v>
      </c>
      <c r="B8765" s="1" t="s">
        <v>11</v>
      </c>
      <c r="C8765" s="27">
        <v>3112</v>
      </c>
      <c r="D8765" s="8">
        <v>16298184</v>
      </c>
      <c r="E8765" s="1">
        <v>3</v>
      </c>
      <c r="F8765" s="25">
        <v>2000</v>
      </c>
      <c r="G8765" s="1" t="s">
        <v>29</v>
      </c>
      <c r="H8765" s="1" t="s">
        <v>21</v>
      </c>
      <c r="I8765" s="4">
        <v>13.193306</v>
      </c>
      <c r="J8765" s="4">
        <v>91.755197999999993</v>
      </c>
    </row>
    <row r="8766" spans="1:10" x14ac:dyDescent="0.25">
      <c r="A8766" s="1" t="s">
        <v>26</v>
      </c>
      <c r="B8766" s="1" t="s">
        <v>11</v>
      </c>
      <c r="C8766" s="27">
        <v>4723</v>
      </c>
      <c r="D8766" s="8">
        <v>17103430</v>
      </c>
      <c r="E8766" s="1">
        <v>3</v>
      </c>
      <c r="F8766" s="25">
        <v>2006</v>
      </c>
      <c r="G8766" s="1" t="s">
        <v>29</v>
      </c>
      <c r="H8766" s="1" t="s">
        <v>21</v>
      </c>
      <c r="I8766" s="4">
        <v>10.165028</v>
      </c>
      <c r="J8766" s="4">
        <v>75.829437999999996</v>
      </c>
    </row>
    <row r="8767" spans="1:10" x14ac:dyDescent="0.25">
      <c r="A8767" s="1" t="s">
        <v>14</v>
      </c>
      <c r="B8767" s="1" t="s">
        <v>18</v>
      </c>
      <c r="C8767" s="27">
        <v>1082</v>
      </c>
      <c r="D8767" s="8">
        <v>12918987</v>
      </c>
      <c r="E8767" s="1">
        <v>2</v>
      </c>
      <c r="F8767" s="25">
        <v>2007</v>
      </c>
      <c r="G8767" s="1" t="s">
        <v>15</v>
      </c>
      <c r="H8767" s="1" t="s">
        <v>13</v>
      </c>
      <c r="I8767" s="4">
        <v>10.277729000000001</v>
      </c>
      <c r="J8767" s="4">
        <v>92.245240999999993</v>
      </c>
    </row>
    <row r="8768" spans="1:10" x14ac:dyDescent="0.25">
      <c r="A8768" s="1" t="s">
        <v>17</v>
      </c>
      <c r="B8768" s="1" t="s">
        <v>18</v>
      </c>
      <c r="C8768" s="27">
        <v>2584</v>
      </c>
      <c r="D8768" s="8">
        <v>45320068</v>
      </c>
      <c r="E8768" s="1">
        <v>3</v>
      </c>
      <c r="F8768" s="25">
        <v>2005</v>
      </c>
      <c r="G8768" s="1" t="s">
        <v>15</v>
      </c>
      <c r="H8768" s="1" t="s">
        <v>16</v>
      </c>
      <c r="I8768" s="4">
        <v>24.165050999999998</v>
      </c>
      <c r="J8768" s="4">
        <v>90.722504999999998</v>
      </c>
    </row>
    <row r="8769" spans="1:10" x14ac:dyDescent="0.25">
      <c r="A8769" s="1" t="s">
        <v>17</v>
      </c>
      <c r="B8769" s="1" t="s">
        <v>11</v>
      </c>
      <c r="C8769" s="27">
        <v>595</v>
      </c>
      <c r="D8769" s="8">
        <v>32287112</v>
      </c>
      <c r="E8769" s="1">
        <v>2</v>
      </c>
      <c r="F8769" s="25">
        <v>2001</v>
      </c>
      <c r="G8769" s="1" t="s">
        <v>19</v>
      </c>
      <c r="H8769" s="1" t="s">
        <v>13</v>
      </c>
      <c r="I8769" s="4">
        <v>16.196539999999999</v>
      </c>
      <c r="J8769" s="4">
        <v>76.068856999999994</v>
      </c>
    </row>
    <row r="8770" spans="1:10" x14ac:dyDescent="0.25">
      <c r="A8770" s="1" t="s">
        <v>28</v>
      </c>
      <c r="B8770" s="1" t="s">
        <v>18</v>
      </c>
      <c r="C8770" s="27">
        <v>1509</v>
      </c>
      <c r="D8770" s="8">
        <v>41827287</v>
      </c>
      <c r="E8770" s="1">
        <v>3</v>
      </c>
      <c r="F8770" s="25">
        <v>2015</v>
      </c>
      <c r="G8770" s="1" t="s">
        <v>19</v>
      </c>
      <c r="H8770" s="1" t="s">
        <v>16</v>
      </c>
      <c r="I8770" s="4">
        <v>29.479178000000001</v>
      </c>
      <c r="J8770" s="4">
        <v>71.41807</v>
      </c>
    </row>
    <row r="8771" spans="1:10" x14ac:dyDescent="0.25">
      <c r="A8771" s="1" t="s">
        <v>30</v>
      </c>
      <c r="B8771" s="1" t="s">
        <v>24</v>
      </c>
      <c r="C8771" s="27">
        <v>3455</v>
      </c>
      <c r="D8771" s="8">
        <v>4060960</v>
      </c>
      <c r="E8771" s="1">
        <v>3</v>
      </c>
      <c r="F8771" s="25">
        <v>2003</v>
      </c>
      <c r="G8771" s="1" t="s">
        <v>12</v>
      </c>
      <c r="H8771" s="1" t="s">
        <v>16</v>
      </c>
      <c r="I8771" s="4">
        <v>35.331167999999998</v>
      </c>
      <c r="J8771" s="4">
        <v>72.528508000000002</v>
      </c>
    </row>
    <row r="8772" spans="1:10" x14ac:dyDescent="0.25">
      <c r="A8772" s="1" t="s">
        <v>10</v>
      </c>
      <c r="B8772" s="1" t="s">
        <v>11</v>
      </c>
      <c r="C8772" s="27">
        <v>3765</v>
      </c>
      <c r="D8772" s="8">
        <v>10343417</v>
      </c>
      <c r="E8772" s="1">
        <v>3</v>
      </c>
      <c r="F8772" s="25">
        <v>2006</v>
      </c>
      <c r="G8772" s="1" t="s">
        <v>15</v>
      </c>
      <c r="H8772" s="1" t="s">
        <v>21</v>
      </c>
      <c r="I8772" s="4">
        <v>23.384861000000001</v>
      </c>
      <c r="J8772" s="4">
        <v>95.822593999999995</v>
      </c>
    </row>
    <row r="8773" spans="1:10" x14ac:dyDescent="0.25">
      <c r="A8773" s="1" t="s">
        <v>10</v>
      </c>
      <c r="B8773" s="1" t="s">
        <v>18</v>
      </c>
      <c r="C8773" s="27">
        <v>3084</v>
      </c>
      <c r="D8773" s="8">
        <v>6499140</v>
      </c>
      <c r="E8773" s="1">
        <v>4</v>
      </c>
      <c r="F8773" s="25">
        <v>2008</v>
      </c>
      <c r="G8773" s="1" t="s">
        <v>19</v>
      </c>
      <c r="H8773" s="1" t="s">
        <v>16</v>
      </c>
      <c r="I8773" s="4">
        <v>11.089869</v>
      </c>
      <c r="J8773" s="4">
        <v>94.644929000000005</v>
      </c>
    </row>
    <row r="8774" spans="1:10" x14ac:dyDescent="0.25">
      <c r="A8774" s="1" t="s">
        <v>10</v>
      </c>
      <c r="B8774" s="1" t="s">
        <v>18</v>
      </c>
      <c r="C8774" s="27">
        <v>3513</v>
      </c>
      <c r="D8774" s="8">
        <v>46356829</v>
      </c>
      <c r="E8774" s="1">
        <v>2</v>
      </c>
      <c r="F8774" s="25">
        <v>2002</v>
      </c>
      <c r="G8774" s="1" t="s">
        <v>29</v>
      </c>
      <c r="H8774" s="1" t="s">
        <v>13</v>
      </c>
      <c r="I8774" s="4">
        <v>24.151285000000001</v>
      </c>
      <c r="J8774" s="4">
        <v>96.900053</v>
      </c>
    </row>
    <row r="8775" spans="1:10" x14ac:dyDescent="0.25">
      <c r="A8775" s="1" t="s">
        <v>20</v>
      </c>
      <c r="B8775" s="1" t="s">
        <v>24</v>
      </c>
      <c r="C8775" s="27">
        <v>1026</v>
      </c>
      <c r="D8775" s="8">
        <v>21556637</v>
      </c>
      <c r="E8775" s="1">
        <v>3</v>
      </c>
      <c r="F8775" s="25">
        <v>2000</v>
      </c>
      <c r="G8775" s="1" t="s">
        <v>29</v>
      </c>
      <c r="H8775" s="1" t="s">
        <v>13</v>
      </c>
      <c r="I8775" s="4">
        <v>34.205581000000002</v>
      </c>
      <c r="J8775" s="4">
        <v>72.270477</v>
      </c>
    </row>
    <row r="8776" spans="1:10" x14ac:dyDescent="0.25">
      <c r="A8776" s="1" t="s">
        <v>28</v>
      </c>
      <c r="B8776" s="1" t="s">
        <v>24</v>
      </c>
      <c r="C8776" s="27">
        <v>3548</v>
      </c>
      <c r="D8776" s="8">
        <v>24681425</v>
      </c>
      <c r="E8776" s="1">
        <v>2</v>
      </c>
      <c r="F8776" s="25">
        <v>2009</v>
      </c>
      <c r="G8776" s="1" t="s">
        <v>29</v>
      </c>
      <c r="H8776" s="1" t="s">
        <v>16</v>
      </c>
      <c r="I8776" s="4">
        <v>15.907482999999999</v>
      </c>
      <c r="J8776" s="4">
        <v>88.544163999999995</v>
      </c>
    </row>
    <row r="8777" spans="1:10" x14ac:dyDescent="0.25">
      <c r="A8777" s="1" t="s">
        <v>17</v>
      </c>
      <c r="B8777" s="1" t="s">
        <v>24</v>
      </c>
      <c r="C8777" s="27">
        <v>3274</v>
      </c>
      <c r="D8777" s="8">
        <v>28219158</v>
      </c>
      <c r="E8777" s="1">
        <v>5</v>
      </c>
      <c r="F8777" s="25">
        <v>2012</v>
      </c>
      <c r="G8777" s="1" t="s">
        <v>12</v>
      </c>
      <c r="H8777" s="1" t="s">
        <v>16</v>
      </c>
      <c r="I8777" s="4">
        <v>28.154955000000001</v>
      </c>
      <c r="J8777" s="4">
        <v>77.924227999999999</v>
      </c>
    </row>
    <row r="8778" spans="1:10" x14ac:dyDescent="0.25">
      <c r="A8778" s="1" t="s">
        <v>14</v>
      </c>
      <c r="B8778" s="1" t="s">
        <v>24</v>
      </c>
      <c r="C8778" s="27">
        <v>4313</v>
      </c>
      <c r="D8778" s="8">
        <v>30896836</v>
      </c>
      <c r="E8778" s="1">
        <v>5</v>
      </c>
      <c r="F8778" s="25">
        <v>2007</v>
      </c>
      <c r="G8778" s="1" t="s">
        <v>15</v>
      </c>
      <c r="H8778" s="1" t="s">
        <v>13</v>
      </c>
      <c r="I8778" s="4">
        <v>25.185072999999999</v>
      </c>
      <c r="J8778" s="4">
        <v>92.921666999999999</v>
      </c>
    </row>
    <row r="8779" spans="1:10" x14ac:dyDescent="0.25">
      <c r="A8779" s="1" t="s">
        <v>22</v>
      </c>
      <c r="B8779" s="1" t="s">
        <v>24</v>
      </c>
      <c r="C8779" s="27">
        <v>4169</v>
      </c>
      <c r="D8779" s="8">
        <v>34716926</v>
      </c>
      <c r="E8779" s="1">
        <v>1</v>
      </c>
      <c r="F8779" s="25">
        <v>2006</v>
      </c>
      <c r="G8779" s="1" t="s">
        <v>15</v>
      </c>
      <c r="H8779" s="1" t="s">
        <v>21</v>
      </c>
      <c r="I8779" s="4">
        <v>14.984463999999999</v>
      </c>
      <c r="J8779" s="4">
        <v>91.989547999999999</v>
      </c>
    </row>
    <row r="8780" spans="1:10" x14ac:dyDescent="0.25">
      <c r="A8780" s="1" t="s">
        <v>23</v>
      </c>
      <c r="B8780" s="1" t="s">
        <v>24</v>
      </c>
      <c r="C8780" s="27">
        <v>1585</v>
      </c>
      <c r="D8780" s="8">
        <v>27656345</v>
      </c>
      <c r="E8780" s="1">
        <v>1</v>
      </c>
      <c r="F8780" s="25">
        <v>2005</v>
      </c>
      <c r="G8780" s="1" t="s">
        <v>29</v>
      </c>
      <c r="H8780" s="1" t="s">
        <v>13</v>
      </c>
      <c r="I8780" s="4">
        <v>16.278029</v>
      </c>
      <c r="J8780" s="4">
        <v>86.646634000000006</v>
      </c>
    </row>
    <row r="8781" spans="1:10" x14ac:dyDescent="0.25">
      <c r="A8781" s="1" t="s">
        <v>17</v>
      </c>
      <c r="B8781" s="1" t="s">
        <v>24</v>
      </c>
      <c r="C8781" s="27">
        <v>4365</v>
      </c>
      <c r="D8781" s="8">
        <v>26758783</v>
      </c>
      <c r="E8781" s="1">
        <v>4</v>
      </c>
      <c r="F8781" s="25">
        <v>2020</v>
      </c>
      <c r="G8781" s="1" t="s">
        <v>27</v>
      </c>
      <c r="H8781" s="1" t="s">
        <v>21</v>
      </c>
      <c r="I8781" s="4">
        <v>29.183059</v>
      </c>
      <c r="J8781" s="4">
        <v>74.483282000000003</v>
      </c>
    </row>
    <row r="8782" spans="1:10" x14ac:dyDescent="0.25">
      <c r="A8782" s="1" t="s">
        <v>25</v>
      </c>
      <c r="B8782" s="1" t="s">
        <v>24</v>
      </c>
      <c r="C8782" s="27">
        <v>2448</v>
      </c>
      <c r="D8782" s="8">
        <v>33598348</v>
      </c>
      <c r="E8782" s="1">
        <v>3</v>
      </c>
      <c r="F8782" s="25">
        <v>2021</v>
      </c>
      <c r="G8782" s="1" t="s">
        <v>12</v>
      </c>
      <c r="H8782" s="1" t="s">
        <v>21</v>
      </c>
      <c r="I8782" s="4">
        <v>10.460075</v>
      </c>
      <c r="J8782" s="4">
        <v>91.594105999999996</v>
      </c>
    </row>
    <row r="8783" spans="1:10" x14ac:dyDescent="0.25">
      <c r="A8783" s="1" t="s">
        <v>20</v>
      </c>
      <c r="B8783" s="1" t="s">
        <v>18</v>
      </c>
      <c r="C8783" s="27">
        <v>3884</v>
      </c>
      <c r="D8783" s="8">
        <v>12389510</v>
      </c>
      <c r="E8783" s="1">
        <v>5</v>
      </c>
      <c r="F8783" s="25">
        <v>2011</v>
      </c>
      <c r="G8783" s="1" t="s">
        <v>27</v>
      </c>
      <c r="H8783" s="1" t="s">
        <v>13</v>
      </c>
      <c r="I8783" s="4">
        <v>10.178608000000001</v>
      </c>
      <c r="J8783" s="4">
        <v>82.883674999999997</v>
      </c>
    </row>
    <row r="8784" spans="1:10" x14ac:dyDescent="0.25">
      <c r="A8784" s="1" t="s">
        <v>28</v>
      </c>
      <c r="B8784" s="1" t="s">
        <v>18</v>
      </c>
      <c r="C8784" s="27">
        <v>1723</v>
      </c>
      <c r="D8784" s="8">
        <v>20671516</v>
      </c>
      <c r="E8784" s="1">
        <v>5</v>
      </c>
      <c r="F8784" s="25">
        <v>2016</v>
      </c>
      <c r="G8784" s="1" t="s">
        <v>29</v>
      </c>
      <c r="H8784" s="1" t="s">
        <v>13</v>
      </c>
      <c r="I8784" s="4">
        <v>29.763349999999999</v>
      </c>
      <c r="J8784" s="4">
        <v>77.170769000000007</v>
      </c>
    </row>
    <row r="8785" spans="1:10" x14ac:dyDescent="0.25">
      <c r="A8785" s="1" t="s">
        <v>26</v>
      </c>
      <c r="B8785" s="1" t="s">
        <v>11</v>
      </c>
      <c r="C8785" s="27">
        <v>1659</v>
      </c>
      <c r="D8785" s="8">
        <v>49227705</v>
      </c>
      <c r="E8785" s="1">
        <v>1</v>
      </c>
      <c r="F8785" s="25">
        <v>2021</v>
      </c>
      <c r="G8785" s="1" t="s">
        <v>15</v>
      </c>
      <c r="H8785" s="1" t="s">
        <v>21</v>
      </c>
      <c r="I8785" s="4">
        <v>15.129714999999999</v>
      </c>
      <c r="J8785" s="4">
        <v>68.500782999999998</v>
      </c>
    </row>
    <row r="8786" spans="1:10" x14ac:dyDescent="0.25">
      <c r="A8786" s="1" t="s">
        <v>30</v>
      </c>
      <c r="B8786" s="1" t="s">
        <v>11</v>
      </c>
      <c r="C8786" s="27">
        <v>564</v>
      </c>
      <c r="D8786" s="8">
        <v>15500412</v>
      </c>
      <c r="E8786" s="1">
        <v>2</v>
      </c>
      <c r="F8786" s="25">
        <v>2001</v>
      </c>
      <c r="G8786" s="1" t="s">
        <v>29</v>
      </c>
      <c r="H8786" s="1" t="s">
        <v>13</v>
      </c>
      <c r="I8786" s="4">
        <v>28.536932</v>
      </c>
      <c r="J8786" s="4">
        <v>93.175038000000001</v>
      </c>
    </row>
    <row r="8787" spans="1:10" x14ac:dyDescent="0.25">
      <c r="A8787" s="1" t="s">
        <v>20</v>
      </c>
      <c r="B8787" s="1" t="s">
        <v>24</v>
      </c>
      <c r="C8787" s="27">
        <v>1940</v>
      </c>
      <c r="D8787" s="8">
        <v>30116862</v>
      </c>
      <c r="E8787" s="1">
        <v>1</v>
      </c>
      <c r="F8787" s="25">
        <v>2016</v>
      </c>
      <c r="G8787" s="1" t="s">
        <v>12</v>
      </c>
      <c r="H8787" s="1" t="s">
        <v>13</v>
      </c>
      <c r="I8787" s="4">
        <v>32.541272999999997</v>
      </c>
      <c r="J8787" s="4">
        <v>83.834919999999997</v>
      </c>
    </row>
    <row r="8788" spans="1:10" x14ac:dyDescent="0.25">
      <c r="A8788" s="1" t="s">
        <v>10</v>
      </c>
      <c r="B8788" s="1" t="s">
        <v>24</v>
      </c>
      <c r="C8788" s="27">
        <v>2880</v>
      </c>
      <c r="D8788" s="8">
        <v>30614217</v>
      </c>
      <c r="E8788" s="1">
        <v>5</v>
      </c>
      <c r="F8788" s="25">
        <v>2010</v>
      </c>
      <c r="G8788" s="1" t="s">
        <v>15</v>
      </c>
      <c r="H8788" s="1" t="s">
        <v>16</v>
      </c>
      <c r="I8788" s="4">
        <v>30.952294999999999</v>
      </c>
      <c r="J8788" s="4">
        <v>70.399461000000002</v>
      </c>
    </row>
    <row r="8789" spans="1:10" x14ac:dyDescent="0.25">
      <c r="A8789" s="1" t="s">
        <v>23</v>
      </c>
      <c r="B8789" s="1" t="s">
        <v>18</v>
      </c>
      <c r="C8789" s="27">
        <v>1820</v>
      </c>
      <c r="D8789" s="8">
        <v>7495994</v>
      </c>
      <c r="E8789" s="1">
        <v>1</v>
      </c>
      <c r="F8789" s="25">
        <v>2019</v>
      </c>
      <c r="G8789" s="1" t="s">
        <v>15</v>
      </c>
      <c r="H8789" s="1" t="s">
        <v>16</v>
      </c>
      <c r="I8789" s="4">
        <v>27.459513999999999</v>
      </c>
      <c r="J8789" s="4">
        <v>73.960181000000006</v>
      </c>
    </row>
    <row r="8790" spans="1:10" x14ac:dyDescent="0.25">
      <c r="A8790" s="1" t="s">
        <v>30</v>
      </c>
      <c r="B8790" s="1" t="s">
        <v>24</v>
      </c>
      <c r="C8790" s="27">
        <v>3366</v>
      </c>
      <c r="D8790" s="8">
        <v>28823104</v>
      </c>
      <c r="E8790" s="1">
        <v>3</v>
      </c>
      <c r="F8790" s="25">
        <v>2018</v>
      </c>
      <c r="G8790" s="1" t="s">
        <v>12</v>
      </c>
      <c r="H8790" s="1" t="s">
        <v>13</v>
      </c>
      <c r="I8790" s="4">
        <v>34.652346999999999</v>
      </c>
      <c r="J8790" s="4">
        <v>78.044723000000005</v>
      </c>
    </row>
    <row r="8791" spans="1:10" x14ac:dyDescent="0.25">
      <c r="A8791" s="1" t="s">
        <v>26</v>
      </c>
      <c r="B8791" s="1" t="s">
        <v>24</v>
      </c>
      <c r="C8791" s="27">
        <v>3742</v>
      </c>
      <c r="D8791" s="8">
        <v>37522463</v>
      </c>
      <c r="E8791" s="1">
        <v>3</v>
      </c>
      <c r="F8791" s="25">
        <v>2009</v>
      </c>
      <c r="G8791" s="1" t="s">
        <v>19</v>
      </c>
      <c r="H8791" s="1" t="s">
        <v>13</v>
      </c>
      <c r="I8791" s="4">
        <v>20.101375999999998</v>
      </c>
      <c r="J8791" s="4">
        <v>82.820412000000005</v>
      </c>
    </row>
    <row r="8792" spans="1:10" x14ac:dyDescent="0.25">
      <c r="A8792" s="1" t="s">
        <v>17</v>
      </c>
      <c r="B8792" s="1" t="s">
        <v>24</v>
      </c>
      <c r="C8792" s="27">
        <v>2093</v>
      </c>
      <c r="D8792" s="8">
        <v>30607588</v>
      </c>
      <c r="E8792" s="1">
        <v>1</v>
      </c>
      <c r="F8792" s="25">
        <v>2008</v>
      </c>
      <c r="G8792" s="1" t="s">
        <v>19</v>
      </c>
      <c r="H8792" s="1" t="s">
        <v>16</v>
      </c>
      <c r="I8792" s="4">
        <v>27.131988</v>
      </c>
      <c r="J8792" s="4">
        <v>71.924999</v>
      </c>
    </row>
    <row r="8793" spans="1:10" x14ac:dyDescent="0.25">
      <c r="A8793" s="1" t="s">
        <v>22</v>
      </c>
      <c r="B8793" s="1" t="s">
        <v>18</v>
      </c>
      <c r="C8793" s="27">
        <v>4653</v>
      </c>
      <c r="D8793" s="8">
        <v>41987218</v>
      </c>
      <c r="E8793" s="1">
        <v>1</v>
      </c>
      <c r="F8793" s="25">
        <v>2007</v>
      </c>
      <c r="G8793" s="1" t="s">
        <v>15</v>
      </c>
      <c r="H8793" s="1" t="s">
        <v>21</v>
      </c>
      <c r="I8793" s="4">
        <v>33.001074000000003</v>
      </c>
      <c r="J8793" s="4">
        <v>86.065849999999998</v>
      </c>
    </row>
    <row r="8794" spans="1:10" x14ac:dyDescent="0.25">
      <c r="A8794" s="1" t="s">
        <v>25</v>
      </c>
      <c r="B8794" s="1" t="s">
        <v>18</v>
      </c>
      <c r="C8794" s="27">
        <v>2112</v>
      </c>
      <c r="D8794" s="8">
        <v>22160248</v>
      </c>
      <c r="E8794" s="1">
        <v>3</v>
      </c>
      <c r="F8794" s="25">
        <v>2020</v>
      </c>
      <c r="G8794" s="1" t="s">
        <v>19</v>
      </c>
      <c r="H8794" s="1" t="s">
        <v>21</v>
      </c>
      <c r="I8794" s="4">
        <v>19.037519</v>
      </c>
      <c r="J8794" s="4">
        <v>83.496706000000003</v>
      </c>
    </row>
    <row r="8795" spans="1:10" x14ac:dyDescent="0.25">
      <c r="A8795" s="1" t="s">
        <v>25</v>
      </c>
      <c r="B8795" s="1" t="s">
        <v>18</v>
      </c>
      <c r="C8795" s="27">
        <v>2063</v>
      </c>
      <c r="D8795" s="8">
        <v>40257659</v>
      </c>
      <c r="E8795" s="1">
        <v>3</v>
      </c>
      <c r="F8795" s="25">
        <v>2017</v>
      </c>
      <c r="G8795" s="1" t="s">
        <v>12</v>
      </c>
      <c r="H8795" s="1" t="s">
        <v>21</v>
      </c>
      <c r="I8795" s="4">
        <v>19.376362</v>
      </c>
      <c r="J8795" s="4">
        <v>73.344159000000005</v>
      </c>
    </row>
    <row r="8796" spans="1:10" x14ac:dyDescent="0.25">
      <c r="A8796" s="1" t="s">
        <v>30</v>
      </c>
      <c r="B8796" s="1" t="s">
        <v>18</v>
      </c>
      <c r="C8796" s="27">
        <v>2929</v>
      </c>
      <c r="D8796" s="8">
        <v>45619214</v>
      </c>
      <c r="E8796" s="1">
        <v>4</v>
      </c>
      <c r="F8796" s="25">
        <v>2008</v>
      </c>
      <c r="G8796" s="1" t="s">
        <v>15</v>
      </c>
      <c r="H8796" s="1" t="s">
        <v>16</v>
      </c>
      <c r="I8796" s="4">
        <v>21.334097</v>
      </c>
      <c r="J8796" s="4">
        <v>80.489872000000005</v>
      </c>
    </row>
    <row r="8797" spans="1:10" x14ac:dyDescent="0.25">
      <c r="A8797" s="1" t="s">
        <v>30</v>
      </c>
      <c r="B8797" s="1" t="s">
        <v>18</v>
      </c>
      <c r="C8797" s="27">
        <v>1021</v>
      </c>
      <c r="D8797" s="8">
        <v>17634272</v>
      </c>
      <c r="E8797" s="1">
        <v>5</v>
      </c>
      <c r="F8797" s="25">
        <v>2021</v>
      </c>
      <c r="G8797" s="1" t="s">
        <v>27</v>
      </c>
      <c r="H8797" s="1" t="s">
        <v>13</v>
      </c>
      <c r="I8797" s="4">
        <v>36.997875000000001</v>
      </c>
      <c r="J8797" s="4">
        <v>83.385313999999994</v>
      </c>
    </row>
    <row r="8798" spans="1:10" x14ac:dyDescent="0.25">
      <c r="A8798" s="1" t="s">
        <v>10</v>
      </c>
      <c r="B8798" s="1" t="s">
        <v>18</v>
      </c>
      <c r="C8798" s="27">
        <v>3496</v>
      </c>
      <c r="D8798" s="8">
        <v>8734285</v>
      </c>
      <c r="E8798" s="1">
        <v>1</v>
      </c>
      <c r="F8798" s="25">
        <v>2008</v>
      </c>
      <c r="G8798" s="1" t="s">
        <v>19</v>
      </c>
      <c r="H8798" s="1" t="s">
        <v>16</v>
      </c>
      <c r="I8798" s="4">
        <v>12.789787</v>
      </c>
      <c r="J8798" s="4">
        <v>70.251076999999995</v>
      </c>
    </row>
    <row r="8799" spans="1:10" x14ac:dyDescent="0.25">
      <c r="A8799" s="1" t="s">
        <v>20</v>
      </c>
      <c r="B8799" s="1" t="s">
        <v>11</v>
      </c>
      <c r="C8799" s="27">
        <v>2054</v>
      </c>
      <c r="D8799" s="8">
        <v>42304470</v>
      </c>
      <c r="E8799" s="1">
        <v>2</v>
      </c>
      <c r="F8799" s="25">
        <v>2010</v>
      </c>
      <c r="G8799" s="1" t="s">
        <v>29</v>
      </c>
      <c r="H8799" s="1" t="s">
        <v>13</v>
      </c>
      <c r="I8799" s="4">
        <v>9.9831769999999995</v>
      </c>
      <c r="J8799" s="4">
        <v>77.527726999999999</v>
      </c>
    </row>
    <row r="8800" spans="1:10" x14ac:dyDescent="0.25">
      <c r="A8800" s="1" t="s">
        <v>17</v>
      </c>
      <c r="B8800" s="1" t="s">
        <v>11</v>
      </c>
      <c r="C8800" s="27">
        <v>1361</v>
      </c>
      <c r="D8800" s="8">
        <v>41612774</v>
      </c>
      <c r="E8800" s="1">
        <v>1</v>
      </c>
      <c r="F8800" s="25">
        <v>2001</v>
      </c>
      <c r="G8800" s="1" t="s">
        <v>27</v>
      </c>
      <c r="H8800" s="1" t="s">
        <v>21</v>
      </c>
      <c r="I8800" s="4">
        <v>34.677537000000001</v>
      </c>
      <c r="J8800" s="4">
        <v>89.848747000000003</v>
      </c>
    </row>
    <row r="8801" spans="1:10" x14ac:dyDescent="0.25">
      <c r="A8801" s="1" t="s">
        <v>17</v>
      </c>
      <c r="B8801" s="1" t="s">
        <v>18</v>
      </c>
      <c r="C8801" s="27">
        <v>3624</v>
      </c>
      <c r="D8801" s="8">
        <v>5310304</v>
      </c>
      <c r="E8801" s="1">
        <v>2</v>
      </c>
      <c r="F8801" s="25">
        <v>2003</v>
      </c>
      <c r="G8801" s="1" t="s">
        <v>29</v>
      </c>
      <c r="H8801" s="1" t="s">
        <v>16</v>
      </c>
      <c r="I8801" s="4">
        <v>27.591570000000001</v>
      </c>
      <c r="J8801" s="4">
        <v>73.295669000000004</v>
      </c>
    </row>
    <row r="8802" spans="1:10" x14ac:dyDescent="0.25">
      <c r="A8802" s="1" t="s">
        <v>22</v>
      </c>
      <c r="B8802" s="1" t="s">
        <v>18</v>
      </c>
      <c r="C8802" s="27">
        <v>1866</v>
      </c>
      <c r="D8802" s="8">
        <v>45867832</v>
      </c>
      <c r="E8802" s="1">
        <v>3</v>
      </c>
      <c r="F8802" s="25">
        <v>2008</v>
      </c>
      <c r="G8802" s="1" t="s">
        <v>27</v>
      </c>
      <c r="H8802" s="1" t="s">
        <v>21</v>
      </c>
      <c r="I8802" s="4">
        <v>13.520156</v>
      </c>
      <c r="J8802" s="4">
        <v>88.375801999999993</v>
      </c>
    </row>
    <row r="8803" spans="1:10" x14ac:dyDescent="0.25">
      <c r="A8803" s="1" t="s">
        <v>28</v>
      </c>
      <c r="B8803" s="1" t="s">
        <v>11</v>
      </c>
      <c r="C8803" s="27">
        <v>739</v>
      </c>
      <c r="D8803" s="8">
        <v>41426346</v>
      </c>
      <c r="E8803" s="1">
        <v>1</v>
      </c>
      <c r="F8803" s="25">
        <v>2013</v>
      </c>
      <c r="G8803" s="1" t="s">
        <v>27</v>
      </c>
      <c r="H8803" s="1" t="s">
        <v>16</v>
      </c>
      <c r="I8803" s="4">
        <v>29.902404000000001</v>
      </c>
      <c r="J8803" s="4">
        <v>92.627922999999996</v>
      </c>
    </row>
    <row r="8804" spans="1:10" x14ac:dyDescent="0.25">
      <c r="A8804" s="1" t="s">
        <v>25</v>
      </c>
      <c r="B8804" s="1" t="s">
        <v>24</v>
      </c>
      <c r="C8804" s="27">
        <v>1765</v>
      </c>
      <c r="D8804" s="8">
        <v>28992957</v>
      </c>
      <c r="E8804" s="1">
        <v>4</v>
      </c>
      <c r="F8804" s="25">
        <v>2004</v>
      </c>
      <c r="G8804" s="1" t="s">
        <v>12</v>
      </c>
      <c r="H8804" s="1" t="s">
        <v>21</v>
      </c>
      <c r="I8804" s="4">
        <v>20.967075000000001</v>
      </c>
      <c r="J8804" s="4">
        <v>96.343318999999994</v>
      </c>
    </row>
    <row r="8805" spans="1:10" x14ac:dyDescent="0.25">
      <c r="A8805" s="1" t="s">
        <v>17</v>
      </c>
      <c r="B8805" s="1" t="s">
        <v>18</v>
      </c>
      <c r="C8805" s="27">
        <v>4346</v>
      </c>
      <c r="D8805" s="8">
        <v>844132</v>
      </c>
      <c r="E8805" s="1">
        <v>5</v>
      </c>
      <c r="F8805" s="25">
        <v>2013</v>
      </c>
      <c r="G8805" s="1" t="s">
        <v>19</v>
      </c>
      <c r="H8805" s="1" t="s">
        <v>16</v>
      </c>
      <c r="I8805" s="4">
        <v>36.270744999999998</v>
      </c>
      <c r="J8805" s="4">
        <v>70.075632999999996</v>
      </c>
    </row>
    <row r="8806" spans="1:10" x14ac:dyDescent="0.25">
      <c r="A8806" s="1" t="s">
        <v>22</v>
      </c>
      <c r="B8806" s="1" t="s">
        <v>24</v>
      </c>
      <c r="C8806" s="27">
        <v>2225</v>
      </c>
      <c r="D8806" s="8">
        <v>15080939</v>
      </c>
      <c r="E8806" s="1">
        <v>4</v>
      </c>
      <c r="F8806" s="25">
        <v>2011</v>
      </c>
      <c r="G8806" s="1" t="s">
        <v>27</v>
      </c>
      <c r="H8806" s="1" t="s">
        <v>21</v>
      </c>
      <c r="I8806" s="4">
        <v>30.790009999999999</v>
      </c>
      <c r="J8806" s="4">
        <v>76.064629999999994</v>
      </c>
    </row>
    <row r="8807" spans="1:10" x14ac:dyDescent="0.25">
      <c r="A8807" s="1" t="s">
        <v>14</v>
      </c>
      <c r="B8807" s="1" t="s">
        <v>18</v>
      </c>
      <c r="C8807" s="27">
        <v>2159</v>
      </c>
      <c r="D8807" s="8">
        <v>33497941</v>
      </c>
      <c r="E8807" s="1">
        <v>1</v>
      </c>
      <c r="F8807" s="25">
        <v>2007</v>
      </c>
      <c r="G8807" s="1" t="s">
        <v>27</v>
      </c>
      <c r="H8807" s="1" t="s">
        <v>16</v>
      </c>
      <c r="I8807" s="4">
        <v>19.210111000000001</v>
      </c>
      <c r="J8807" s="4">
        <v>88.746280999999996</v>
      </c>
    </row>
    <row r="8808" spans="1:10" x14ac:dyDescent="0.25">
      <c r="A8808" s="1" t="s">
        <v>14</v>
      </c>
      <c r="B8808" s="1" t="s">
        <v>11</v>
      </c>
      <c r="C8808" s="27">
        <v>1946</v>
      </c>
      <c r="D8808" s="8">
        <v>15569210</v>
      </c>
      <c r="E8808" s="1">
        <v>5</v>
      </c>
      <c r="F8808" s="25">
        <v>2015</v>
      </c>
      <c r="G8808" s="1" t="s">
        <v>29</v>
      </c>
      <c r="H8808" s="1" t="s">
        <v>21</v>
      </c>
      <c r="I8808" s="4">
        <v>30.121797000000001</v>
      </c>
      <c r="J8808" s="4">
        <v>91.444800000000001</v>
      </c>
    </row>
    <row r="8809" spans="1:10" x14ac:dyDescent="0.25">
      <c r="A8809" s="1" t="s">
        <v>25</v>
      </c>
      <c r="B8809" s="1" t="s">
        <v>11</v>
      </c>
      <c r="C8809" s="27">
        <v>2517</v>
      </c>
      <c r="D8809" s="8">
        <v>15779635</v>
      </c>
      <c r="E8809" s="1">
        <v>1</v>
      </c>
      <c r="F8809" s="25">
        <v>2022</v>
      </c>
      <c r="G8809" s="1" t="s">
        <v>19</v>
      </c>
      <c r="H8809" s="1" t="s">
        <v>13</v>
      </c>
      <c r="I8809" s="4">
        <v>22.605381000000001</v>
      </c>
      <c r="J8809" s="4">
        <v>82.751028000000005</v>
      </c>
    </row>
    <row r="8810" spans="1:10" x14ac:dyDescent="0.25">
      <c r="A8810" s="1" t="s">
        <v>22</v>
      </c>
      <c r="B8810" s="1" t="s">
        <v>11</v>
      </c>
      <c r="C8810" s="27">
        <v>785</v>
      </c>
      <c r="D8810" s="8">
        <v>17216375</v>
      </c>
      <c r="E8810" s="1">
        <v>1</v>
      </c>
      <c r="F8810" s="25">
        <v>2020</v>
      </c>
      <c r="G8810" s="1" t="s">
        <v>27</v>
      </c>
      <c r="H8810" s="1" t="s">
        <v>13</v>
      </c>
      <c r="I8810" s="4">
        <v>35.481029999999997</v>
      </c>
      <c r="J8810" s="4">
        <v>91.913629999999998</v>
      </c>
    </row>
    <row r="8811" spans="1:10" x14ac:dyDescent="0.25">
      <c r="A8811" s="1" t="s">
        <v>25</v>
      </c>
      <c r="B8811" s="1" t="s">
        <v>18</v>
      </c>
      <c r="C8811" s="27">
        <v>2711</v>
      </c>
      <c r="D8811" s="8">
        <v>10308667</v>
      </c>
      <c r="E8811" s="1">
        <v>3</v>
      </c>
      <c r="F8811" s="25">
        <v>2006</v>
      </c>
      <c r="G8811" s="1" t="s">
        <v>29</v>
      </c>
      <c r="H8811" s="1" t="s">
        <v>13</v>
      </c>
      <c r="I8811" s="4">
        <v>31.096301</v>
      </c>
      <c r="J8811" s="4">
        <v>88.417396999999994</v>
      </c>
    </row>
    <row r="8812" spans="1:10" x14ac:dyDescent="0.25">
      <c r="A8812" s="1" t="s">
        <v>20</v>
      </c>
      <c r="B8812" s="1" t="s">
        <v>18</v>
      </c>
      <c r="C8812" s="27">
        <v>4645</v>
      </c>
      <c r="D8812" s="8">
        <v>49138056</v>
      </c>
      <c r="E8812" s="1">
        <v>2</v>
      </c>
      <c r="F8812" s="25">
        <v>2018</v>
      </c>
      <c r="G8812" s="1" t="s">
        <v>27</v>
      </c>
      <c r="H8812" s="1" t="s">
        <v>13</v>
      </c>
      <c r="I8812" s="4">
        <v>36.098548999999998</v>
      </c>
      <c r="J8812" s="4">
        <v>86.033664000000002</v>
      </c>
    </row>
    <row r="8813" spans="1:10" x14ac:dyDescent="0.25">
      <c r="A8813" s="1" t="s">
        <v>23</v>
      </c>
      <c r="B8813" s="1" t="s">
        <v>18</v>
      </c>
      <c r="C8813" s="27">
        <v>3192</v>
      </c>
      <c r="D8813" s="8">
        <v>6356889</v>
      </c>
      <c r="E8813" s="1">
        <v>1</v>
      </c>
      <c r="F8813" s="25">
        <v>2019</v>
      </c>
      <c r="G8813" s="1" t="s">
        <v>15</v>
      </c>
      <c r="H8813" s="1" t="s">
        <v>21</v>
      </c>
      <c r="I8813" s="4">
        <v>33.836018000000003</v>
      </c>
      <c r="J8813" s="4">
        <v>69.443259999999995</v>
      </c>
    </row>
    <row r="8814" spans="1:10" x14ac:dyDescent="0.25">
      <c r="A8814" s="1" t="s">
        <v>23</v>
      </c>
      <c r="B8814" s="1" t="s">
        <v>24</v>
      </c>
      <c r="C8814" s="27">
        <v>1158</v>
      </c>
      <c r="D8814" s="8">
        <v>45157677</v>
      </c>
      <c r="E8814" s="1">
        <v>3</v>
      </c>
      <c r="F8814" s="25">
        <v>2014</v>
      </c>
      <c r="G8814" s="1" t="s">
        <v>15</v>
      </c>
      <c r="H8814" s="1" t="s">
        <v>16</v>
      </c>
      <c r="I8814" s="4">
        <v>14.140319</v>
      </c>
      <c r="J8814" s="4">
        <v>71.085609000000005</v>
      </c>
    </row>
    <row r="8815" spans="1:10" x14ac:dyDescent="0.25">
      <c r="A8815" s="1" t="s">
        <v>26</v>
      </c>
      <c r="B8815" s="1" t="s">
        <v>24</v>
      </c>
      <c r="C8815" s="27">
        <v>2851</v>
      </c>
      <c r="D8815" s="8">
        <v>31271554</v>
      </c>
      <c r="E8815" s="1">
        <v>3</v>
      </c>
      <c r="F8815" s="25">
        <v>2007</v>
      </c>
      <c r="G8815" s="1" t="s">
        <v>12</v>
      </c>
      <c r="H8815" s="1" t="s">
        <v>13</v>
      </c>
      <c r="I8815" s="4">
        <v>34.606665</v>
      </c>
      <c r="J8815" s="4">
        <v>96.481891000000005</v>
      </c>
    </row>
    <row r="8816" spans="1:10" x14ac:dyDescent="0.25">
      <c r="A8816" s="1" t="s">
        <v>14</v>
      </c>
      <c r="B8816" s="1" t="s">
        <v>11</v>
      </c>
      <c r="C8816" s="27">
        <v>1372</v>
      </c>
      <c r="D8816" s="8">
        <v>6961871</v>
      </c>
      <c r="E8816" s="1">
        <v>5</v>
      </c>
      <c r="F8816" s="25">
        <v>2015</v>
      </c>
      <c r="G8816" s="1" t="s">
        <v>19</v>
      </c>
      <c r="H8816" s="1" t="s">
        <v>13</v>
      </c>
      <c r="I8816" s="4">
        <v>9.6695150000000005</v>
      </c>
      <c r="J8816" s="4">
        <v>70.667148999999995</v>
      </c>
    </row>
    <row r="8817" spans="1:10" x14ac:dyDescent="0.25">
      <c r="A8817" s="1" t="s">
        <v>30</v>
      </c>
      <c r="B8817" s="1" t="s">
        <v>24</v>
      </c>
      <c r="C8817" s="27">
        <v>2008</v>
      </c>
      <c r="D8817" s="8">
        <v>21513309</v>
      </c>
      <c r="E8817" s="1">
        <v>2</v>
      </c>
      <c r="F8817" s="25">
        <v>2017</v>
      </c>
      <c r="G8817" s="1" t="s">
        <v>19</v>
      </c>
      <c r="H8817" s="1" t="s">
        <v>21</v>
      </c>
      <c r="I8817" s="4">
        <v>24.135496</v>
      </c>
      <c r="J8817" s="4">
        <v>85.613742999999999</v>
      </c>
    </row>
    <row r="8818" spans="1:10" x14ac:dyDescent="0.25">
      <c r="A8818" s="1" t="s">
        <v>25</v>
      </c>
      <c r="B8818" s="1" t="s">
        <v>18</v>
      </c>
      <c r="C8818" s="27">
        <v>3865</v>
      </c>
      <c r="D8818" s="8">
        <v>25952995</v>
      </c>
      <c r="E8818" s="1">
        <v>1</v>
      </c>
      <c r="F8818" s="25">
        <v>2003</v>
      </c>
      <c r="G8818" s="1" t="s">
        <v>19</v>
      </c>
      <c r="H8818" s="1" t="s">
        <v>21</v>
      </c>
      <c r="I8818" s="4">
        <v>24.070281999999999</v>
      </c>
      <c r="J8818" s="4">
        <v>90.935275000000004</v>
      </c>
    </row>
    <row r="8819" spans="1:10" x14ac:dyDescent="0.25">
      <c r="A8819" s="1" t="s">
        <v>14</v>
      </c>
      <c r="B8819" s="1" t="s">
        <v>11</v>
      </c>
      <c r="C8819" s="27">
        <v>3354</v>
      </c>
      <c r="D8819" s="8">
        <v>17540999</v>
      </c>
      <c r="E8819" s="1">
        <v>1</v>
      </c>
      <c r="F8819" s="25">
        <v>2022</v>
      </c>
      <c r="G8819" s="1" t="s">
        <v>15</v>
      </c>
      <c r="H8819" s="1" t="s">
        <v>21</v>
      </c>
      <c r="I8819" s="4">
        <v>19.184671999999999</v>
      </c>
      <c r="J8819" s="4">
        <v>93.122129000000001</v>
      </c>
    </row>
    <row r="8820" spans="1:10" x14ac:dyDescent="0.25">
      <c r="A8820" s="1" t="s">
        <v>14</v>
      </c>
      <c r="B8820" s="1" t="s">
        <v>24</v>
      </c>
      <c r="C8820" s="27">
        <v>3416</v>
      </c>
      <c r="D8820" s="8">
        <v>26940795</v>
      </c>
      <c r="E8820" s="1">
        <v>4</v>
      </c>
      <c r="F8820" s="25">
        <v>2022</v>
      </c>
      <c r="G8820" s="1" t="s">
        <v>27</v>
      </c>
      <c r="H8820" s="1" t="s">
        <v>21</v>
      </c>
      <c r="I8820" s="4">
        <v>23.099636</v>
      </c>
      <c r="J8820" s="4">
        <v>86.364863</v>
      </c>
    </row>
    <row r="8821" spans="1:10" x14ac:dyDescent="0.25">
      <c r="A8821" s="1" t="s">
        <v>26</v>
      </c>
      <c r="B8821" s="1" t="s">
        <v>24</v>
      </c>
      <c r="C8821" s="27">
        <v>2173</v>
      </c>
      <c r="D8821" s="8">
        <v>15844433</v>
      </c>
      <c r="E8821" s="1">
        <v>1</v>
      </c>
      <c r="F8821" s="25">
        <v>2014</v>
      </c>
      <c r="G8821" s="1" t="s">
        <v>19</v>
      </c>
      <c r="H8821" s="1" t="s">
        <v>16</v>
      </c>
      <c r="I8821" s="4">
        <v>9.1050240000000002</v>
      </c>
      <c r="J8821" s="4">
        <v>93.887156000000004</v>
      </c>
    </row>
    <row r="8822" spans="1:10" x14ac:dyDescent="0.25">
      <c r="A8822" s="1" t="s">
        <v>22</v>
      </c>
      <c r="B8822" s="1" t="s">
        <v>11</v>
      </c>
      <c r="C8822" s="27">
        <v>4912</v>
      </c>
      <c r="D8822" s="8">
        <v>19419649</v>
      </c>
      <c r="E8822" s="1">
        <v>4</v>
      </c>
      <c r="F8822" s="25">
        <v>2002</v>
      </c>
      <c r="G8822" s="1" t="s">
        <v>19</v>
      </c>
      <c r="H8822" s="1" t="s">
        <v>13</v>
      </c>
      <c r="I8822" s="4">
        <v>15.859105</v>
      </c>
      <c r="J8822" s="4">
        <v>83.380644000000004</v>
      </c>
    </row>
    <row r="8823" spans="1:10" x14ac:dyDescent="0.25">
      <c r="A8823" s="1" t="s">
        <v>17</v>
      </c>
      <c r="B8823" s="1" t="s">
        <v>18</v>
      </c>
      <c r="C8823" s="27">
        <v>1718</v>
      </c>
      <c r="D8823" s="8">
        <v>2971049</v>
      </c>
      <c r="E8823" s="1">
        <v>1</v>
      </c>
      <c r="F8823" s="25">
        <v>2019</v>
      </c>
      <c r="G8823" s="1" t="s">
        <v>15</v>
      </c>
      <c r="H8823" s="1" t="s">
        <v>16</v>
      </c>
      <c r="I8823" s="4">
        <v>12.298178</v>
      </c>
      <c r="J8823" s="4">
        <v>76.788284000000004</v>
      </c>
    </row>
    <row r="8824" spans="1:10" x14ac:dyDescent="0.25">
      <c r="A8824" s="1" t="s">
        <v>30</v>
      </c>
      <c r="B8824" s="1" t="s">
        <v>11</v>
      </c>
      <c r="C8824" s="27">
        <v>1331</v>
      </c>
      <c r="D8824" s="8">
        <v>19889102</v>
      </c>
      <c r="E8824" s="1">
        <v>4</v>
      </c>
      <c r="F8824" s="25">
        <v>2022</v>
      </c>
      <c r="G8824" s="1" t="s">
        <v>27</v>
      </c>
      <c r="H8824" s="1" t="s">
        <v>13</v>
      </c>
      <c r="I8824" s="4">
        <v>34.789701999999998</v>
      </c>
      <c r="J8824" s="4">
        <v>74.932715000000002</v>
      </c>
    </row>
    <row r="8825" spans="1:10" x14ac:dyDescent="0.25">
      <c r="A8825" s="1" t="s">
        <v>23</v>
      </c>
      <c r="B8825" s="1" t="s">
        <v>18</v>
      </c>
      <c r="C8825" s="27">
        <v>4377</v>
      </c>
      <c r="D8825" s="8">
        <v>15618025</v>
      </c>
      <c r="E8825" s="1">
        <v>2</v>
      </c>
      <c r="F8825" s="25">
        <v>2021</v>
      </c>
      <c r="G8825" s="1" t="s">
        <v>12</v>
      </c>
      <c r="H8825" s="1" t="s">
        <v>16</v>
      </c>
      <c r="I8825" s="4">
        <v>36.389158000000002</v>
      </c>
      <c r="J8825" s="4">
        <v>79.952123</v>
      </c>
    </row>
    <row r="8826" spans="1:10" x14ac:dyDescent="0.25">
      <c r="A8826" s="1" t="s">
        <v>22</v>
      </c>
      <c r="B8826" s="1" t="s">
        <v>11</v>
      </c>
      <c r="C8826" s="27">
        <v>588</v>
      </c>
      <c r="D8826" s="8">
        <v>10342250</v>
      </c>
      <c r="E8826" s="1">
        <v>1</v>
      </c>
      <c r="F8826" s="25">
        <v>2005</v>
      </c>
      <c r="G8826" s="1" t="s">
        <v>27</v>
      </c>
      <c r="H8826" s="1" t="s">
        <v>16</v>
      </c>
      <c r="I8826" s="4">
        <v>20.699086999999999</v>
      </c>
      <c r="J8826" s="4">
        <v>81.018535999999997</v>
      </c>
    </row>
    <row r="8827" spans="1:10" x14ac:dyDescent="0.25">
      <c r="A8827" s="1" t="s">
        <v>25</v>
      </c>
      <c r="B8827" s="1" t="s">
        <v>11</v>
      </c>
      <c r="C8827" s="27">
        <v>3998</v>
      </c>
      <c r="D8827" s="8">
        <v>1337470</v>
      </c>
      <c r="E8827" s="1">
        <v>1</v>
      </c>
      <c r="F8827" s="25">
        <v>2000</v>
      </c>
      <c r="G8827" s="1" t="s">
        <v>12</v>
      </c>
      <c r="H8827" s="1" t="s">
        <v>13</v>
      </c>
      <c r="I8827" s="4">
        <v>11.019738</v>
      </c>
      <c r="J8827" s="4">
        <v>76.178984999999997</v>
      </c>
    </row>
    <row r="8828" spans="1:10" x14ac:dyDescent="0.25">
      <c r="A8828" s="1" t="s">
        <v>28</v>
      </c>
      <c r="B8828" s="1" t="s">
        <v>24</v>
      </c>
      <c r="C8828" s="27">
        <v>1851</v>
      </c>
      <c r="D8828" s="8">
        <v>1445194</v>
      </c>
      <c r="E8828" s="1">
        <v>1</v>
      </c>
      <c r="F8828" s="25">
        <v>2011</v>
      </c>
      <c r="G8828" s="1" t="s">
        <v>15</v>
      </c>
      <c r="H8828" s="1" t="s">
        <v>16</v>
      </c>
      <c r="I8828" s="4">
        <v>25.644507000000001</v>
      </c>
      <c r="J8828" s="4">
        <v>89.016165999999998</v>
      </c>
    </row>
    <row r="8829" spans="1:10" x14ac:dyDescent="0.25">
      <c r="A8829" s="1" t="s">
        <v>23</v>
      </c>
      <c r="B8829" s="1" t="s">
        <v>11</v>
      </c>
      <c r="C8829" s="27">
        <v>4960</v>
      </c>
      <c r="D8829" s="8">
        <v>21687146</v>
      </c>
      <c r="E8829" s="1">
        <v>4</v>
      </c>
      <c r="F8829" s="25">
        <v>2004</v>
      </c>
      <c r="G8829" s="1" t="s">
        <v>12</v>
      </c>
      <c r="H8829" s="1" t="s">
        <v>21</v>
      </c>
      <c r="I8829" s="4">
        <v>13.242875</v>
      </c>
      <c r="J8829" s="4">
        <v>82.378692999999998</v>
      </c>
    </row>
    <row r="8830" spans="1:10" x14ac:dyDescent="0.25">
      <c r="A8830" s="1" t="s">
        <v>30</v>
      </c>
      <c r="B8830" s="1" t="s">
        <v>24</v>
      </c>
      <c r="C8830" s="27">
        <v>3836</v>
      </c>
      <c r="D8830" s="8">
        <v>37384276</v>
      </c>
      <c r="E8830" s="1">
        <v>4</v>
      </c>
      <c r="F8830" s="25">
        <v>2013</v>
      </c>
      <c r="G8830" s="1" t="s">
        <v>12</v>
      </c>
      <c r="H8830" s="1" t="s">
        <v>13</v>
      </c>
      <c r="I8830" s="4">
        <v>35.257896000000002</v>
      </c>
      <c r="J8830" s="4">
        <v>71.872196000000002</v>
      </c>
    </row>
    <row r="8831" spans="1:10" x14ac:dyDescent="0.25">
      <c r="A8831" s="1" t="s">
        <v>30</v>
      </c>
      <c r="B8831" s="1" t="s">
        <v>18</v>
      </c>
      <c r="C8831" s="27">
        <v>2912</v>
      </c>
      <c r="D8831" s="8">
        <v>46930836</v>
      </c>
      <c r="E8831" s="1">
        <v>1</v>
      </c>
      <c r="F8831" s="25">
        <v>2009</v>
      </c>
      <c r="G8831" s="1" t="s">
        <v>19</v>
      </c>
      <c r="H8831" s="1" t="s">
        <v>16</v>
      </c>
      <c r="I8831" s="4">
        <v>29.563390999999999</v>
      </c>
      <c r="J8831" s="4">
        <v>91.642381</v>
      </c>
    </row>
    <row r="8832" spans="1:10" x14ac:dyDescent="0.25">
      <c r="A8832" s="1" t="s">
        <v>17</v>
      </c>
      <c r="B8832" s="1" t="s">
        <v>24</v>
      </c>
      <c r="C8832" s="27">
        <v>4267</v>
      </c>
      <c r="D8832" s="8">
        <v>16122611</v>
      </c>
      <c r="E8832" s="1">
        <v>5</v>
      </c>
      <c r="F8832" s="25">
        <v>2013</v>
      </c>
      <c r="G8832" s="1" t="s">
        <v>19</v>
      </c>
      <c r="H8832" s="1" t="s">
        <v>13</v>
      </c>
      <c r="I8832" s="4">
        <v>11.325649</v>
      </c>
      <c r="J8832" s="4">
        <v>70.094120000000004</v>
      </c>
    </row>
    <row r="8833" spans="1:10" x14ac:dyDescent="0.25">
      <c r="A8833" s="1" t="s">
        <v>22</v>
      </c>
      <c r="B8833" s="1" t="s">
        <v>11</v>
      </c>
      <c r="C8833" s="27">
        <v>4482</v>
      </c>
      <c r="D8833" s="8">
        <v>9465580</v>
      </c>
      <c r="E8833" s="1">
        <v>1</v>
      </c>
      <c r="F8833" s="25">
        <v>2012</v>
      </c>
      <c r="G8833" s="1" t="s">
        <v>27</v>
      </c>
      <c r="H8833" s="1" t="s">
        <v>16</v>
      </c>
      <c r="I8833" s="4">
        <v>15.290642999999999</v>
      </c>
      <c r="J8833" s="4">
        <v>92.644358999999994</v>
      </c>
    </row>
    <row r="8834" spans="1:10" x14ac:dyDescent="0.25">
      <c r="A8834" s="1" t="s">
        <v>25</v>
      </c>
      <c r="B8834" s="1" t="s">
        <v>11</v>
      </c>
      <c r="C8834" s="27">
        <v>672</v>
      </c>
      <c r="D8834" s="8">
        <v>47538308</v>
      </c>
      <c r="E8834" s="1">
        <v>1</v>
      </c>
      <c r="F8834" s="25">
        <v>2019</v>
      </c>
      <c r="G8834" s="1" t="s">
        <v>15</v>
      </c>
      <c r="H8834" s="1" t="s">
        <v>16</v>
      </c>
      <c r="I8834" s="4">
        <v>15.835767000000001</v>
      </c>
      <c r="J8834" s="4">
        <v>92.612029000000007</v>
      </c>
    </row>
    <row r="8835" spans="1:10" x14ac:dyDescent="0.25">
      <c r="A8835" s="1" t="s">
        <v>28</v>
      </c>
      <c r="B8835" s="1" t="s">
        <v>18</v>
      </c>
      <c r="C8835" s="27">
        <v>3247</v>
      </c>
      <c r="D8835" s="8">
        <v>29102946</v>
      </c>
      <c r="E8835" s="1">
        <v>1</v>
      </c>
      <c r="F8835" s="25">
        <v>2003</v>
      </c>
      <c r="G8835" s="1" t="s">
        <v>27</v>
      </c>
      <c r="H8835" s="1" t="s">
        <v>21</v>
      </c>
      <c r="I8835" s="4">
        <v>10.830114999999999</v>
      </c>
      <c r="J8835" s="4">
        <v>72.295226</v>
      </c>
    </row>
    <row r="8836" spans="1:10" x14ac:dyDescent="0.25">
      <c r="A8836" s="1" t="s">
        <v>17</v>
      </c>
      <c r="B8836" s="1" t="s">
        <v>11</v>
      </c>
      <c r="C8836" s="27">
        <v>1347</v>
      </c>
      <c r="D8836" s="8">
        <v>6814500</v>
      </c>
      <c r="E8836" s="1">
        <v>3</v>
      </c>
      <c r="F8836" s="25">
        <v>2013</v>
      </c>
      <c r="G8836" s="1" t="s">
        <v>29</v>
      </c>
      <c r="H8836" s="1" t="s">
        <v>16</v>
      </c>
      <c r="I8836" s="4">
        <v>19.609375</v>
      </c>
      <c r="J8836" s="4">
        <v>77.622478999999998</v>
      </c>
    </row>
    <row r="8837" spans="1:10" x14ac:dyDescent="0.25">
      <c r="A8837" s="1" t="s">
        <v>22</v>
      </c>
      <c r="B8837" s="1" t="s">
        <v>18</v>
      </c>
      <c r="C8837" s="27">
        <v>1100</v>
      </c>
      <c r="D8837" s="8">
        <v>20821828</v>
      </c>
      <c r="E8837" s="1">
        <v>4</v>
      </c>
      <c r="F8837" s="25">
        <v>2007</v>
      </c>
      <c r="G8837" s="1" t="s">
        <v>29</v>
      </c>
      <c r="H8837" s="1" t="s">
        <v>16</v>
      </c>
      <c r="I8837" s="4">
        <v>14.515674000000001</v>
      </c>
      <c r="J8837" s="4">
        <v>69.713887</v>
      </c>
    </row>
    <row r="8838" spans="1:10" x14ac:dyDescent="0.25">
      <c r="A8838" s="1" t="s">
        <v>25</v>
      </c>
      <c r="B8838" s="1" t="s">
        <v>24</v>
      </c>
      <c r="C8838" s="27">
        <v>1219</v>
      </c>
      <c r="D8838" s="8">
        <v>27439917</v>
      </c>
      <c r="E8838" s="1">
        <v>4</v>
      </c>
      <c r="F8838" s="25">
        <v>2007</v>
      </c>
      <c r="G8838" s="1" t="s">
        <v>19</v>
      </c>
      <c r="H8838" s="1" t="s">
        <v>16</v>
      </c>
      <c r="I8838" s="4">
        <v>31.852112999999999</v>
      </c>
      <c r="J8838" s="4">
        <v>92.311926</v>
      </c>
    </row>
    <row r="8839" spans="1:10" x14ac:dyDescent="0.25">
      <c r="A8839" s="1" t="s">
        <v>25</v>
      </c>
      <c r="B8839" s="1" t="s">
        <v>11</v>
      </c>
      <c r="C8839" s="27">
        <v>4802</v>
      </c>
      <c r="D8839" s="8">
        <v>41826614</v>
      </c>
      <c r="E8839" s="1">
        <v>4</v>
      </c>
      <c r="F8839" s="25">
        <v>2016</v>
      </c>
      <c r="G8839" s="1" t="s">
        <v>29</v>
      </c>
      <c r="H8839" s="1" t="s">
        <v>13</v>
      </c>
      <c r="I8839" s="4">
        <v>26.602876999999999</v>
      </c>
      <c r="J8839" s="4">
        <v>77.171349000000006</v>
      </c>
    </row>
    <row r="8840" spans="1:10" x14ac:dyDescent="0.25">
      <c r="A8840" s="1" t="s">
        <v>17</v>
      </c>
      <c r="B8840" s="1" t="s">
        <v>24</v>
      </c>
      <c r="C8840" s="27">
        <v>936</v>
      </c>
      <c r="D8840" s="8">
        <v>2301330</v>
      </c>
      <c r="E8840" s="1">
        <v>5</v>
      </c>
      <c r="F8840" s="25">
        <v>2001</v>
      </c>
      <c r="G8840" s="1" t="s">
        <v>19</v>
      </c>
      <c r="H8840" s="1" t="s">
        <v>16</v>
      </c>
      <c r="I8840" s="4">
        <v>25.164819999999999</v>
      </c>
      <c r="J8840" s="4">
        <v>89.888041999999999</v>
      </c>
    </row>
    <row r="8841" spans="1:10" x14ac:dyDescent="0.25">
      <c r="A8841" s="1" t="s">
        <v>14</v>
      </c>
      <c r="B8841" s="1" t="s">
        <v>24</v>
      </c>
      <c r="C8841" s="27">
        <v>1082</v>
      </c>
      <c r="D8841" s="8">
        <v>42389890</v>
      </c>
      <c r="E8841" s="1">
        <v>5</v>
      </c>
      <c r="F8841" s="25">
        <v>2003</v>
      </c>
      <c r="G8841" s="1" t="s">
        <v>19</v>
      </c>
      <c r="H8841" s="1" t="s">
        <v>21</v>
      </c>
      <c r="I8841" s="4">
        <v>19.688773999999999</v>
      </c>
      <c r="J8841" s="4">
        <v>92.528701999999996</v>
      </c>
    </row>
    <row r="8842" spans="1:10" x14ac:dyDescent="0.25">
      <c r="A8842" s="1" t="s">
        <v>30</v>
      </c>
      <c r="B8842" s="1" t="s">
        <v>11</v>
      </c>
      <c r="C8842" s="27">
        <v>594</v>
      </c>
      <c r="D8842" s="8">
        <v>6869596</v>
      </c>
      <c r="E8842" s="1">
        <v>2</v>
      </c>
      <c r="F8842" s="25">
        <v>2000</v>
      </c>
      <c r="G8842" s="1" t="s">
        <v>19</v>
      </c>
      <c r="H8842" s="1" t="s">
        <v>16</v>
      </c>
      <c r="I8842" s="4">
        <v>11.468247</v>
      </c>
      <c r="J8842" s="4">
        <v>68.496612999999996</v>
      </c>
    </row>
    <row r="8843" spans="1:10" x14ac:dyDescent="0.25">
      <c r="A8843" s="1" t="s">
        <v>10</v>
      </c>
      <c r="B8843" s="1" t="s">
        <v>18</v>
      </c>
      <c r="C8843" s="27">
        <v>4243</v>
      </c>
      <c r="D8843" s="8">
        <v>10165832</v>
      </c>
      <c r="E8843" s="1">
        <v>3</v>
      </c>
      <c r="F8843" s="25">
        <v>2014</v>
      </c>
      <c r="G8843" s="1" t="s">
        <v>29</v>
      </c>
      <c r="H8843" s="1" t="s">
        <v>21</v>
      </c>
      <c r="I8843" s="4">
        <v>13.537065999999999</v>
      </c>
      <c r="J8843" s="4">
        <v>85.709213000000005</v>
      </c>
    </row>
    <row r="8844" spans="1:10" x14ac:dyDescent="0.25">
      <c r="A8844" s="1" t="s">
        <v>14</v>
      </c>
      <c r="B8844" s="1" t="s">
        <v>18</v>
      </c>
      <c r="C8844" s="27">
        <v>4533</v>
      </c>
      <c r="D8844" s="8">
        <v>5332025</v>
      </c>
      <c r="E8844" s="1">
        <v>4</v>
      </c>
      <c r="F8844" s="25">
        <v>2002</v>
      </c>
      <c r="G8844" s="1" t="s">
        <v>29</v>
      </c>
      <c r="H8844" s="1" t="s">
        <v>21</v>
      </c>
      <c r="I8844" s="4">
        <v>22.578654</v>
      </c>
      <c r="J8844" s="4">
        <v>85.068589000000003</v>
      </c>
    </row>
    <row r="8845" spans="1:10" x14ac:dyDescent="0.25">
      <c r="A8845" s="1" t="s">
        <v>17</v>
      </c>
      <c r="B8845" s="1" t="s">
        <v>24</v>
      </c>
      <c r="C8845" s="27">
        <v>2595</v>
      </c>
      <c r="D8845" s="8">
        <v>44478395</v>
      </c>
      <c r="E8845" s="1">
        <v>4</v>
      </c>
      <c r="F8845" s="25">
        <v>2019</v>
      </c>
      <c r="G8845" s="1" t="s">
        <v>12</v>
      </c>
      <c r="H8845" s="1" t="s">
        <v>13</v>
      </c>
      <c r="I8845" s="4">
        <v>17.276084999999998</v>
      </c>
      <c r="J8845" s="4">
        <v>82.578090000000003</v>
      </c>
    </row>
    <row r="8846" spans="1:10" x14ac:dyDescent="0.25">
      <c r="A8846" s="1" t="s">
        <v>22</v>
      </c>
      <c r="B8846" s="1" t="s">
        <v>11</v>
      </c>
      <c r="C8846" s="27">
        <v>4318</v>
      </c>
      <c r="D8846" s="8">
        <v>11147523</v>
      </c>
      <c r="E8846" s="1">
        <v>1</v>
      </c>
      <c r="F8846" s="25">
        <v>2011</v>
      </c>
      <c r="G8846" s="1" t="s">
        <v>19</v>
      </c>
      <c r="H8846" s="1" t="s">
        <v>16</v>
      </c>
      <c r="I8846" s="4">
        <v>36.412849999999999</v>
      </c>
      <c r="J8846" s="4">
        <v>68.353172999999998</v>
      </c>
    </row>
    <row r="8847" spans="1:10" x14ac:dyDescent="0.25">
      <c r="A8847" s="1" t="s">
        <v>25</v>
      </c>
      <c r="B8847" s="1" t="s">
        <v>18</v>
      </c>
      <c r="C8847" s="27">
        <v>3173</v>
      </c>
      <c r="D8847" s="8">
        <v>27702118</v>
      </c>
      <c r="E8847" s="1">
        <v>1</v>
      </c>
      <c r="F8847" s="25">
        <v>2011</v>
      </c>
      <c r="G8847" s="1" t="s">
        <v>19</v>
      </c>
      <c r="H8847" s="1" t="s">
        <v>13</v>
      </c>
      <c r="I8847" s="4">
        <v>23.065553000000001</v>
      </c>
      <c r="J8847" s="4">
        <v>79.987072999999995</v>
      </c>
    </row>
    <row r="8848" spans="1:10" x14ac:dyDescent="0.25">
      <c r="A8848" s="1" t="s">
        <v>14</v>
      </c>
      <c r="B8848" s="1" t="s">
        <v>24</v>
      </c>
      <c r="C8848" s="27">
        <v>692</v>
      </c>
      <c r="D8848" s="8">
        <v>654244</v>
      </c>
      <c r="E8848" s="1">
        <v>2</v>
      </c>
      <c r="F8848" s="25">
        <v>2019</v>
      </c>
      <c r="G8848" s="1" t="s">
        <v>29</v>
      </c>
      <c r="H8848" s="1" t="s">
        <v>21</v>
      </c>
      <c r="I8848" s="4">
        <v>10.162767000000001</v>
      </c>
      <c r="J8848" s="4">
        <v>74.718593999999996</v>
      </c>
    </row>
    <row r="8849" spans="1:10" x14ac:dyDescent="0.25">
      <c r="A8849" s="1" t="s">
        <v>14</v>
      </c>
      <c r="B8849" s="1" t="s">
        <v>24</v>
      </c>
      <c r="C8849" s="27">
        <v>3708</v>
      </c>
      <c r="D8849" s="8">
        <v>17219851</v>
      </c>
      <c r="E8849" s="1">
        <v>4</v>
      </c>
      <c r="F8849" s="25">
        <v>2015</v>
      </c>
      <c r="G8849" s="1" t="s">
        <v>19</v>
      </c>
      <c r="H8849" s="1" t="s">
        <v>13</v>
      </c>
      <c r="I8849" s="4">
        <v>28.566811000000001</v>
      </c>
      <c r="J8849" s="4">
        <v>80.498013</v>
      </c>
    </row>
    <row r="8850" spans="1:10" x14ac:dyDescent="0.25">
      <c r="A8850" s="1" t="s">
        <v>23</v>
      </c>
      <c r="B8850" s="1" t="s">
        <v>18</v>
      </c>
      <c r="C8850" s="27">
        <v>3384</v>
      </c>
      <c r="D8850" s="8">
        <v>45306289</v>
      </c>
      <c r="E8850" s="1">
        <v>1</v>
      </c>
      <c r="F8850" s="25">
        <v>2015</v>
      </c>
      <c r="G8850" s="1" t="s">
        <v>29</v>
      </c>
      <c r="H8850" s="1" t="s">
        <v>16</v>
      </c>
      <c r="I8850" s="4">
        <v>12.492112000000001</v>
      </c>
      <c r="J8850" s="4">
        <v>88.169762000000006</v>
      </c>
    </row>
    <row r="8851" spans="1:10" x14ac:dyDescent="0.25">
      <c r="A8851" s="1" t="s">
        <v>10</v>
      </c>
      <c r="B8851" s="1" t="s">
        <v>11</v>
      </c>
      <c r="C8851" s="27">
        <v>2453</v>
      </c>
      <c r="D8851" s="8">
        <v>19732207</v>
      </c>
      <c r="E8851" s="1">
        <v>3</v>
      </c>
      <c r="F8851" s="25">
        <v>2015</v>
      </c>
      <c r="G8851" s="1" t="s">
        <v>29</v>
      </c>
      <c r="H8851" s="1" t="s">
        <v>21</v>
      </c>
      <c r="I8851" s="4">
        <v>12.612481000000001</v>
      </c>
      <c r="J8851" s="4">
        <v>91.483489000000006</v>
      </c>
    </row>
    <row r="8852" spans="1:10" x14ac:dyDescent="0.25">
      <c r="A8852" s="1" t="s">
        <v>28</v>
      </c>
      <c r="B8852" s="1" t="s">
        <v>11</v>
      </c>
      <c r="C8852" s="27">
        <v>1511</v>
      </c>
      <c r="D8852" s="8">
        <v>8322471</v>
      </c>
      <c r="E8852" s="1">
        <v>3</v>
      </c>
      <c r="F8852" s="25">
        <v>2005</v>
      </c>
      <c r="G8852" s="1" t="s">
        <v>27</v>
      </c>
      <c r="H8852" s="1" t="s">
        <v>16</v>
      </c>
      <c r="I8852" s="4">
        <v>21.291167999999999</v>
      </c>
      <c r="J8852" s="4">
        <v>73.168816000000007</v>
      </c>
    </row>
    <row r="8853" spans="1:10" x14ac:dyDescent="0.25">
      <c r="A8853" s="1" t="s">
        <v>20</v>
      </c>
      <c r="B8853" s="1" t="s">
        <v>24</v>
      </c>
      <c r="C8853" s="27">
        <v>1890</v>
      </c>
      <c r="D8853" s="8">
        <v>25629043</v>
      </c>
      <c r="E8853" s="1">
        <v>4</v>
      </c>
      <c r="F8853" s="25">
        <v>2022</v>
      </c>
      <c r="G8853" s="1" t="s">
        <v>29</v>
      </c>
      <c r="H8853" s="1" t="s">
        <v>21</v>
      </c>
      <c r="I8853" s="4">
        <v>28.658818</v>
      </c>
      <c r="J8853" s="4">
        <v>93.557496</v>
      </c>
    </row>
    <row r="8854" spans="1:10" x14ac:dyDescent="0.25">
      <c r="A8854" s="1" t="s">
        <v>22</v>
      </c>
      <c r="B8854" s="1" t="s">
        <v>24</v>
      </c>
      <c r="C8854" s="27">
        <v>4881</v>
      </c>
      <c r="D8854" s="8">
        <v>18633846</v>
      </c>
      <c r="E8854" s="1">
        <v>2</v>
      </c>
      <c r="F8854" s="25">
        <v>2010</v>
      </c>
      <c r="G8854" s="1" t="s">
        <v>12</v>
      </c>
      <c r="H8854" s="1" t="s">
        <v>16</v>
      </c>
      <c r="I8854" s="4">
        <v>10.229881000000001</v>
      </c>
      <c r="J8854" s="4">
        <v>78.866191999999998</v>
      </c>
    </row>
    <row r="8855" spans="1:10" x14ac:dyDescent="0.25">
      <c r="A8855" s="1" t="s">
        <v>10</v>
      </c>
      <c r="B8855" s="1" t="s">
        <v>11</v>
      </c>
      <c r="C8855" s="27">
        <v>2785</v>
      </c>
      <c r="D8855" s="8">
        <v>36365433</v>
      </c>
      <c r="E8855" s="1">
        <v>3</v>
      </c>
      <c r="F8855" s="25">
        <v>2005</v>
      </c>
      <c r="G8855" s="1" t="s">
        <v>12</v>
      </c>
      <c r="H8855" s="1" t="s">
        <v>21</v>
      </c>
      <c r="I8855" s="4">
        <v>16.495425000000001</v>
      </c>
      <c r="J8855" s="4">
        <v>88.158119999999997</v>
      </c>
    </row>
    <row r="8856" spans="1:10" x14ac:dyDescent="0.25">
      <c r="A8856" s="1" t="s">
        <v>20</v>
      </c>
      <c r="B8856" s="1" t="s">
        <v>11</v>
      </c>
      <c r="C8856" s="27">
        <v>2958</v>
      </c>
      <c r="D8856" s="8">
        <v>44037358</v>
      </c>
      <c r="E8856" s="1">
        <v>2</v>
      </c>
      <c r="F8856" s="25">
        <v>2005</v>
      </c>
      <c r="G8856" s="1" t="s">
        <v>19</v>
      </c>
      <c r="H8856" s="1" t="s">
        <v>21</v>
      </c>
      <c r="I8856" s="4">
        <v>14.005029</v>
      </c>
      <c r="J8856" s="4">
        <v>81.321681999999996</v>
      </c>
    </row>
    <row r="8857" spans="1:10" x14ac:dyDescent="0.25">
      <c r="A8857" s="1" t="s">
        <v>20</v>
      </c>
      <c r="B8857" s="1" t="s">
        <v>11</v>
      </c>
      <c r="C8857" s="27">
        <v>673</v>
      </c>
      <c r="D8857" s="8">
        <v>46026549</v>
      </c>
      <c r="E8857" s="1">
        <v>5</v>
      </c>
      <c r="F8857" s="25">
        <v>2001</v>
      </c>
      <c r="G8857" s="1" t="s">
        <v>29</v>
      </c>
      <c r="H8857" s="1" t="s">
        <v>13</v>
      </c>
      <c r="I8857" s="4">
        <v>12.935117999999999</v>
      </c>
      <c r="J8857" s="4">
        <v>70.683881</v>
      </c>
    </row>
    <row r="8858" spans="1:10" x14ac:dyDescent="0.25">
      <c r="A8858" s="1" t="s">
        <v>25</v>
      </c>
      <c r="B8858" s="1" t="s">
        <v>18</v>
      </c>
      <c r="C8858" s="27">
        <v>4726</v>
      </c>
      <c r="D8858" s="8">
        <v>5711873</v>
      </c>
      <c r="E8858" s="1">
        <v>4</v>
      </c>
      <c r="F8858" s="25">
        <v>2011</v>
      </c>
      <c r="G8858" s="1" t="s">
        <v>15</v>
      </c>
      <c r="H8858" s="1" t="s">
        <v>21</v>
      </c>
      <c r="I8858" s="4">
        <v>13.119605999999999</v>
      </c>
      <c r="J8858" s="4">
        <v>68.588824000000002</v>
      </c>
    </row>
    <row r="8859" spans="1:10" x14ac:dyDescent="0.25">
      <c r="A8859" s="1" t="s">
        <v>25</v>
      </c>
      <c r="B8859" s="1" t="s">
        <v>24</v>
      </c>
      <c r="C8859" s="27">
        <v>515</v>
      </c>
      <c r="D8859" s="8">
        <v>31501761</v>
      </c>
      <c r="E8859" s="1">
        <v>3</v>
      </c>
      <c r="F8859" s="25">
        <v>2007</v>
      </c>
      <c r="G8859" s="1" t="s">
        <v>15</v>
      </c>
      <c r="H8859" s="1" t="s">
        <v>16</v>
      </c>
      <c r="I8859" s="4">
        <v>32.239201000000001</v>
      </c>
      <c r="J8859" s="4">
        <v>88.015432000000004</v>
      </c>
    </row>
    <row r="8860" spans="1:10" x14ac:dyDescent="0.25">
      <c r="A8860" s="1" t="s">
        <v>17</v>
      </c>
      <c r="B8860" s="1" t="s">
        <v>11</v>
      </c>
      <c r="C8860" s="27">
        <v>4050</v>
      </c>
      <c r="D8860" s="8">
        <v>11204760</v>
      </c>
      <c r="E8860" s="1">
        <v>5</v>
      </c>
      <c r="F8860" s="25">
        <v>2011</v>
      </c>
      <c r="G8860" s="1" t="s">
        <v>19</v>
      </c>
      <c r="H8860" s="1" t="s">
        <v>13</v>
      </c>
      <c r="I8860" s="4">
        <v>15.3147</v>
      </c>
      <c r="J8860" s="4">
        <v>88.804598999999996</v>
      </c>
    </row>
    <row r="8861" spans="1:10" x14ac:dyDescent="0.25">
      <c r="A8861" s="1" t="s">
        <v>20</v>
      </c>
      <c r="B8861" s="1" t="s">
        <v>11</v>
      </c>
      <c r="C8861" s="27">
        <v>4651</v>
      </c>
      <c r="D8861" s="8">
        <v>5137429</v>
      </c>
      <c r="E8861" s="1">
        <v>4</v>
      </c>
      <c r="F8861" s="25">
        <v>2017</v>
      </c>
      <c r="G8861" s="1" t="s">
        <v>12</v>
      </c>
      <c r="H8861" s="1" t="s">
        <v>16</v>
      </c>
      <c r="I8861" s="4">
        <v>15.882773</v>
      </c>
      <c r="J8861" s="4">
        <v>76.927657999999994</v>
      </c>
    </row>
    <row r="8862" spans="1:10" x14ac:dyDescent="0.25">
      <c r="A8862" s="1" t="s">
        <v>22</v>
      </c>
      <c r="B8862" s="1" t="s">
        <v>11</v>
      </c>
      <c r="C8862" s="27">
        <v>2973</v>
      </c>
      <c r="D8862" s="8">
        <v>17227685</v>
      </c>
      <c r="E8862" s="1">
        <v>2</v>
      </c>
      <c r="F8862" s="25">
        <v>2004</v>
      </c>
      <c r="G8862" s="1" t="s">
        <v>19</v>
      </c>
      <c r="H8862" s="1" t="s">
        <v>21</v>
      </c>
      <c r="I8862" s="4">
        <v>8.9315239999999996</v>
      </c>
      <c r="J8862" s="4">
        <v>80.197531999999995</v>
      </c>
    </row>
    <row r="8863" spans="1:10" x14ac:dyDescent="0.25">
      <c r="A8863" s="1" t="s">
        <v>22</v>
      </c>
      <c r="B8863" s="1" t="s">
        <v>18</v>
      </c>
      <c r="C8863" s="27">
        <v>2517</v>
      </c>
      <c r="D8863" s="8">
        <v>20662147</v>
      </c>
      <c r="E8863" s="1">
        <v>5</v>
      </c>
      <c r="F8863" s="25">
        <v>2016</v>
      </c>
      <c r="G8863" s="1" t="s">
        <v>12</v>
      </c>
      <c r="H8863" s="1" t="s">
        <v>13</v>
      </c>
      <c r="I8863" s="4">
        <v>25.162628999999999</v>
      </c>
      <c r="J8863" s="4">
        <v>86.933611999999997</v>
      </c>
    </row>
    <row r="8864" spans="1:10" x14ac:dyDescent="0.25">
      <c r="A8864" s="1" t="s">
        <v>17</v>
      </c>
      <c r="B8864" s="1" t="s">
        <v>18</v>
      </c>
      <c r="C8864" s="27">
        <v>1021</v>
      </c>
      <c r="D8864" s="8">
        <v>1075073</v>
      </c>
      <c r="E8864" s="1">
        <v>5</v>
      </c>
      <c r="F8864" s="25">
        <v>2014</v>
      </c>
      <c r="G8864" s="1" t="s">
        <v>29</v>
      </c>
      <c r="H8864" s="1" t="s">
        <v>21</v>
      </c>
      <c r="I8864" s="4">
        <v>15.557880000000001</v>
      </c>
      <c r="J8864" s="4">
        <v>77.813280000000006</v>
      </c>
    </row>
    <row r="8865" spans="1:10" x14ac:dyDescent="0.25">
      <c r="A8865" s="1" t="s">
        <v>30</v>
      </c>
      <c r="B8865" s="1" t="s">
        <v>18</v>
      </c>
      <c r="C8865" s="27">
        <v>1394</v>
      </c>
      <c r="D8865" s="8">
        <v>26889807</v>
      </c>
      <c r="E8865" s="1">
        <v>2</v>
      </c>
      <c r="F8865" s="25">
        <v>2013</v>
      </c>
      <c r="G8865" s="1" t="s">
        <v>19</v>
      </c>
      <c r="H8865" s="1" t="s">
        <v>16</v>
      </c>
      <c r="I8865" s="4">
        <v>29.838159000000001</v>
      </c>
      <c r="J8865" s="4">
        <v>74.917437000000007</v>
      </c>
    </row>
    <row r="8866" spans="1:10" x14ac:dyDescent="0.25">
      <c r="A8866" s="1" t="s">
        <v>14</v>
      </c>
      <c r="B8866" s="1" t="s">
        <v>18</v>
      </c>
      <c r="C8866" s="27">
        <v>3940</v>
      </c>
      <c r="D8866" s="8">
        <v>34537380</v>
      </c>
      <c r="E8866" s="1">
        <v>2</v>
      </c>
      <c r="F8866" s="25">
        <v>2016</v>
      </c>
      <c r="G8866" s="1" t="s">
        <v>27</v>
      </c>
      <c r="H8866" s="1" t="s">
        <v>21</v>
      </c>
      <c r="I8866" s="4">
        <v>13.649958</v>
      </c>
      <c r="J8866" s="4">
        <v>68.161147999999997</v>
      </c>
    </row>
    <row r="8867" spans="1:10" x14ac:dyDescent="0.25">
      <c r="A8867" s="1" t="s">
        <v>17</v>
      </c>
      <c r="B8867" s="1" t="s">
        <v>11</v>
      </c>
      <c r="C8867" s="27">
        <v>2151</v>
      </c>
      <c r="D8867" s="8">
        <v>30028112</v>
      </c>
      <c r="E8867" s="1">
        <v>5</v>
      </c>
      <c r="F8867" s="25">
        <v>2002</v>
      </c>
      <c r="G8867" s="1" t="s">
        <v>19</v>
      </c>
      <c r="H8867" s="1" t="s">
        <v>21</v>
      </c>
      <c r="I8867" s="4">
        <v>17.432641</v>
      </c>
      <c r="J8867" s="4">
        <v>70.936768000000001</v>
      </c>
    </row>
    <row r="8868" spans="1:10" x14ac:dyDescent="0.25">
      <c r="A8868" s="1" t="s">
        <v>28</v>
      </c>
      <c r="B8868" s="1" t="s">
        <v>24</v>
      </c>
      <c r="C8868" s="27">
        <v>3565</v>
      </c>
      <c r="D8868" s="8">
        <v>1544823</v>
      </c>
      <c r="E8868" s="1">
        <v>3</v>
      </c>
      <c r="F8868" s="25">
        <v>2019</v>
      </c>
      <c r="G8868" s="1" t="s">
        <v>29</v>
      </c>
      <c r="H8868" s="1" t="s">
        <v>16</v>
      </c>
      <c r="I8868" s="4">
        <v>23.637298999999999</v>
      </c>
      <c r="J8868" s="4">
        <v>91.684786000000003</v>
      </c>
    </row>
    <row r="8869" spans="1:10" x14ac:dyDescent="0.25">
      <c r="A8869" s="1" t="s">
        <v>23</v>
      </c>
      <c r="B8869" s="1" t="s">
        <v>18</v>
      </c>
      <c r="C8869" s="27">
        <v>4441</v>
      </c>
      <c r="D8869" s="8">
        <v>10968189</v>
      </c>
      <c r="E8869" s="1">
        <v>2</v>
      </c>
      <c r="F8869" s="25">
        <v>2016</v>
      </c>
      <c r="G8869" s="1" t="s">
        <v>29</v>
      </c>
      <c r="H8869" s="1" t="s">
        <v>13</v>
      </c>
      <c r="I8869" s="4">
        <v>17.967898999999999</v>
      </c>
      <c r="J8869" s="4">
        <v>95.480723999999995</v>
      </c>
    </row>
    <row r="8870" spans="1:10" x14ac:dyDescent="0.25">
      <c r="A8870" s="1" t="s">
        <v>22</v>
      </c>
      <c r="B8870" s="1" t="s">
        <v>24</v>
      </c>
      <c r="C8870" s="27">
        <v>2958</v>
      </c>
      <c r="D8870" s="8">
        <v>25010990</v>
      </c>
      <c r="E8870" s="1">
        <v>5</v>
      </c>
      <c r="F8870" s="25">
        <v>2000</v>
      </c>
      <c r="G8870" s="1" t="s">
        <v>15</v>
      </c>
      <c r="H8870" s="1" t="s">
        <v>16</v>
      </c>
      <c r="I8870" s="4">
        <v>27.289187999999999</v>
      </c>
      <c r="J8870" s="4">
        <v>87.035030000000006</v>
      </c>
    </row>
    <row r="8871" spans="1:10" x14ac:dyDescent="0.25">
      <c r="A8871" s="1" t="s">
        <v>17</v>
      </c>
      <c r="B8871" s="1" t="s">
        <v>24</v>
      </c>
      <c r="C8871" s="27">
        <v>2931</v>
      </c>
      <c r="D8871" s="8">
        <v>44483847</v>
      </c>
      <c r="E8871" s="1">
        <v>1</v>
      </c>
      <c r="F8871" s="25">
        <v>2018</v>
      </c>
      <c r="G8871" s="1" t="s">
        <v>27</v>
      </c>
      <c r="H8871" s="1" t="s">
        <v>13</v>
      </c>
      <c r="I8871" s="4">
        <v>12.226709</v>
      </c>
      <c r="J8871" s="4">
        <v>95.673591999999999</v>
      </c>
    </row>
    <row r="8872" spans="1:10" x14ac:dyDescent="0.25">
      <c r="A8872" s="1" t="s">
        <v>20</v>
      </c>
      <c r="B8872" s="1" t="s">
        <v>11</v>
      </c>
      <c r="C8872" s="27">
        <v>2246</v>
      </c>
      <c r="D8872" s="8">
        <v>7384281</v>
      </c>
      <c r="E8872" s="1">
        <v>3</v>
      </c>
      <c r="F8872" s="25">
        <v>2015</v>
      </c>
      <c r="G8872" s="1" t="s">
        <v>29</v>
      </c>
      <c r="H8872" s="1" t="s">
        <v>16</v>
      </c>
      <c r="I8872" s="4">
        <v>30.656358999999998</v>
      </c>
      <c r="J8872" s="4">
        <v>69.920344</v>
      </c>
    </row>
    <row r="8873" spans="1:10" x14ac:dyDescent="0.25">
      <c r="A8873" s="1" t="s">
        <v>28</v>
      </c>
      <c r="B8873" s="1" t="s">
        <v>24</v>
      </c>
      <c r="C8873" s="27">
        <v>921</v>
      </c>
      <c r="D8873" s="8">
        <v>15371710</v>
      </c>
      <c r="E8873" s="1">
        <v>2</v>
      </c>
      <c r="F8873" s="25">
        <v>2011</v>
      </c>
      <c r="G8873" s="1" t="s">
        <v>15</v>
      </c>
      <c r="H8873" s="1" t="s">
        <v>13</v>
      </c>
      <c r="I8873" s="4">
        <v>28.067547999999999</v>
      </c>
      <c r="J8873" s="4">
        <v>88.568618999999998</v>
      </c>
    </row>
    <row r="8874" spans="1:10" x14ac:dyDescent="0.25">
      <c r="A8874" s="1" t="s">
        <v>10</v>
      </c>
      <c r="B8874" s="1" t="s">
        <v>11</v>
      </c>
      <c r="C8874" s="27">
        <v>3718</v>
      </c>
      <c r="D8874" s="8">
        <v>10397833</v>
      </c>
      <c r="E8874" s="1">
        <v>5</v>
      </c>
      <c r="F8874" s="25">
        <v>2016</v>
      </c>
      <c r="G8874" s="1" t="s">
        <v>12</v>
      </c>
      <c r="H8874" s="1" t="s">
        <v>16</v>
      </c>
      <c r="I8874" s="4">
        <v>17.813369000000002</v>
      </c>
      <c r="J8874" s="4">
        <v>88.145927</v>
      </c>
    </row>
    <row r="8875" spans="1:10" x14ac:dyDescent="0.25">
      <c r="A8875" s="1" t="s">
        <v>14</v>
      </c>
      <c r="B8875" s="1" t="s">
        <v>18</v>
      </c>
      <c r="C8875" s="27">
        <v>2296</v>
      </c>
      <c r="D8875" s="8">
        <v>31653482</v>
      </c>
      <c r="E8875" s="1">
        <v>4</v>
      </c>
      <c r="F8875" s="25">
        <v>2013</v>
      </c>
      <c r="G8875" s="1" t="s">
        <v>19</v>
      </c>
      <c r="H8875" s="1" t="s">
        <v>16</v>
      </c>
      <c r="I8875" s="4">
        <v>21.515809999999998</v>
      </c>
      <c r="J8875" s="4">
        <v>70.371208999999993</v>
      </c>
    </row>
    <row r="8876" spans="1:10" x14ac:dyDescent="0.25">
      <c r="A8876" s="1" t="s">
        <v>23</v>
      </c>
      <c r="B8876" s="1" t="s">
        <v>24</v>
      </c>
      <c r="C8876" s="27">
        <v>2958</v>
      </c>
      <c r="D8876" s="8">
        <v>42630478</v>
      </c>
      <c r="E8876" s="1">
        <v>2</v>
      </c>
      <c r="F8876" s="25">
        <v>2014</v>
      </c>
      <c r="G8876" s="1" t="s">
        <v>12</v>
      </c>
      <c r="H8876" s="1" t="s">
        <v>13</v>
      </c>
      <c r="I8876" s="4">
        <v>13.735134</v>
      </c>
      <c r="J8876" s="4">
        <v>85.702051999999995</v>
      </c>
    </row>
    <row r="8877" spans="1:10" x14ac:dyDescent="0.25">
      <c r="A8877" s="1" t="s">
        <v>14</v>
      </c>
      <c r="B8877" s="1" t="s">
        <v>18</v>
      </c>
      <c r="C8877" s="27">
        <v>2236</v>
      </c>
      <c r="D8877" s="8">
        <v>31972621</v>
      </c>
      <c r="E8877" s="1">
        <v>4</v>
      </c>
      <c r="F8877" s="25">
        <v>2012</v>
      </c>
      <c r="G8877" s="1" t="s">
        <v>27</v>
      </c>
      <c r="H8877" s="1" t="s">
        <v>21</v>
      </c>
      <c r="I8877" s="4">
        <v>35.685783999999998</v>
      </c>
      <c r="J8877" s="4">
        <v>91.681425000000004</v>
      </c>
    </row>
    <row r="8878" spans="1:10" x14ac:dyDescent="0.25">
      <c r="A8878" s="1" t="s">
        <v>10</v>
      </c>
      <c r="B8878" s="1" t="s">
        <v>24</v>
      </c>
      <c r="C8878" s="27">
        <v>4640</v>
      </c>
      <c r="D8878" s="8">
        <v>49191530</v>
      </c>
      <c r="E8878" s="1">
        <v>4</v>
      </c>
      <c r="F8878" s="25">
        <v>2003</v>
      </c>
      <c r="G8878" s="1" t="s">
        <v>12</v>
      </c>
      <c r="H8878" s="1" t="s">
        <v>16</v>
      </c>
      <c r="I8878" s="4">
        <v>8.2362479999999998</v>
      </c>
      <c r="J8878" s="4">
        <v>85.215869999999995</v>
      </c>
    </row>
    <row r="8879" spans="1:10" x14ac:dyDescent="0.25">
      <c r="A8879" s="1" t="s">
        <v>30</v>
      </c>
      <c r="B8879" s="1" t="s">
        <v>11</v>
      </c>
      <c r="C8879" s="27">
        <v>2237</v>
      </c>
      <c r="D8879" s="8">
        <v>3690181</v>
      </c>
      <c r="E8879" s="1">
        <v>1</v>
      </c>
      <c r="F8879" s="25">
        <v>2006</v>
      </c>
      <c r="G8879" s="1" t="s">
        <v>15</v>
      </c>
      <c r="H8879" s="1" t="s">
        <v>13</v>
      </c>
      <c r="I8879" s="4">
        <v>19.436769999999999</v>
      </c>
      <c r="J8879" s="4">
        <v>76.691472000000005</v>
      </c>
    </row>
    <row r="8880" spans="1:10" x14ac:dyDescent="0.25">
      <c r="A8880" s="1" t="s">
        <v>25</v>
      </c>
      <c r="B8880" s="1" t="s">
        <v>18</v>
      </c>
      <c r="C8880" s="27">
        <v>1721</v>
      </c>
      <c r="D8880" s="8">
        <v>9180026</v>
      </c>
      <c r="E8880" s="1">
        <v>2</v>
      </c>
      <c r="F8880" s="25">
        <v>2012</v>
      </c>
      <c r="G8880" s="1" t="s">
        <v>29</v>
      </c>
      <c r="H8880" s="1" t="s">
        <v>16</v>
      </c>
      <c r="I8880" s="4">
        <v>36.60895</v>
      </c>
      <c r="J8880" s="4">
        <v>76.924428000000006</v>
      </c>
    </row>
    <row r="8881" spans="1:10" x14ac:dyDescent="0.25">
      <c r="A8881" s="1" t="s">
        <v>14</v>
      </c>
      <c r="B8881" s="1" t="s">
        <v>11</v>
      </c>
      <c r="C8881" s="27">
        <v>2068</v>
      </c>
      <c r="D8881" s="8">
        <v>3996829</v>
      </c>
      <c r="E8881" s="1">
        <v>1</v>
      </c>
      <c r="F8881" s="25">
        <v>2020</v>
      </c>
      <c r="G8881" s="1" t="s">
        <v>15</v>
      </c>
      <c r="H8881" s="1" t="s">
        <v>21</v>
      </c>
      <c r="I8881" s="4">
        <v>19.191102999999998</v>
      </c>
      <c r="J8881" s="4">
        <v>89.544089999999997</v>
      </c>
    </row>
    <row r="8882" spans="1:10" x14ac:dyDescent="0.25">
      <c r="A8882" s="1" t="s">
        <v>22</v>
      </c>
      <c r="B8882" s="1" t="s">
        <v>11</v>
      </c>
      <c r="C8882" s="27">
        <v>1705</v>
      </c>
      <c r="D8882" s="8">
        <v>6307953</v>
      </c>
      <c r="E8882" s="1">
        <v>4</v>
      </c>
      <c r="F8882" s="25">
        <v>2013</v>
      </c>
      <c r="G8882" s="1" t="s">
        <v>19</v>
      </c>
      <c r="H8882" s="1" t="s">
        <v>16</v>
      </c>
      <c r="I8882" s="4">
        <v>8.5545430000000007</v>
      </c>
      <c r="J8882" s="4">
        <v>69.138221000000001</v>
      </c>
    </row>
    <row r="8883" spans="1:10" x14ac:dyDescent="0.25">
      <c r="A8883" s="1" t="s">
        <v>23</v>
      </c>
      <c r="B8883" s="1" t="s">
        <v>18</v>
      </c>
      <c r="C8883" s="27">
        <v>2935</v>
      </c>
      <c r="D8883" s="8">
        <v>14105985</v>
      </c>
      <c r="E8883" s="1">
        <v>5</v>
      </c>
      <c r="F8883" s="25">
        <v>2017</v>
      </c>
      <c r="G8883" s="1" t="s">
        <v>19</v>
      </c>
      <c r="H8883" s="1" t="s">
        <v>21</v>
      </c>
      <c r="I8883" s="4">
        <v>28.595078999999998</v>
      </c>
      <c r="J8883" s="4">
        <v>93.369007999999994</v>
      </c>
    </row>
    <row r="8884" spans="1:10" x14ac:dyDescent="0.25">
      <c r="A8884" s="1" t="s">
        <v>28</v>
      </c>
      <c r="B8884" s="1" t="s">
        <v>24</v>
      </c>
      <c r="C8884" s="27">
        <v>2845</v>
      </c>
      <c r="D8884" s="8">
        <v>19165597</v>
      </c>
      <c r="E8884" s="1">
        <v>4</v>
      </c>
      <c r="F8884" s="25">
        <v>2019</v>
      </c>
      <c r="G8884" s="1" t="s">
        <v>12</v>
      </c>
      <c r="H8884" s="1" t="s">
        <v>21</v>
      </c>
      <c r="I8884" s="4">
        <v>14.356365</v>
      </c>
      <c r="J8884" s="4">
        <v>94.452348000000001</v>
      </c>
    </row>
    <row r="8885" spans="1:10" x14ac:dyDescent="0.25">
      <c r="A8885" s="1" t="s">
        <v>10</v>
      </c>
      <c r="B8885" s="1" t="s">
        <v>11</v>
      </c>
      <c r="C8885" s="27">
        <v>610</v>
      </c>
      <c r="D8885" s="8">
        <v>6702692</v>
      </c>
      <c r="E8885" s="1">
        <v>4</v>
      </c>
      <c r="F8885" s="25">
        <v>2019</v>
      </c>
      <c r="G8885" s="1" t="s">
        <v>27</v>
      </c>
      <c r="H8885" s="1" t="s">
        <v>16</v>
      </c>
      <c r="I8885" s="4">
        <v>13.912388999999999</v>
      </c>
      <c r="J8885" s="4">
        <v>70.126889000000006</v>
      </c>
    </row>
    <row r="8886" spans="1:10" x14ac:dyDescent="0.25">
      <c r="A8886" s="1" t="s">
        <v>20</v>
      </c>
      <c r="B8886" s="1" t="s">
        <v>11</v>
      </c>
      <c r="C8886" s="27">
        <v>2884</v>
      </c>
      <c r="D8886" s="8">
        <v>9046492</v>
      </c>
      <c r="E8886" s="1">
        <v>1</v>
      </c>
      <c r="F8886" s="25">
        <v>2008</v>
      </c>
      <c r="G8886" s="1" t="s">
        <v>12</v>
      </c>
      <c r="H8886" s="1" t="s">
        <v>16</v>
      </c>
      <c r="I8886" s="4">
        <v>22.652896999999999</v>
      </c>
      <c r="J8886" s="4">
        <v>73.814750000000004</v>
      </c>
    </row>
    <row r="8887" spans="1:10" x14ac:dyDescent="0.25">
      <c r="A8887" s="1" t="s">
        <v>10</v>
      </c>
      <c r="B8887" s="1" t="s">
        <v>11</v>
      </c>
      <c r="C8887" s="27">
        <v>1971</v>
      </c>
      <c r="D8887" s="8">
        <v>12437630</v>
      </c>
      <c r="E8887" s="1">
        <v>1</v>
      </c>
      <c r="F8887" s="25">
        <v>2022</v>
      </c>
      <c r="G8887" s="1" t="s">
        <v>19</v>
      </c>
      <c r="H8887" s="1" t="s">
        <v>13</v>
      </c>
      <c r="I8887" s="4">
        <v>26.957269</v>
      </c>
      <c r="J8887" s="4">
        <v>76.862900999999994</v>
      </c>
    </row>
    <row r="8888" spans="1:10" x14ac:dyDescent="0.25">
      <c r="A8888" s="1" t="s">
        <v>14</v>
      </c>
      <c r="B8888" s="1" t="s">
        <v>18</v>
      </c>
      <c r="C8888" s="27">
        <v>3210</v>
      </c>
      <c r="D8888" s="8">
        <v>1383674</v>
      </c>
      <c r="E8888" s="1">
        <v>3</v>
      </c>
      <c r="F8888" s="25">
        <v>2017</v>
      </c>
      <c r="G8888" s="1" t="s">
        <v>12</v>
      </c>
      <c r="H8888" s="1" t="s">
        <v>13</v>
      </c>
      <c r="I8888" s="4">
        <v>17.585491000000001</v>
      </c>
      <c r="J8888" s="4">
        <v>81.462299999999999</v>
      </c>
    </row>
    <row r="8889" spans="1:10" x14ac:dyDescent="0.25">
      <c r="A8889" s="1" t="s">
        <v>28</v>
      </c>
      <c r="B8889" s="1" t="s">
        <v>24</v>
      </c>
      <c r="C8889" s="27">
        <v>4365</v>
      </c>
      <c r="D8889" s="8">
        <v>10875961</v>
      </c>
      <c r="E8889" s="1">
        <v>2</v>
      </c>
      <c r="F8889" s="25">
        <v>2003</v>
      </c>
      <c r="G8889" s="1" t="s">
        <v>19</v>
      </c>
      <c r="H8889" s="1" t="s">
        <v>21</v>
      </c>
      <c r="I8889" s="4">
        <v>13.441433</v>
      </c>
      <c r="J8889" s="4">
        <v>93.552076</v>
      </c>
    </row>
    <row r="8890" spans="1:10" x14ac:dyDescent="0.25">
      <c r="A8890" s="1" t="s">
        <v>20</v>
      </c>
      <c r="B8890" s="1" t="s">
        <v>24</v>
      </c>
      <c r="C8890" s="27">
        <v>4359</v>
      </c>
      <c r="D8890" s="8">
        <v>43638783</v>
      </c>
      <c r="E8890" s="1">
        <v>2</v>
      </c>
      <c r="F8890" s="25">
        <v>2006</v>
      </c>
      <c r="G8890" s="1" t="s">
        <v>12</v>
      </c>
      <c r="H8890" s="1" t="s">
        <v>13</v>
      </c>
      <c r="I8890" s="4">
        <v>11.714083</v>
      </c>
      <c r="J8890" s="4">
        <v>79.619276999999997</v>
      </c>
    </row>
    <row r="8891" spans="1:10" x14ac:dyDescent="0.25">
      <c r="A8891" s="1" t="s">
        <v>30</v>
      </c>
      <c r="B8891" s="1" t="s">
        <v>11</v>
      </c>
      <c r="C8891" s="27">
        <v>1821</v>
      </c>
      <c r="D8891" s="8">
        <v>13489747</v>
      </c>
      <c r="E8891" s="1">
        <v>5</v>
      </c>
      <c r="F8891" s="25">
        <v>2016</v>
      </c>
      <c r="G8891" s="1" t="s">
        <v>12</v>
      </c>
      <c r="H8891" s="1" t="s">
        <v>16</v>
      </c>
      <c r="I8891" s="4">
        <v>17.674014</v>
      </c>
      <c r="J8891" s="4">
        <v>68.424775999999994</v>
      </c>
    </row>
    <row r="8892" spans="1:10" x14ac:dyDescent="0.25">
      <c r="A8892" s="1" t="s">
        <v>10</v>
      </c>
      <c r="B8892" s="1" t="s">
        <v>18</v>
      </c>
      <c r="C8892" s="27">
        <v>1968</v>
      </c>
      <c r="D8892" s="8">
        <v>25992715</v>
      </c>
      <c r="E8892" s="1">
        <v>3</v>
      </c>
      <c r="F8892" s="25">
        <v>2003</v>
      </c>
      <c r="G8892" s="1" t="s">
        <v>29</v>
      </c>
      <c r="H8892" s="1" t="s">
        <v>16</v>
      </c>
      <c r="I8892" s="4">
        <v>15.760260000000001</v>
      </c>
      <c r="J8892" s="4">
        <v>70.921721000000005</v>
      </c>
    </row>
    <row r="8893" spans="1:10" x14ac:dyDescent="0.25">
      <c r="A8893" s="1" t="s">
        <v>14</v>
      </c>
      <c r="B8893" s="1" t="s">
        <v>24</v>
      </c>
      <c r="C8893" s="27">
        <v>3821</v>
      </c>
      <c r="D8893" s="8">
        <v>9698918</v>
      </c>
      <c r="E8893" s="1">
        <v>3</v>
      </c>
      <c r="F8893" s="25">
        <v>2010</v>
      </c>
      <c r="G8893" s="1" t="s">
        <v>12</v>
      </c>
      <c r="H8893" s="1" t="s">
        <v>13</v>
      </c>
      <c r="I8893" s="4">
        <v>35.357174000000001</v>
      </c>
      <c r="J8893" s="4">
        <v>91.156817000000004</v>
      </c>
    </row>
    <row r="8894" spans="1:10" x14ac:dyDescent="0.25">
      <c r="A8894" s="1" t="s">
        <v>30</v>
      </c>
      <c r="B8894" s="1" t="s">
        <v>24</v>
      </c>
      <c r="C8894" s="27">
        <v>4206</v>
      </c>
      <c r="D8894" s="8">
        <v>31868442</v>
      </c>
      <c r="E8894" s="1">
        <v>2</v>
      </c>
      <c r="F8894" s="25">
        <v>2017</v>
      </c>
      <c r="G8894" s="1" t="s">
        <v>29</v>
      </c>
      <c r="H8894" s="1" t="s">
        <v>16</v>
      </c>
      <c r="I8894" s="4">
        <v>34.877228000000002</v>
      </c>
      <c r="J8894" s="4">
        <v>96.824128999999999</v>
      </c>
    </row>
    <row r="8895" spans="1:10" x14ac:dyDescent="0.25">
      <c r="A8895" s="1" t="s">
        <v>30</v>
      </c>
      <c r="B8895" s="1" t="s">
        <v>11</v>
      </c>
      <c r="C8895" s="27">
        <v>4477</v>
      </c>
      <c r="D8895" s="8">
        <v>36101207</v>
      </c>
      <c r="E8895" s="1">
        <v>4</v>
      </c>
      <c r="F8895" s="25">
        <v>2002</v>
      </c>
      <c r="G8895" s="1" t="s">
        <v>15</v>
      </c>
      <c r="H8895" s="1" t="s">
        <v>21</v>
      </c>
      <c r="I8895" s="4">
        <v>36.729537000000001</v>
      </c>
      <c r="J8895" s="4">
        <v>91.091616000000002</v>
      </c>
    </row>
    <row r="8896" spans="1:10" x14ac:dyDescent="0.25">
      <c r="A8896" s="1" t="s">
        <v>20</v>
      </c>
      <c r="B8896" s="1" t="s">
        <v>24</v>
      </c>
      <c r="C8896" s="27">
        <v>1545</v>
      </c>
      <c r="D8896" s="8">
        <v>42762930</v>
      </c>
      <c r="E8896" s="1">
        <v>5</v>
      </c>
      <c r="F8896" s="25">
        <v>2014</v>
      </c>
      <c r="G8896" s="1" t="s">
        <v>29</v>
      </c>
      <c r="H8896" s="1" t="s">
        <v>21</v>
      </c>
      <c r="I8896" s="4">
        <v>20.143584000000001</v>
      </c>
      <c r="J8896" s="4">
        <v>78.602076999999994</v>
      </c>
    </row>
    <row r="8897" spans="1:10" x14ac:dyDescent="0.25">
      <c r="A8897" s="1" t="s">
        <v>20</v>
      </c>
      <c r="B8897" s="1" t="s">
        <v>24</v>
      </c>
      <c r="C8897" s="27">
        <v>2565</v>
      </c>
      <c r="D8897" s="8">
        <v>17259549</v>
      </c>
      <c r="E8897" s="1">
        <v>4</v>
      </c>
      <c r="F8897" s="25">
        <v>2012</v>
      </c>
      <c r="G8897" s="1" t="s">
        <v>12</v>
      </c>
      <c r="H8897" s="1" t="s">
        <v>21</v>
      </c>
      <c r="I8897" s="4">
        <v>14.404902999999999</v>
      </c>
      <c r="J8897" s="4">
        <v>80.484757000000002</v>
      </c>
    </row>
    <row r="8898" spans="1:10" x14ac:dyDescent="0.25">
      <c r="A8898" s="1" t="s">
        <v>28</v>
      </c>
      <c r="B8898" s="1" t="s">
        <v>24</v>
      </c>
      <c r="C8898" s="27">
        <v>1246</v>
      </c>
      <c r="D8898" s="8">
        <v>6603665</v>
      </c>
      <c r="E8898" s="1">
        <v>5</v>
      </c>
      <c r="F8898" s="25">
        <v>2018</v>
      </c>
      <c r="G8898" s="1" t="s">
        <v>12</v>
      </c>
      <c r="H8898" s="1" t="s">
        <v>13</v>
      </c>
      <c r="I8898" s="4">
        <v>12.032092</v>
      </c>
      <c r="J8898" s="4">
        <v>71.951156999999995</v>
      </c>
    </row>
    <row r="8899" spans="1:10" x14ac:dyDescent="0.25">
      <c r="A8899" s="1" t="s">
        <v>22</v>
      </c>
      <c r="B8899" s="1" t="s">
        <v>24</v>
      </c>
      <c r="C8899" s="27">
        <v>1452</v>
      </c>
      <c r="D8899" s="8">
        <v>18716288</v>
      </c>
      <c r="E8899" s="1">
        <v>4</v>
      </c>
      <c r="F8899" s="25">
        <v>2019</v>
      </c>
      <c r="G8899" s="1" t="s">
        <v>15</v>
      </c>
      <c r="H8899" s="1" t="s">
        <v>21</v>
      </c>
      <c r="I8899" s="4">
        <v>24.587457000000001</v>
      </c>
      <c r="J8899" s="4">
        <v>83.613677999999993</v>
      </c>
    </row>
    <row r="8900" spans="1:10" x14ac:dyDescent="0.25">
      <c r="A8900" s="1" t="s">
        <v>23</v>
      </c>
      <c r="B8900" s="1" t="s">
        <v>24</v>
      </c>
      <c r="C8900" s="27">
        <v>3426</v>
      </c>
      <c r="D8900" s="8">
        <v>44181759</v>
      </c>
      <c r="E8900" s="1">
        <v>3</v>
      </c>
      <c r="F8900" s="25">
        <v>2000</v>
      </c>
      <c r="G8900" s="1" t="s">
        <v>15</v>
      </c>
      <c r="H8900" s="1" t="s">
        <v>21</v>
      </c>
      <c r="I8900" s="4">
        <v>35.327913000000002</v>
      </c>
      <c r="J8900" s="4">
        <v>94.586117000000002</v>
      </c>
    </row>
    <row r="8901" spans="1:10" x14ac:dyDescent="0.25">
      <c r="A8901" s="1" t="s">
        <v>23</v>
      </c>
      <c r="B8901" s="1" t="s">
        <v>18</v>
      </c>
      <c r="C8901" s="27">
        <v>2037</v>
      </c>
      <c r="D8901" s="8">
        <v>9234442</v>
      </c>
      <c r="E8901" s="1">
        <v>4</v>
      </c>
      <c r="F8901" s="25">
        <v>2019</v>
      </c>
      <c r="G8901" s="1" t="s">
        <v>15</v>
      </c>
      <c r="H8901" s="1" t="s">
        <v>21</v>
      </c>
      <c r="I8901" s="4">
        <v>22.704678000000001</v>
      </c>
      <c r="J8901" s="4">
        <v>81.795758000000006</v>
      </c>
    </row>
    <row r="8902" spans="1:10" x14ac:dyDescent="0.25">
      <c r="A8902" s="1" t="s">
        <v>23</v>
      </c>
      <c r="B8902" s="1" t="s">
        <v>18</v>
      </c>
      <c r="C8902" s="27">
        <v>1714</v>
      </c>
      <c r="D8902" s="8">
        <v>22031553</v>
      </c>
      <c r="E8902" s="1">
        <v>2</v>
      </c>
      <c r="F8902" s="25">
        <v>2008</v>
      </c>
      <c r="G8902" s="1" t="s">
        <v>12</v>
      </c>
      <c r="H8902" s="1" t="s">
        <v>13</v>
      </c>
      <c r="I8902" s="4">
        <v>24.150338999999999</v>
      </c>
      <c r="J8902" s="4">
        <v>84.966628</v>
      </c>
    </row>
    <row r="8903" spans="1:10" x14ac:dyDescent="0.25">
      <c r="A8903" s="1" t="s">
        <v>10</v>
      </c>
      <c r="B8903" s="1" t="s">
        <v>24</v>
      </c>
      <c r="C8903" s="27">
        <v>1746</v>
      </c>
      <c r="D8903" s="8">
        <v>23470244</v>
      </c>
      <c r="E8903" s="1">
        <v>2</v>
      </c>
      <c r="F8903" s="25">
        <v>2009</v>
      </c>
      <c r="G8903" s="1" t="s">
        <v>12</v>
      </c>
      <c r="H8903" s="1" t="s">
        <v>21</v>
      </c>
      <c r="I8903" s="4">
        <v>18.597453999999999</v>
      </c>
      <c r="J8903" s="4">
        <v>91.682125999999997</v>
      </c>
    </row>
    <row r="8904" spans="1:10" x14ac:dyDescent="0.25">
      <c r="A8904" s="1" t="s">
        <v>23</v>
      </c>
      <c r="B8904" s="1" t="s">
        <v>24</v>
      </c>
      <c r="C8904" s="27">
        <v>2924</v>
      </c>
      <c r="D8904" s="8">
        <v>28847795</v>
      </c>
      <c r="E8904" s="1">
        <v>4</v>
      </c>
      <c r="F8904" s="25">
        <v>2000</v>
      </c>
      <c r="G8904" s="1" t="s">
        <v>15</v>
      </c>
      <c r="H8904" s="1" t="s">
        <v>16</v>
      </c>
      <c r="I8904" s="4">
        <v>10.837630000000001</v>
      </c>
      <c r="J8904" s="4">
        <v>71.073290999999998</v>
      </c>
    </row>
    <row r="8905" spans="1:10" x14ac:dyDescent="0.25">
      <c r="A8905" s="1" t="s">
        <v>14</v>
      </c>
      <c r="B8905" s="1" t="s">
        <v>18</v>
      </c>
      <c r="C8905" s="27">
        <v>2344</v>
      </c>
      <c r="D8905" s="8">
        <v>40924304</v>
      </c>
      <c r="E8905" s="1">
        <v>4</v>
      </c>
      <c r="F8905" s="25">
        <v>2022</v>
      </c>
      <c r="G8905" s="1" t="s">
        <v>15</v>
      </c>
      <c r="H8905" s="1" t="s">
        <v>16</v>
      </c>
      <c r="I8905" s="4">
        <v>30.781807000000001</v>
      </c>
      <c r="J8905" s="4">
        <v>96.241894000000002</v>
      </c>
    </row>
    <row r="8906" spans="1:10" x14ac:dyDescent="0.25">
      <c r="A8906" s="1" t="s">
        <v>26</v>
      </c>
      <c r="B8906" s="1" t="s">
        <v>18</v>
      </c>
      <c r="C8906" s="27">
        <v>3738</v>
      </c>
      <c r="D8906" s="8">
        <v>8430978</v>
      </c>
      <c r="E8906" s="1">
        <v>2</v>
      </c>
      <c r="F8906" s="25">
        <v>2006</v>
      </c>
      <c r="G8906" s="1" t="s">
        <v>19</v>
      </c>
      <c r="H8906" s="1" t="s">
        <v>13</v>
      </c>
      <c r="I8906" s="4">
        <v>20.188368000000001</v>
      </c>
      <c r="J8906" s="4">
        <v>87.085499999999996</v>
      </c>
    </row>
    <row r="8907" spans="1:10" x14ac:dyDescent="0.25">
      <c r="A8907" s="1" t="s">
        <v>23</v>
      </c>
      <c r="B8907" s="1" t="s">
        <v>24</v>
      </c>
      <c r="C8907" s="27">
        <v>4735</v>
      </c>
      <c r="D8907" s="8">
        <v>29089983</v>
      </c>
      <c r="E8907" s="1">
        <v>4</v>
      </c>
      <c r="F8907" s="25">
        <v>2001</v>
      </c>
      <c r="G8907" s="1" t="s">
        <v>29</v>
      </c>
      <c r="H8907" s="1" t="s">
        <v>21</v>
      </c>
      <c r="I8907" s="4">
        <v>18.058492999999999</v>
      </c>
      <c r="J8907" s="4">
        <v>73.671035000000003</v>
      </c>
    </row>
    <row r="8908" spans="1:10" x14ac:dyDescent="0.25">
      <c r="A8908" s="1" t="s">
        <v>17</v>
      </c>
      <c r="B8908" s="1" t="s">
        <v>11</v>
      </c>
      <c r="C8908" s="27">
        <v>2846</v>
      </c>
      <c r="D8908" s="8">
        <v>18337323</v>
      </c>
      <c r="E8908" s="1">
        <v>2</v>
      </c>
      <c r="F8908" s="25">
        <v>2016</v>
      </c>
      <c r="G8908" s="1" t="s">
        <v>19</v>
      </c>
      <c r="H8908" s="1" t="s">
        <v>16</v>
      </c>
      <c r="I8908" s="4">
        <v>26.751569</v>
      </c>
      <c r="J8908" s="4">
        <v>72.421909999999997</v>
      </c>
    </row>
    <row r="8909" spans="1:10" x14ac:dyDescent="0.25">
      <c r="A8909" s="1" t="s">
        <v>23</v>
      </c>
      <c r="B8909" s="1" t="s">
        <v>11</v>
      </c>
      <c r="C8909" s="27">
        <v>917</v>
      </c>
      <c r="D8909" s="8">
        <v>38405502</v>
      </c>
      <c r="E8909" s="1">
        <v>4</v>
      </c>
      <c r="F8909" s="25">
        <v>2022</v>
      </c>
      <c r="G8909" s="1" t="s">
        <v>12</v>
      </c>
      <c r="H8909" s="1" t="s">
        <v>21</v>
      </c>
      <c r="I8909" s="4">
        <v>26.636050000000001</v>
      </c>
      <c r="J8909" s="4">
        <v>94.988984000000002</v>
      </c>
    </row>
    <row r="8910" spans="1:10" x14ac:dyDescent="0.25">
      <c r="A8910" s="1" t="s">
        <v>10</v>
      </c>
      <c r="B8910" s="1" t="s">
        <v>24</v>
      </c>
      <c r="C8910" s="27">
        <v>2072</v>
      </c>
      <c r="D8910" s="8">
        <v>35988567</v>
      </c>
      <c r="E8910" s="1">
        <v>3</v>
      </c>
      <c r="F8910" s="25">
        <v>2011</v>
      </c>
      <c r="G8910" s="1" t="s">
        <v>15</v>
      </c>
      <c r="H8910" s="1" t="s">
        <v>13</v>
      </c>
      <c r="I8910" s="4">
        <v>14.489388</v>
      </c>
      <c r="J8910" s="4">
        <v>83.281201999999993</v>
      </c>
    </row>
    <row r="8911" spans="1:10" x14ac:dyDescent="0.25">
      <c r="A8911" s="1" t="s">
        <v>28</v>
      </c>
      <c r="B8911" s="1" t="s">
        <v>11</v>
      </c>
      <c r="C8911" s="27">
        <v>2200</v>
      </c>
      <c r="D8911" s="8">
        <v>33682022</v>
      </c>
      <c r="E8911" s="1">
        <v>3</v>
      </c>
      <c r="F8911" s="25">
        <v>2021</v>
      </c>
      <c r="G8911" s="1" t="s">
        <v>29</v>
      </c>
      <c r="H8911" s="1" t="s">
        <v>16</v>
      </c>
      <c r="I8911" s="4">
        <v>18.766421000000001</v>
      </c>
      <c r="J8911" s="4">
        <v>90.264093000000003</v>
      </c>
    </row>
    <row r="8912" spans="1:10" x14ac:dyDescent="0.25">
      <c r="A8912" s="1" t="s">
        <v>28</v>
      </c>
      <c r="B8912" s="1" t="s">
        <v>24</v>
      </c>
      <c r="C8912" s="27">
        <v>1005</v>
      </c>
      <c r="D8912" s="8">
        <v>4099629</v>
      </c>
      <c r="E8912" s="1">
        <v>2</v>
      </c>
      <c r="F8912" s="25">
        <v>2009</v>
      </c>
      <c r="G8912" s="1" t="s">
        <v>29</v>
      </c>
      <c r="H8912" s="1" t="s">
        <v>21</v>
      </c>
      <c r="I8912" s="4">
        <v>23.141189000000001</v>
      </c>
      <c r="J8912" s="4">
        <v>70.896062999999998</v>
      </c>
    </row>
    <row r="8913" spans="1:10" x14ac:dyDescent="0.25">
      <c r="A8913" s="1" t="s">
        <v>30</v>
      </c>
      <c r="B8913" s="1" t="s">
        <v>18</v>
      </c>
      <c r="C8913" s="27">
        <v>3022</v>
      </c>
      <c r="D8913" s="8">
        <v>38498428</v>
      </c>
      <c r="E8913" s="1">
        <v>5</v>
      </c>
      <c r="F8913" s="25">
        <v>2020</v>
      </c>
      <c r="G8913" s="1" t="s">
        <v>29</v>
      </c>
      <c r="H8913" s="1" t="s">
        <v>16</v>
      </c>
      <c r="I8913" s="4">
        <v>20.766860999999999</v>
      </c>
      <c r="J8913" s="4">
        <v>78.100013000000004</v>
      </c>
    </row>
    <row r="8914" spans="1:10" x14ac:dyDescent="0.25">
      <c r="A8914" s="1" t="s">
        <v>20</v>
      </c>
      <c r="B8914" s="1" t="s">
        <v>24</v>
      </c>
      <c r="C8914" s="27">
        <v>4875</v>
      </c>
      <c r="D8914" s="8">
        <v>45501075</v>
      </c>
      <c r="E8914" s="1">
        <v>2</v>
      </c>
      <c r="F8914" s="25">
        <v>2008</v>
      </c>
      <c r="G8914" s="1" t="s">
        <v>29</v>
      </c>
      <c r="H8914" s="1" t="s">
        <v>13</v>
      </c>
      <c r="I8914" s="4">
        <v>20.684146999999999</v>
      </c>
      <c r="J8914" s="4">
        <v>75.375837000000004</v>
      </c>
    </row>
    <row r="8915" spans="1:10" x14ac:dyDescent="0.25">
      <c r="A8915" s="1" t="s">
        <v>17</v>
      </c>
      <c r="B8915" s="1" t="s">
        <v>18</v>
      </c>
      <c r="C8915" s="27">
        <v>3912</v>
      </c>
      <c r="D8915" s="8">
        <v>36131162</v>
      </c>
      <c r="E8915" s="1">
        <v>5</v>
      </c>
      <c r="F8915" s="25">
        <v>2022</v>
      </c>
      <c r="G8915" s="1" t="s">
        <v>19</v>
      </c>
      <c r="H8915" s="1" t="s">
        <v>13</v>
      </c>
      <c r="I8915" s="4">
        <v>32.721193999999997</v>
      </c>
      <c r="J8915" s="4">
        <v>92.197113999999999</v>
      </c>
    </row>
    <row r="8916" spans="1:10" x14ac:dyDescent="0.25">
      <c r="A8916" s="1" t="s">
        <v>14</v>
      </c>
      <c r="B8916" s="1" t="s">
        <v>24</v>
      </c>
      <c r="C8916" s="27">
        <v>1946</v>
      </c>
      <c r="D8916" s="8">
        <v>38658276</v>
      </c>
      <c r="E8916" s="1">
        <v>4</v>
      </c>
      <c r="F8916" s="25">
        <v>2013</v>
      </c>
      <c r="G8916" s="1" t="s">
        <v>15</v>
      </c>
      <c r="H8916" s="1" t="s">
        <v>16</v>
      </c>
      <c r="I8916" s="4">
        <v>34.431227</v>
      </c>
      <c r="J8916" s="4">
        <v>84.468233999999995</v>
      </c>
    </row>
    <row r="8917" spans="1:10" x14ac:dyDescent="0.25">
      <c r="A8917" s="1" t="s">
        <v>23</v>
      </c>
      <c r="B8917" s="1" t="s">
        <v>11</v>
      </c>
      <c r="C8917" s="27">
        <v>1203</v>
      </c>
      <c r="D8917" s="8">
        <v>31385165</v>
      </c>
      <c r="E8917" s="1">
        <v>1</v>
      </c>
      <c r="F8917" s="25">
        <v>2000</v>
      </c>
      <c r="G8917" s="1" t="s">
        <v>27</v>
      </c>
      <c r="H8917" s="1" t="s">
        <v>13</v>
      </c>
      <c r="I8917" s="4">
        <v>25.687754999999999</v>
      </c>
      <c r="J8917" s="4">
        <v>88.102846999999997</v>
      </c>
    </row>
    <row r="8918" spans="1:10" x14ac:dyDescent="0.25">
      <c r="A8918" s="1" t="s">
        <v>28</v>
      </c>
      <c r="B8918" s="1" t="s">
        <v>24</v>
      </c>
      <c r="C8918" s="27">
        <v>1203</v>
      </c>
      <c r="D8918" s="8">
        <v>13928466</v>
      </c>
      <c r="E8918" s="1">
        <v>5</v>
      </c>
      <c r="F8918" s="25">
        <v>2018</v>
      </c>
      <c r="G8918" s="1" t="s">
        <v>19</v>
      </c>
      <c r="H8918" s="1" t="s">
        <v>13</v>
      </c>
      <c r="I8918" s="4">
        <v>13.218532</v>
      </c>
      <c r="J8918" s="4">
        <v>96.234403999999998</v>
      </c>
    </row>
    <row r="8919" spans="1:10" x14ac:dyDescent="0.25">
      <c r="A8919" s="1" t="s">
        <v>10</v>
      </c>
      <c r="B8919" s="1" t="s">
        <v>18</v>
      </c>
      <c r="C8919" s="27">
        <v>2749</v>
      </c>
      <c r="D8919" s="8">
        <v>23951503</v>
      </c>
      <c r="E8919" s="1">
        <v>4</v>
      </c>
      <c r="F8919" s="25">
        <v>2010</v>
      </c>
      <c r="G8919" s="1" t="s">
        <v>12</v>
      </c>
      <c r="H8919" s="1" t="s">
        <v>16</v>
      </c>
      <c r="I8919" s="4">
        <v>8.8478790000000007</v>
      </c>
      <c r="J8919" s="4">
        <v>95.614932999999994</v>
      </c>
    </row>
    <row r="8920" spans="1:10" x14ac:dyDescent="0.25">
      <c r="A8920" s="1" t="s">
        <v>22</v>
      </c>
      <c r="B8920" s="1" t="s">
        <v>18</v>
      </c>
      <c r="C8920" s="27">
        <v>3752</v>
      </c>
      <c r="D8920" s="8">
        <v>20969405</v>
      </c>
      <c r="E8920" s="1">
        <v>2</v>
      </c>
      <c r="F8920" s="25">
        <v>2009</v>
      </c>
      <c r="G8920" s="1" t="s">
        <v>15</v>
      </c>
      <c r="H8920" s="1" t="s">
        <v>16</v>
      </c>
      <c r="I8920" s="4">
        <v>25.380858</v>
      </c>
      <c r="J8920" s="4">
        <v>95.063361999999998</v>
      </c>
    </row>
    <row r="8921" spans="1:10" x14ac:dyDescent="0.25">
      <c r="A8921" s="1" t="s">
        <v>22</v>
      </c>
      <c r="B8921" s="1" t="s">
        <v>24</v>
      </c>
      <c r="C8921" s="27">
        <v>1229</v>
      </c>
      <c r="D8921" s="8">
        <v>49488894</v>
      </c>
      <c r="E8921" s="1">
        <v>5</v>
      </c>
      <c r="F8921" s="25">
        <v>2004</v>
      </c>
      <c r="G8921" s="1" t="s">
        <v>27</v>
      </c>
      <c r="H8921" s="1" t="s">
        <v>21</v>
      </c>
      <c r="I8921" s="4">
        <v>23.472342999999999</v>
      </c>
      <c r="J8921" s="4">
        <v>87.375035999999994</v>
      </c>
    </row>
    <row r="8922" spans="1:10" x14ac:dyDescent="0.25">
      <c r="A8922" s="1" t="s">
        <v>20</v>
      </c>
      <c r="B8922" s="1" t="s">
        <v>11</v>
      </c>
      <c r="C8922" s="27">
        <v>4896</v>
      </c>
      <c r="D8922" s="8">
        <v>49709692</v>
      </c>
      <c r="E8922" s="1">
        <v>3</v>
      </c>
      <c r="F8922" s="25">
        <v>2002</v>
      </c>
      <c r="G8922" s="1" t="s">
        <v>12</v>
      </c>
      <c r="H8922" s="1" t="s">
        <v>13</v>
      </c>
      <c r="I8922" s="4">
        <v>10.142982</v>
      </c>
      <c r="J8922" s="4">
        <v>73.920866000000004</v>
      </c>
    </row>
    <row r="8923" spans="1:10" x14ac:dyDescent="0.25">
      <c r="A8923" s="1" t="s">
        <v>20</v>
      </c>
      <c r="B8923" s="1" t="s">
        <v>24</v>
      </c>
      <c r="C8923" s="27">
        <v>859</v>
      </c>
      <c r="D8923" s="8">
        <v>1420615</v>
      </c>
      <c r="E8923" s="1">
        <v>2</v>
      </c>
      <c r="F8923" s="25">
        <v>2012</v>
      </c>
      <c r="G8923" s="1" t="s">
        <v>19</v>
      </c>
      <c r="H8923" s="1" t="s">
        <v>16</v>
      </c>
      <c r="I8923" s="4">
        <v>33.087395999999998</v>
      </c>
      <c r="J8923" s="4">
        <v>74.588702999999995</v>
      </c>
    </row>
    <row r="8924" spans="1:10" x14ac:dyDescent="0.25">
      <c r="A8924" s="1" t="s">
        <v>20</v>
      </c>
      <c r="B8924" s="1" t="s">
        <v>24</v>
      </c>
      <c r="C8924" s="27">
        <v>2814</v>
      </c>
      <c r="D8924" s="8">
        <v>18699088</v>
      </c>
      <c r="E8924" s="1">
        <v>2</v>
      </c>
      <c r="F8924" s="25">
        <v>2022</v>
      </c>
      <c r="G8924" s="1" t="s">
        <v>12</v>
      </c>
      <c r="H8924" s="1" t="s">
        <v>21</v>
      </c>
      <c r="I8924" s="4">
        <v>19.199888000000001</v>
      </c>
      <c r="J8924" s="4">
        <v>91.023149000000004</v>
      </c>
    </row>
    <row r="8925" spans="1:10" x14ac:dyDescent="0.25">
      <c r="A8925" s="1" t="s">
        <v>28</v>
      </c>
      <c r="B8925" s="1" t="s">
        <v>24</v>
      </c>
      <c r="C8925" s="27">
        <v>913</v>
      </c>
      <c r="D8925" s="8">
        <v>29747041</v>
      </c>
      <c r="E8925" s="1">
        <v>5</v>
      </c>
      <c r="F8925" s="25">
        <v>2007</v>
      </c>
      <c r="G8925" s="1" t="s">
        <v>27</v>
      </c>
      <c r="H8925" s="1" t="s">
        <v>13</v>
      </c>
      <c r="I8925" s="4">
        <v>26.836670999999999</v>
      </c>
      <c r="J8925" s="4">
        <v>81.969804999999994</v>
      </c>
    </row>
    <row r="8926" spans="1:10" x14ac:dyDescent="0.25">
      <c r="A8926" s="1" t="s">
        <v>23</v>
      </c>
      <c r="B8926" s="1" t="s">
        <v>11</v>
      </c>
      <c r="C8926" s="27">
        <v>668</v>
      </c>
      <c r="D8926" s="8">
        <v>25077584</v>
      </c>
      <c r="E8926" s="1">
        <v>4</v>
      </c>
      <c r="F8926" s="25">
        <v>2014</v>
      </c>
      <c r="G8926" s="1" t="s">
        <v>27</v>
      </c>
      <c r="H8926" s="1" t="s">
        <v>13</v>
      </c>
      <c r="I8926" s="4">
        <v>36.753737999999998</v>
      </c>
      <c r="J8926" s="4">
        <v>83.488229000000004</v>
      </c>
    </row>
    <row r="8927" spans="1:10" x14ac:dyDescent="0.25">
      <c r="A8927" s="1" t="s">
        <v>28</v>
      </c>
      <c r="B8927" s="1" t="s">
        <v>11</v>
      </c>
      <c r="C8927" s="27">
        <v>4226</v>
      </c>
      <c r="D8927" s="8">
        <v>34880152</v>
      </c>
      <c r="E8927" s="1">
        <v>2</v>
      </c>
      <c r="F8927" s="25">
        <v>2012</v>
      </c>
      <c r="G8927" s="1" t="s">
        <v>27</v>
      </c>
      <c r="H8927" s="1" t="s">
        <v>13</v>
      </c>
      <c r="I8927" s="4">
        <v>14.522951000000001</v>
      </c>
      <c r="J8927" s="4">
        <v>76.761852000000005</v>
      </c>
    </row>
    <row r="8928" spans="1:10" x14ac:dyDescent="0.25">
      <c r="A8928" s="1" t="s">
        <v>17</v>
      </c>
      <c r="B8928" s="1" t="s">
        <v>11</v>
      </c>
      <c r="C8928" s="27">
        <v>4319</v>
      </c>
      <c r="D8928" s="8">
        <v>7568973</v>
      </c>
      <c r="E8928" s="1">
        <v>2</v>
      </c>
      <c r="F8928" s="25">
        <v>2015</v>
      </c>
      <c r="G8928" s="1" t="s">
        <v>29</v>
      </c>
      <c r="H8928" s="1" t="s">
        <v>16</v>
      </c>
      <c r="I8928" s="4">
        <v>20.717130000000001</v>
      </c>
      <c r="J8928" s="4">
        <v>69.682948999999994</v>
      </c>
    </row>
    <row r="8929" spans="1:10" x14ac:dyDescent="0.25">
      <c r="A8929" s="1" t="s">
        <v>26</v>
      </c>
      <c r="B8929" s="1" t="s">
        <v>24</v>
      </c>
      <c r="C8929" s="27">
        <v>4531</v>
      </c>
      <c r="D8929" s="8">
        <v>18753432</v>
      </c>
      <c r="E8929" s="1">
        <v>4</v>
      </c>
      <c r="F8929" s="25">
        <v>2016</v>
      </c>
      <c r="G8929" s="1" t="s">
        <v>15</v>
      </c>
      <c r="H8929" s="1" t="s">
        <v>21</v>
      </c>
      <c r="I8929" s="4">
        <v>13.107623999999999</v>
      </c>
      <c r="J8929" s="4">
        <v>94.873158000000004</v>
      </c>
    </row>
    <row r="8930" spans="1:10" x14ac:dyDescent="0.25">
      <c r="A8930" s="1" t="s">
        <v>23</v>
      </c>
      <c r="B8930" s="1" t="s">
        <v>24</v>
      </c>
      <c r="C8930" s="27">
        <v>961</v>
      </c>
      <c r="D8930" s="8">
        <v>32221630</v>
      </c>
      <c r="E8930" s="1">
        <v>4</v>
      </c>
      <c r="F8930" s="25">
        <v>2010</v>
      </c>
      <c r="G8930" s="1" t="s">
        <v>15</v>
      </c>
      <c r="H8930" s="1" t="s">
        <v>16</v>
      </c>
      <c r="I8930" s="4">
        <v>19.791764000000001</v>
      </c>
      <c r="J8930" s="4">
        <v>84.349029999999999</v>
      </c>
    </row>
    <row r="8931" spans="1:10" x14ac:dyDescent="0.25">
      <c r="A8931" s="1" t="s">
        <v>17</v>
      </c>
      <c r="B8931" s="1" t="s">
        <v>18</v>
      </c>
      <c r="C8931" s="27">
        <v>956</v>
      </c>
      <c r="D8931" s="8">
        <v>16938221</v>
      </c>
      <c r="E8931" s="1">
        <v>1</v>
      </c>
      <c r="F8931" s="25">
        <v>2016</v>
      </c>
      <c r="G8931" s="1" t="s">
        <v>27</v>
      </c>
      <c r="H8931" s="1" t="s">
        <v>13</v>
      </c>
      <c r="I8931" s="4">
        <v>19.617896999999999</v>
      </c>
      <c r="J8931" s="4">
        <v>90.932817</v>
      </c>
    </row>
    <row r="8932" spans="1:10" x14ac:dyDescent="0.25">
      <c r="A8932" s="1" t="s">
        <v>25</v>
      </c>
      <c r="B8932" s="1" t="s">
        <v>11</v>
      </c>
      <c r="C8932" s="27">
        <v>4948</v>
      </c>
      <c r="D8932" s="8">
        <v>35962144</v>
      </c>
      <c r="E8932" s="1">
        <v>3</v>
      </c>
      <c r="F8932" s="25">
        <v>2022</v>
      </c>
      <c r="G8932" s="1" t="s">
        <v>29</v>
      </c>
      <c r="H8932" s="1" t="s">
        <v>13</v>
      </c>
      <c r="I8932" s="4">
        <v>17.898709</v>
      </c>
      <c r="J8932" s="4">
        <v>93.674110999999996</v>
      </c>
    </row>
    <row r="8933" spans="1:10" x14ac:dyDescent="0.25">
      <c r="A8933" s="1" t="s">
        <v>26</v>
      </c>
      <c r="B8933" s="1" t="s">
        <v>11</v>
      </c>
      <c r="C8933" s="27">
        <v>4174</v>
      </c>
      <c r="D8933" s="8">
        <v>5466376</v>
      </c>
      <c r="E8933" s="1">
        <v>2</v>
      </c>
      <c r="F8933" s="25">
        <v>2017</v>
      </c>
      <c r="G8933" s="1" t="s">
        <v>15</v>
      </c>
      <c r="H8933" s="1" t="s">
        <v>13</v>
      </c>
      <c r="I8933" s="4">
        <v>26.583922000000001</v>
      </c>
      <c r="J8933" s="4">
        <v>96.369332999999997</v>
      </c>
    </row>
    <row r="8934" spans="1:10" x14ac:dyDescent="0.25">
      <c r="A8934" s="1" t="s">
        <v>20</v>
      </c>
      <c r="B8934" s="1" t="s">
        <v>24</v>
      </c>
      <c r="C8934" s="27">
        <v>4875</v>
      </c>
      <c r="D8934" s="8">
        <v>46048740</v>
      </c>
      <c r="E8934" s="1">
        <v>5</v>
      </c>
      <c r="F8934" s="25">
        <v>2005</v>
      </c>
      <c r="G8934" s="1" t="s">
        <v>12</v>
      </c>
      <c r="H8934" s="1" t="s">
        <v>21</v>
      </c>
      <c r="I8934" s="4">
        <v>8.5564230000000006</v>
      </c>
      <c r="J8934" s="4">
        <v>87.553292999999996</v>
      </c>
    </row>
    <row r="8935" spans="1:10" x14ac:dyDescent="0.25">
      <c r="A8935" s="1" t="s">
        <v>22</v>
      </c>
      <c r="B8935" s="1" t="s">
        <v>18</v>
      </c>
      <c r="C8935" s="27">
        <v>1698</v>
      </c>
      <c r="D8935" s="8">
        <v>6153699</v>
      </c>
      <c r="E8935" s="1">
        <v>2</v>
      </c>
      <c r="F8935" s="25">
        <v>2015</v>
      </c>
      <c r="G8935" s="1" t="s">
        <v>19</v>
      </c>
      <c r="H8935" s="1" t="s">
        <v>21</v>
      </c>
      <c r="I8935" s="4">
        <v>18.501833999999999</v>
      </c>
      <c r="J8935" s="4">
        <v>85.316309000000004</v>
      </c>
    </row>
    <row r="8936" spans="1:10" x14ac:dyDescent="0.25">
      <c r="A8936" s="1" t="s">
        <v>17</v>
      </c>
      <c r="B8936" s="1" t="s">
        <v>24</v>
      </c>
      <c r="C8936" s="27">
        <v>3072</v>
      </c>
      <c r="D8936" s="8">
        <v>9720190</v>
      </c>
      <c r="E8936" s="1">
        <v>5</v>
      </c>
      <c r="F8936" s="25">
        <v>2001</v>
      </c>
      <c r="G8936" s="1" t="s">
        <v>29</v>
      </c>
      <c r="H8936" s="1" t="s">
        <v>13</v>
      </c>
      <c r="I8936" s="4">
        <v>28.033391999999999</v>
      </c>
      <c r="J8936" s="4">
        <v>68.729442000000006</v>
      </c>
    </row>
    <row r="8937" spans="1:10" x14ac:dyDescent="0.25">
      <c r="A8937" s="1" t="s">
        <v>10</v>
      </c>
      <c r="B8937" s="1" t="s">
        <v>24</v>
      </c>
      <c r="C8937" s="27">
        <v>1438</v>
      </c>
      <c r="D8937" s="8">
        <v>12836753</v>
      </c>
      <c r="E8937" s="1">
        <v>1</v>
      </c>
      <c r="F8937" s="25">
        <v>2019</v>
      </c>
      <c r="G8937" s="1" t="s">
        <v>27</v>
      </c>
      <c r="H8937" s="1" t="s">
        <v>13</v>
      </c>
      <c r="I8937" s="4">
        <v>28.605687</v>
      </c>
      <c r="J8937" s="4">
        <v>91.829301000000001</v>
      </c>
    </row>
    <row r="8938" spans="1:10" x14ac:dyDescent="0.25">
      <c r="A8938" s="1" t="s">
        <v>30</v>
      </c>
      <c r="B8938" s="1" t="s">
        <v>18</v>
      </c>
      <c r="C8938" s="27">
        <v>728</v>
      </c>
      <c r="D8938" s="8">
        <v>4529420</v>
      </c>
      <c r="E8938" s="1">
        <v>5</v>
      </c>
      <c r="F8938" s="25">
        <v>2002</v>
      </c>
      <c r="G8938" s="1" t="s">
        <v>27</v>
      </c>
      <c r="H8938" s="1" t="s">
        <v>21</v>
      </c>
      <c r="I8938" s="4">
        <v>11.828998</v>
      </c>
      <c r="J8938" s="4">
        <v>74.321534999999997</v>
      </c>
    </row>
    <row r="8939" spans="1:10" x14ac:dyDescent="0.25">
      <c r="A8939" s="1" t="s">
        <v>25</v>
      </c>
      <c r="B8939" s="1" t="s">
        <v>24</v>
      </c>
      <c r="C8939" s="27">
        <v>3019</v>
      </c>
      <c r="D8939" s="8">
        <v>36624988</v>
      </c>
      <c r="E8939" s="1">
        <v>2</v>
      </c>
      <c r="F8939" s="25">
        <v>2011</v>
      </c>
      <c r="G8939" s="1" t="s">
        <v>15</v>
      </c>
      <c r="H8939" s="1" t="s">
        <v>16</v>
      </c>
      <c r="I8939" s="4">
        <v>9.3779450000000004</v>
      </c>
      <c r="J8939" s="4">
        <v>84.230551000000006</v>
      </c>
    </row>
    <row r="8940" spans="1:10" x14ac:dyDescent="0.25">
      <c r="A8940" s="1" t="s">
        <v>30</v>
      </c>
      <c r="B8940" s="1" t="s">
        <v>11</v>
      </c>
      <c r="C8940" s="27">
        <v>1922</v>
      </c>
      <c r="D8940" s="8">
        <v>18752097</v>
      </c>
      <c r="E8940" s="1">
        <v>4</v>
      </c>
      <c r="F8940" s="25">
        <v>2017</v>
      </c>
      <c r="G8940" s="1" t="s">
        <v>12</v>
      </c>
      <c r="H8940" s="1" t="s">
        <v>13</v>
      </c>
      <c r="I8940" s="4">
        <v>10.711732</v>
      </c>
      <c r="J8940" s="4">
        <v>73.196854000000002</v>
      </c>
    </row>
    <row r="8941" spans="1:10" x14ac:dyDescent="0.25">
      <c r="A8941" s="1" t="s">
        <v>28</v>
      </c>
      <c r="B8941" s="1" t="s">
        <v>24</v>
      </c>
      <c r="C8941" s="27">
        <v>2245</v>
      </c>
      <c r="D8941" s="8">
        <v>33517682</v>
      </c>
      <c r="E8941" s="1">
        <v>5</v>
      </c>
      <c r="F8941" s="25">
        <v>2012</v>
      </c>
      <c r="G8941" s="1" t="s">
        <v>27</v>
      </c>
      <c r="H8941" s="1" t="s">
        <v>16</v>
      </c>
      <c r="I8941" s="4">
        <v>27.406866999999998</v>
      </c>
      <c r="J8941" s="4">
        <v>87.247465000000005</v>
      </c>
    </row>
    <row r="8942" spans="1:10" x14ac:dyDescent="0.25">
      <c r="A8942" s="1" t="s">
        <v>30</v>
      </c>
      <c r="B8942" s="1" t="s">
        <v>24</v>
      </c>
      <c r="C8942" s="27">
        <v>3538</v>
      </c>
      <c r="D8942" s="8">
        <v>46501705</v>
      </c>
      <c r="E8942" s="1">
        <v>3</v>
      </c>
      <c r="F8942" s="25">
        <v>2009</v>
      </c>
      <c r="G8942" s="1" t="s">
        <v>19</v>
      </c>
      <c r="H8942" s="1" t="s">
        <v>13</v>
      </c>
      <c r="I8942" s="4">
        <v>14.45872</v>
      </c>
      <c r="J8942" s="4">
        <v>95.312414000000004</v>
      </c>
    </row>
    <row r="8943" spans="1:10" x14ac:dyDescent="0.25">
      <c r="A8943" s="1" t="s">
        <v>17</v>
      </c>
      <c r="B8943" s="1" t="s">
        <v>18</v>
      </c>
      <c r="C8943" s="27">
        <v>3152</v>
      </c>
      <c r="D8943" s="8">
        <v>15851958</v>
      </c>
      <c r="E8943" s="1">
        <v>5</v>
      </c>
      <c r="F8943" s="25">
        <v>2009</v>
      </c>
      <c r="G8943" s="1" t="s">
        <v>12</v>
      </c>
      <c r="H8943" s="1" t="s">
        <v>21</v>
      </c>
      <c r="I8943" s="4">
        <v>31.855211000000001</v>
      </c>
      <c r="J8943" s="4">
        <v>85.550968999999995</v>
      </c>
    </row>
    <row r="8944" spans="1:10" x14ac:dyDescent="0.25">
      <c r="A8944" s="1" t="s">
        <v>10</v>
      </c>
      <c r="B8944" s="1" t="s">
        <v>18</v>
      </c>
      <c r="C8944" s="27">
        <v>525</v>
      </c>
      <c r="D8944" s="8">
        <v>17266411</v>
      </c>
      <c r="E8944" s="1">
        <v>2</v>
      </c>
      <c r="F8944" s="25">
        <v>2016</v>
      </c>
      <c r="G8944" s="1" t="s">
        <v>29</v>
      </c>
      <c r="H8944" s="1" t="s">
        <v>21</v>
      </c>
      <c r="I8944" s="4">
        <v>36.497445999999997</v>
      </c>
      <c r="J8944" s="4">
        <v>73.784996000000007</v>
      </c>
    </row>
    <row r="8945" spans="1:10" x14ac:dyDescent="0.25">
      <c r="A8945" s="1" t="s">
        <v>20</v>
      </c>
      <c r="B8945" s="1" t="s">
        <v>24</v>
      </c>
      <c r="C8945" s="27">
        <v>1637</v>
      </c>
      <c r="D8945" s="8">
        <v>1274339</v>
      </c>
      <c r="E8945" s="1">
        <v>2</v>
      </c>
      <c r="F8945" s="25">
        <v>2004</v>
      </c>
      <c r="G8945" s="1" t="s">
        <v>15</v>
      </c>
      <c r="H8945" s="1" t="s">
        <v>13</v>
      </c>
      <c r="I8945" s="4">
        <v>36.183047000000002</v>
      </c>
      <c r="J8945" s="4">
        <v>94.418645999999995</v>
      </c>
    </row>
    <row r="8946" spans="1:10" x14ac:dyDescent="0.25">
      <c r="A8946" s="1" t="s">
        <v>10</v>
      </c>
      <c r="B8946" s="1" t="s">
        <v>11</v>
      </c>
      <c r="C8946" s="27">
        <v>3631</v>
      </c>
      <c r="D8946" s="8">
        <v>21702765</v>
      </c>
      <c r="E8946" s="1">
        <v>2</v>
      </c>
      <c r="F8946" s="25">
        <v>2014</v>
      </c>
      <c r="G8946" s="1" t="s">
        <v>19</v>
      </c>
      <c r="H8946" s="1" t="s">
        <v>16</v>
      </c>
      <c r="I8946" s="4">
        <v>19.859992999999999</v>
      </c>
      <c r="J8946" s="4">
        <v>71.960258999999994</v>
      </c>
    </row>
    <row r="8947" spans="1:10" x14ac:dyDescent="0.25">
      <c r="A8947" s="1" t="s">
        <v>28</v>
      </c>
      <c r="B8947" s="1" t="s">
        <v>18</v>
      </c>
      <c r="C8947" s="27">
        <v>3422</v>
      </c>
      <c r="D8947" s="8">
        <v>20457021</v>
      </c>
      <c r="E8947" s="1">
        <v>2</v>
      </c>
      <c r="F8947" s="25">
        <v>2012</v>
      </c>
      <c r="G8947" s="1" t="s">
        <v>19</v>
      </c>
      <c r="H8947" s="1" t="s">
        <v>13</v>
      </c>
      <c r="I8947" s="4">
        <v>34.924244000000002</v>
      </c>
      <c r="J8947" s="4">
        <v>69.252960000000002</v>
      </c>
    </row>
    <row r="8948" spans="1:10" x14ac:dyDescent="0.25">
      <c r="A8948" s="1" t="s">
        <v>10</v>
      </c>
      <c r="B8948" s="1" t="s">
        <v>18</v>
      </c>
      <c r="C8948" s="27">
        <v>646</v>
      </c>
      <c r="D8948" s="8">
        <v>8814144</v>
      </c>
      <c r="E8948" s="1">
        <v>1</v>
      </c>
      <c r="F8948" s="25">
        <v>2002</v>
      </c>
      <c r="G8948" s="1" t="s">
        <v>19</v>
      </c>
      <c r="H8948" s="1" t="s">
        <v>21</v>
      </c>
      <c r="I8948" s="4">
        <v>14.952235999999999</v>
      </c>
      <c r="J8948" s="4">
        <v>85.466982999999999</v>
      </c>
    </row>
    <row r="8949" spans="1:10" x14ac:dyDescent="0.25">
      <c r="A8949" s="1" t="s">
        <v>22</v>
      </c>
      <c r="B8949" s="1" t="s">
        <v>18</v>
      </c>
      <c r="C8949" s="27">
        <v>4556</v>
      </c>
      <c r="D8949" s="8">
        <v>21707935</v>
      </c>
      <c r="E8949" s="1">
        <v>2</v>
      </c>
      <c r="F8949" s="25">
        <v>2011</v>
      </c>
      <c r="G8949" s="1" t="s">
        <v>12</v>
      </c>
      <c r="H8949" s="1" t="s">
        <v>16</v>
      </c>
      <c r="I8949" s="4">
        <v>21.751035999999999</v>
      </c>
      <c r="J8949" s="4">
        <v>93.943752000000003</v>
      </c>
    </row>
    <row r="8950" spans="1:10" x14ac:dyDescent="0.25">
      <c r="A8950" s="1" t="s">
        <v>23</v>
      </c>
      <c r="B8950" s="1" t="s">
        <v>18</v>
      </c>
      <c r="C8950" s="27">
        <v>1414</v>
      </c>
      <c r="D8950" s="8">
        <v>22240540</v>
      </c>
      <c r="E8950" s="1">
        <v>4</v>
      </c>
      <c r="F8950" s="25">
        <v>2000</v>
      </c>
      <c r="G8950" s="1" t="s">
        <v>12</v>
      </c>
      <c r="H8950" s="1" t="s">
        <v>16</v>
      </c>
      <c r="I8950" s="4">
        <v>35.281700999999998</v>
      </c>
      <c r="J8950" s="4">
        <v>81.395382999999995</v>
      </c>
    </row>
    <row r="8951" spans="1:10" x14ac:dyDescent="0.25">
      <c r="A8951" s="1" t="s">
        <v>22</v>
      </c>
      <c r="B8951" s="1" t="s">
        <v>24</v>
      </c>
      <c r="C8951" s="27">
        <v>4472</v>
      </c>
      <c r="D8951" s="8">
        <v>7238577</v>
      </c>
      <c r="E8951" s="1">
        <v>5</v>
      </c>
      <c r="F8951" s="25">
        <v>2011</v>
      </c>
      <c r="G8951" s="1" t="s">
        <v>15</v>
      </c>
      <c r="H8951" s="1" t="s">
        <v>16</v>
      </c>
      <c r="I8951" s="4">
        <v>35.301772</v>
      </c>
      <c r="J8951" s="4">
        <v>68.784501000000006</v>
      </c>
    </row>
    <row r="8952" spans="1:10" x14ac:dyDescent="0.25">
      <c r="A8952" s="1" t="s">
        <v>20</v>
      </c>
      <c r="B8952" s="1" t="s">
        <v>24</v>
      </c>
      <c r="C8952" s="27">
        <v>4007</v>
      </c>
      <c r="D8952" s="8">
        <v>35069499</v>
      </c>
      <c r="E8952" s="1">
        <v>2</v>
      </c>
      <c r="F8952" s="25">
        <v>2022</v>
      </c>
      <c r="G8952" s="1" t="s">
        <v>12</v>
      </c>
      <c r="H8952" s="1" t="s">
        <v>21</v>
      </c>
      <c r="I8952" s="4">
        <v>8.1269659999999995</v>
      </c>
      <c r="J8952" s="4">
        <v>75.650733000000002</v>
      </c>
    </row>
    <row r="8953" spans="1:10" x14ac:dyDescent="0.25">
      <c r="A8953" s="1" t="s">
        <v>10</v>
      </c>
      <c r="B8953" s="1" t="s">
        <v>18</v>
      </c>
      <c r="C8953" s="27">
        <v>3723</v>
      </c>
      <c r="D8953" s="8">
        <v>11989358</v>
      </c>
      <c r="E8953" s="1">
        <v>5</v>
      </c>
      <c r="F8953" s="25">
        <v>2018</v>
      </c>
      <c r="G8953" s="1" t="s">
        <v>12</v>
      </c>
      <c r="H8953" s="1" t="s">
        <v>13</v>
      </c>
      <c r="I8953" s="4">
        <v>35.211789000000003</v>
      </c>
      <c r="J8953" s="4">
        <v>92.955094000000003</v>
      </c>
    </row>
    <row r="8954" spans="1:10" x14ac:dyDescent="0.25">
      <c r="A8954" s="1" t="s">
        <v>23</v>
      </c>
      <c r="B8954" s="1" t="s">
        <v>18</v>
      </c>
      <c r="C8954" s="27">
        <v>1303</v>
      </c>
      <c r="D8954" s="8">
        <v>33800880</v>
      </c>
      <c r="E8954" s="1">
        <v>3</v>
      </c>
      <c r="F8954" s="25">
        <v>2008</v>
      </c>
      <c r="G8954" s="1" t="s">
        <v>12</v>
      </c>
      <c r="H8954" s="1" t="s">
        <v>16</v>
      </c>
      <c r="I8954" s="4">
        <v>26.213345</v>
      </c>
      <c r="J8954" s="4">
        <v>81.618943999999999</v>
      </c>
    </row>
    <row r="8955" spans="1:10" x14ac:dyDescent="0.25">
      <c r="A8955" s="1" t="s">
        <v>25</v>
      </c>
      <c r="B8955" s="1" t="s">
        <v>11</v>
      </c>
      <c r="C8955" s="27">
        <v>3924</v>
      </c>
      <c r="D8955" s="8">
        <v>809465</v>
      </c>
      <c r="E8955" s="1">
        <v>1</v>
      </c>
      <c r="F8955" s="25">
        <v>2007</v>
      </c>
      <c r="G8955" s="1" t="s">
        <v>27</v>
      </c>
      <c r="H8955" s="1" t="s">
        <v>13</v>
      </c>
      <c r="I8955" s="4">
        <v>8.6758980000000001</v>
      </c>
      <c r="J8955" s="4">
        <v>80.077393999999998</v>
      </c>
    </row>
    <row r="8956" spans="1:10" x14ac:dyDescent="0.25">
      <c r="A8956" s="1" t="s">
        <v>20</v>
      </c>
      <c r="B8956" s="1" t="s">
        <v>18</v>
      </c>
      <c r="C8956" s="27">
        <v>4909</v>
      </c>
      <c r="D8956" s="8">
        <v>16421468</v>
      </c>
      <c r="E8956" s="1">
        <v>4</v>
      </c>
      <c r="F8956" s="25">
        <v>2019</v>
      </c>
      <c r="G8956" s="1" t="s">
        <v>15</v>
      </c>
      <c r="H8956" s="1" t="s">
        <v>13</v>
      </c>
      <c r="I8956" s="4">
        <v>8.5194430000000008</v>
      </c>
      <c r="J8956" s="4">
        <v>71.353852000000003</v>
      </c>
    </row>
    <row r="8957" spans="1:10" x14ac:dyDescent="0.25">
      <c r="A8957" s="1" t="s">
        <v>30</v>
      </c>
      <c r="B8957" s="1" t="s">
        <v>18</v>
      </c>
      <c r="C8957" s="27">
        <v>1913</v>
      </c>
      <c r="D8957" s="8">
        <v>36504679</v>
      </c>
      <c r="E8957" s="1">
        <v>3</v>
      </c>
      <c r="F8957" s="25">
        <v>2000</v>
      </c>
      <c r="G8957" s="1" t="s">
        <v>27</v>
      </c>
      <c r="H8957" s="1" t="s">
        <v>16</v>
      </c>
      <c r="I8957" s="4">
        <v>23.822866000000001</v>
      </c>
      <c r="J8957" s="4">
        <v>87.555637000000004</v>
      </c>
    </row>
    <row r="8958" spans="1:10" x14ac:dyDescent="0.25">
      <c r="A8958" s="1" t="s">
        <v>23</v>
      </c>
      <c r="B8958" s="1" t="s">
        <v>18</v>
      </c>
      <c r="C8958" s="27">
        <v>1447</v>
      </c>
      <c r="D8958" s="8">
        <v>35736232</v>
      </c>
      <c r="E8958" s="1">
        <v>2</v>
      </c>
      <c r="F8958" s="25">
        <v>2014</v>
      </c>
      <c r="G8958" s="1" t="s">
        <v>19</v>
      </c>
      <c r="H8958" s="1" t="s">
        <v>21</v>
      </c>
      <c r="I8958" s="4">
        <v>13.248267</v>
      </c>
      <c r="J8958" s="4">
        <v>92.874436000000003</v>
      </c>
    </row>
    <row r="8959" spans="1:10" x14ac:dyDescent="0.25">
      <c r="A8959" s="1" t="s">
        <v>25</v>
      </c>
      <c r="B8959" s="1" t="s">
        <v>11</v>
      </c>
      <c r="C8959" s="27">
        <v>774</v>
      </c>
      <c r="D8959" s="8">
        <v>40685469</v>
      </c>
      <c r="E8959" s="1">
        <v>2</v>
      </c>
      <c r="F8959" s="25">
        <v>2010</v>
      </c>
      <c r="G8959" s="1" t="s">
        <v>12</v>
      </c>
      <c r="H8959" s="1" t="s">
        <v>21</v>
      </c>
      <c r="I8959" s="4">
        <v>24.996369000000001</v>
      </c>
      <c r="J8959" s="4">
        <v>95.768392000000006</v>
      </c>
    </row>
    <row r="8960" spans="1:10" x14ac:dyDescent="0.25">
      <c r="A8960" s="1" t="s">
        <v>30</v>
      </c>
      <c r="B8960" s="1" t="s">
        <v>24</v>
      </c>
      <c r="C8960" s="27">
        <v>4885</v>
      </c>
      <c r="D8960" s="8">
        <v>16758452</v>
      </c>
      <c r="E8960" s="1">
        <v>1</v>
      </c>
      <c r="F8960" s="25">
        <v>2019</v>
      </c>
      <c r="G8960" s="1" t="s">
        <v>12</v>
      </c>
      <c r="H8960" s="1" t="s">
        <v>13</v>
      </c>
      <c r="I8960" s="4">
        <v>19.904026999999999</v>
      </c>
      <c r="J8960" s="4">
        <v>96.765223000000006</v>
      </c>
    </row>
    <row r="8961" spans="1:10" x14ac:dyDescent="0.25">
      <c r="A8961" s="1" t="s">
        <v>10</v>
      </c>
      <c r="B8961" s="1" t="s">
        <v>18</v>
      </c>
      <c r="C8961" s="27">
        <v>1671</v>
      </c>
      <c r="D8961" s="8">
        <v>48897424</v>
      </c>
      <c r="E8961" s="1">
        <v>3</v>
      </c>
      <c r="F8961" s="25">
        <v>2014</v>
      </c>
      <c r="G8961" s="1" t="s">
        <v>12</v>
      </c>
      <c r="H8961" s="1" t="s">
        <v>21</v>
      </c>
      <c r="I8961" s="4">
        <v>19.084299999999999</v>
      </c>
      <c r="J8961" s="4">
        <v>82.487437999999997</v>
      </c>
    </row>
    <row r="8962" spans="1:10" x14ac:dyDescent="0.25">
      <c r="A8962" s="1" t="s">
        <v>14</v>
      </c>
      <c r="B8962" s="1" t="s">
        <v>18</v>
      </c>
      <c r="C8962" s="27">
        <v>2307</v>
      </c>
      <c r="D8962" s="8">
        <v>6495539</v>
      </c>
      <c r="E8962" s="1">
        <v>2</v>
      </c>
      <c r="F8962" s="25">
        <v>2013</v>
      </c>
      <c r="G8962" s="1" t="s">
        <v>27</v>
      </c>
      <c r="H8962" s="1" t="s">
        <v>13</v>
      </c>
      <c r="I8962" s="4">
        <v>24.520496999999999</v>
      </c>
      <c r="J8962" s="4">
        <v>87.245097999999999</v>
      </c>
    </row>
    <row r="8963" spans="1:10" x14ac:dyDescent="0.25">
      <c r="A8963" s="1" t="s">
        <v>26</v>
      </c>
      <c r="B8963" s="1" t="s">
        <v>11</v>
      </c>
      <c r="C8963" s="27">
        <v>3613</v>
      </c>
      <c r="D8963" s="8">
        <v>27496759</v>
      </c>
      <c r="E8963" s="1">
        <v>5</v>
      </c>
      <c r="F8963" s="25">
        <v>2010</v>
      </c>
      <c r="G8963" s="1" t="s">
        <v>27</v>
      </c>
      <c r="H8963" s="1" t="s">
        <v>13</v>
      </c>
      <c r="I8963" s="4">
        <v>29.001535000000001</v>
      </c>
      <c r="J8963" s="4">
        <v>72.054772999999997</v>
      </c>
    </row>
    <row r="8964" spans="1:10" x14ac:dyDescent="0.25">
      <c r="A8964" s="1" t="s">
        <v>22</v>
      </c>
      <c r="B8964" s="1" t="s">
        <v>11</v>
      </c>
      <c r="C8964" s="27">
        <v>3164</v>
      </c>
      <c r="D8964" s="8">
        <v>15203966</v>
      </c>
      <c r="E8964" s="1">
        <v>2</v>
      </c>
      <c r="F8964" s="25">
        <v>2001</v>
      </c>
      <c r="G8964" s="1" t="s">
        <v>19</v>
      </c>
      <c r="H8964" s="1" t="s">
        <v>13</v>
      </c>
      <c r="I8964" s="4">
        <v>23.475794</v>
      </c>
      <c r="J8964" s="4">
        <v>85.225354999999993</v>
      </c>
    </row>
    <row r="8965" spans="1:10" x14ac:dyDescent="0.25">
      <c r="A8965" s="1" t="s">
        <v>25</v>
      </c>
      <c r="B8965" s="1" t="s">
        <v>24</v>
      </c>
      <c r="C8965" s="27">
        <v>4808</v>
      </c>
      <c r="D8965" s="8">
        <v>24771351</v>
      </c>
      <c r="E8965" s="1">
        <v>1</v>
      </c>
      <c r="F8965" s="25">
        <v>2013</v>
      </c>
      <c r="G8965" s="1" t="s">
        <v>15</v>
      </c>
      <c r="H8965" s="1" t="s">
        <v>13</v>
      </c>
      <c r="I8965" s="4">
        <v>11.032064999999999</v>
      </c>
      <c r="J8965" s="4">
        <v>96.261525000000006</v>
      </c>
    </row>
    <row r="8966" spans="1:10" x14ac:dyDescent="0.25">
      <c r="A8966" s="1" t="s">
        <v>10</v>
      </c>
      <c r="B8966" s="1" t="s">
        <v>11</v>
      </c>
      <c r="C8966" s="27">
        <v>3799</v>
      </c>
      <c r="D8966" s="8">
        <v>14518369</v>
      </c>
      <c r="E8966" s="1">
        <v>5</v>
      </c>
      <c r="F8966" s="25">
        <v>2011</v>
      </c>
      <c r="G8966" s="1" t="s">
        <v>27</v>
      </c>
      <c r="H8966" s="1" t="s">
        <v>21</v>
      </c>
      <c r="I8966" s="4">
        <v>8.9077719999999996</v>
      </c>
      <c r="J8966" s="4">
        <v>92.805471999999995</v>
      </c>
    </row>
    <row r="8967" spans="1:10" x14ac:dyDescent="0.25">
      <c r="A8967" s="1" t="s">
        <v>30</v>
      </c>
      <c r="B8967" s="1" t="s">
        <v>11</v>
      </c>
      <c r="C8967" s="27">
        <v>3679</v>
      </c>
      <c r="D8967" s="8">
        <v>28888088</v>
      </c>
      <c r="E8967" s="1">
        <v>2</v>
      </c>
      <c r="F8967" s="25">
        <v>2006</v>
      </c>
      <c r="G8967" s="1" t="s">
        <v>29</v>
      </c>
      <c r="H8967" s="1" t="s">
        <v>21</v>
      </c>
      <c r="I8967" s="4">
        <v>15.483523999999999</v>
      </c>
      <c r="J8967" s="4">
        <v>90.800989000000001</v>
      </c>
    </row>
    <row r="8968" spans="1:10" x14ac:dyDescent="0.25">
      <c r="A8968" s="1" t="s">
        <v>25</v>
      </c>
      <c r="B8968" s="1" t="s">
        <v>18</v>
      </c>
      <c r="C8968" s="27">
        <v>4310</v>
      </c>
      <c r="D8968" s="8">
        <v>40191170</v>
      </c>
      <c r="E8968" s="1">
        <v>3</v>
      </c>
      <c r="F8968" s="25">
        <v>2014</v>
      </c>
      <c r="G8968" s="1" t="s">
        <v>29</v>
      </c>
      <c r="H8968" s="1" t="s">
        <v>21</v>
      </c>
      <c r="I8968" s="4">
        <v>19.447247000000001</v>
      </c>
      <c r="J8968" s="4">
        <v>90.651508000000007</v>
      </c>
    </row>
    <row r="8969" spans="1:10" x14ac:dyDescent="0.25">
      <c r="A8969" s="1" t="s">
        <v>17</v>
      </c>
      <c r="B8969" s="1" t="s">
        <v>11</v>
      </c>
      <c r="C8969" s="27">
        <v>845</v>
      </c>
      <c r="D8969" s="8">
        <v>28377176</v>
      </c>
      <c r="E8969" s="1">
        <v>4</v>
      </c>
      <c r="F8969" s="25">
        <v>2022</v>
      </c>
      <c r="G8969" s="1" t="s">
        <v>19</v>
      </c>
      <c r="H8969" s="1" t="s">
        <v>16</v>
      </c>
      <c r="I8969" s="4">
        <v>33.563080999999997</v>
      </c>
      <c r="J8969" s="4">
        <v>80.723560000000006</v>
      </c>
    </row>
    <row r="8970" spans="1:10" x14ac:dyDescent="0.25">
      <c r="A8970" s="1" t="s">
        <v>20</v>
      </c>
      <c r="B8970" s="1" t="s">
        <v>11</v>
      </c>
      <c r="C8970" s="27">
        <v>3687</v>
      </c>
      <c r="D8970" s="8">
        <v>5021508</v>
      </c>
      <c r="E8970" s="1">
        <v>5</v>
      </c>
      <c r="F8970" s="25">
        <v>2005</v>
      </c>
      <c r="G8970" s="1" t="s">
        <v>15</v>
      </c>
      <c r="H8970" s="1" t="s">
        <v>21</v>
      </c>
      <c r="I8970" s="4">
        <v>21.908932</v>
      </c>
      <c r="J8970" s="4">
        <v>81.239259000000004</v>
      </c>
    </row>
    <row r="8971" spans="1:10" x14ac:dyDescent="0.25">
      <c r="A8971" s="1" t="s">
        <v>14</v>
      </c>
      <c r="B8971" s="1" t="s">
        <v>11</v>
      </c>
      <c r="C8971" s="27">
        <v>889</v>
      </c>
      <c r="D8971" s="8">
        <v>27638583</v>
      </c>
      <c r="E8971" s="1">
        <v>3</v>
      </c>
      <c r="F8971" s="25">
        <v>2014</v>
      </c>
      <c r="G8971" s="1" t="s">
        <v>27</v>
      </c>
      <c r="H8971" s="1" t="s">
        <v>16</v>
      </c>
      <c r="I8971" s="4">
        <v>32.391509999999997</v>
      </c>
      <c r="J8971" s="4">
        <v>89.967330000000004</v>
      </c>
    </row>
    <row r="8972" spans="1:10" x14ac:dyDescent="0.25">
      <c r="A8972" s="1" t="s">
        <v>26</v>
      </c>
      <c r="B8972" s="1" t="s">
        <v>24</v>
      </c>
      <c r="C8972" s="27">
        <v>1471</v>
      </c>
      <c r="D8972" s="8">
        <v>12864857</v>
      </c>
      <c r="E8972" s="1">
        <v>3</v>
      </c>
      <c r="F8972" s="25">
        <v>2015</v>
      </c>
      <c r="G8972" s="1" t="s">
        <v>15</v>
      </c>
      <c r="H8972" s="1" t="s">
        <v>21</v>
      </c>
      <c r="I8972" s="4">
        <v>12.862189000000001</v>
      </c>
      <c r="J8972" s="4">
        <v>70.979196999999999</v>
      </c>
    </row>
    <row r="8973" spans="1:10" x14ac:dyDescent="0.25">
      <c r="A8973" s="1" t="s">
        <v>23</v>
      </c>
      <c r="B8973" s="1" t="s">
        <v>11</v>
      </c>
      <c r="C8973" s="27">
        <v>2856</v>
      </c>
      <c r="D8973" s="8">
        <v>37748693</v>
      </c>
      <c r="E8973" s="1">
        <v>4</v>
      </c>
      <c r="F8973" s="25">
        <v>2008</v>
      </c>
      <c r="G8973" s="1" t="s">
        <v>15</v>
      </c>
      <c r="H8973" s="1" t="s">
        <v>16</v>
      </c>
      <c r="I8973" s="4">
        <v>13.987507000000001</v>
      </c>
      <c r="J8973" s="4">
        <v>93.009825000000006</v>
      </c>
    </row>
    <row r="8974" spans="1:10" x14ac:dyDescent="0.25">
      <c r="A8974" s="1" t="s">
        <v>28</v>
      </c>
      <c r="B8974" s="1" t="s">
        <v>11</v>
      </c>
      <c r="C8974" s="27">
        <v>2193</v>
      </c>
      <c r="D8974" s="8">
        <v>35464677</v>
      </c>
      <c r="E8974" s="1">
        <v>1</v>
      </c>
      <c r="F8974" s="25">
        <v>2006</v>
      </c>
      <c r="G8974" s="1" t="s">
        <v>27</v>
      </c>
      <c r="H8974" s="1" t="s">
        <v>13</v>
      </c>
      <c r="I8974" s="4">
        <v>10.991272</v>
      </c>
      <c r="J8974" s="4">
        <v>92.183216000000002</v>
      </c>
    </row>
    <row r="8975" spans="1:10" x14ac:dyDescent="0.25">
      <c r="A8975" s="1" t="s">
        <v>26</v>
      </c>
      <c r="B8975" s="1" t="s">
        <v>11</v>
      </c>
      <c r="C8975" s="27">
        <v>2859</v>
      </c>
      <c r="D8975" s="8">
        <v>46231027</v>
      </c>
      <c r="E8975" s="1">
        <v>3</v>
      </c>
      <c r="F8975" s="25">
        <v>2012</v>
      </c>
      <c r="G8975" s="1" t="s">
        <v>29</v>
      </c>
      <c r="H8975" s="1" t="s">
        <v>13</v>
      </c>
      <c r="I8975" s="4">
        <v>30.154661999999998</v>
      </c>
      <c r="J8975" s="4">
        <v>77.758109000000005</v>
      </c>
    </row>
    <row r="8976" spans="1:10" x14ac:dyDescent="0.25">
      <c r="A8976" s="1" t="s">
        <v>17</v>
      </c>
      <c r="B8976" s="1" t="s">
        <v>24</v>
      </c>
      <c r="C8976" s="27">
        <v>4456</v>
      </c>
      <c r="D8976" s="8">
        <v>10446536</v>
      </c>
      <c r="E8976" s="1">
        <v>5</v>
      </c>
      <c r="F8976" s="25">
        <v>2008</v>
      </c>
      <c r="G8976" s="1" t="s">
        <v>27</v>
      </c>
      <c r="H8976" s="1" t="s">
        <v>16</v>
      </c>
      <c r="I8976" s="4">
        <v>24.380358999999999</v>
      </c>
      <c r="J8976" s="4">
        <v>68.254264000000006</v>
      </c>
    </row>
    <row r="8977" spans="1:10" x14ac:dyDescent="0.25">
      <c r="A8977" s="1" t="s">
        <v>25</v>
      </c>
      <c r="B8977" s="1" t="s">
        <v>18</v>
      </c>
      <c r="C8977" s="27">
        <v>3539</v>
      </c>
      <c r="D8977" s="8">
        <v>22862337</v>
      </c>
      <c r="E8977" s="1">
        <v>2</v>
      </c>
      <c r="F8977" s="25">
        <v>2019</v>
      </c>
      <c r="G8977" s="1" t="s">
        <v>27</v>
      </c>
      <c r="H8977" s="1" t="s">
        <v>21</v>
      </c>
      <c r="I8977" s="4">
        <v>23.448844000000001</v>
      </c>
      <c r="J8977" s="4">
        <v>72.948217</v>
      </c>
    </row>
    <row r="8978" spans="1:10" x14ac:dyDescent="0.25">
      <c r="A8978" s="1" t="s">
        <v>28</v>
      </c>
      <c r="B8978" s="1" t="s">
        <v>18</v>
      </c>
      <c r="C8978" s="27">
        <v>2459</v>
      </c>
      <c r="D8978" s="8">
        <v>44841702</v>
      </c>
      <c r="E8978" s="1">
        <v>5</v>
      </c>
      <c r="F8978" s="25">
        <v>2003</v>
      </c>
      <c r="G8978" s="1" t="s">
        <v>27</v>
      </c>
      <c r="H8978" s="1" t="s">
        <v>13</v>
      </c>
      <c r="I8978" s="4">
        <v>11.990512000000001</v>
      </c>
      <c r="J8978" s="4">
        <v>70.908575999999996</v>
      </c>
    </row>
    <row r="8979" spans="1:10" x14ac:dyDescent="0.25">
      <c r="A8979" s="1" t="s">
        <v>25</v>
      </c>
      <c r="B8979" s="1" t="s">
        <v>18</v>
      </c>
      <c r="C8979" s="27">
        <v>2194</v>
      </c>
      <c r="D8979" s="8">
        <v>49669837</v>
      </c>
      <c r="E8979" s="1">
        <v>4</v>
      </c>
      <c r="F8979" s="25">
        <v>2006</v>
      </c>
      <c r="G8979" s="1" t="s">
        <v>12</v>
      </c>
      <c r="H8979" s="1" t="s">
        <v>16</v>
      </c>
      <c r="I8979" s="4">
        <v>17.956506000000001</v>
      </c>
      <c r="J8979" s="4">
        <v>96.202316999999994</v>
      </c>
    </row>
    <row r="8980" spans="1:10" x14ac:dyDescent="0.25">
      <c r="A8980" s="1" t="s">
        <v>17</v>
      </c>
      <c r="B8980" s="1" t="s">
        <v>11</v>
      </c>
      <c r="C8980" s="27">
        <v>1714</v>
      </c>
      <c r="D8980" s="8">
        <v>13155382</v>
      </c>
      <c r="E8980" s="1">
        <v>3</v>
      </c>
      <c r="F8980" s="25">
        <v>2018</v>
      </c>
      <c r="G8980" s="1" t="s">
        <v>15</v>
      </c>
      <c r="H8980" s="1" t="s">
        <v>13</v>
      </c>
      <c r="I8980" s="4">
        <v>15.122218999999999</v>
      </c>
      <c r="J8980" s="4">
        <v>92.153097000000002</v>
      </c>
    </row>
    <row r="8981" spans="1:10" x14ac:dyDescent="0.25">
      <c r="A8981" s="1" t="s">
        <v>30</v>
      </c>
      <c r="B8981" s="1" t="s">
        <v>18</v>
      </c>
      <c r="C8981" s="27">
        <v>3404</v>
      </c>
      <c r="D8981" s="8">
        <v>45984274</v>
      </c>
      <c r="E8981" s="1">
        <v>2</v>
      </c>
      <c r="F8981" s="25">
        <v>2000</v>
      </c>
      <c r="G8981" s="1" t="s">
        <v>27</v>
      </c>
      <c r="H8981" s="1" t="s">
        <v>13</v>
      </c>
      <c r="I8981" s="4">
        <v>36.581482000000001</v>
      </c>
      <c r="J8981" s="4">
        <v>73.894998000000001</v>
      </c>
    </row>
    <row r="8982" spans="1:10" x14ac:dyDescent="0.25">
      <c r="A8982" s="1" t="s">
        <v>28</v>
      </c>
      <c r="B8982" s="1" t="s">
        <v>24</v>
      </c>
      <c r="C8982" s="27">
        <v>2767</v>
      </c>
      <c r="D8982" s="8">
        <v>22677236</v>
      </c>
      <c r="E8982" s="1">
        <v>3</v>
      </c>
      <c r="F8982" s="25">
        <v>2018</v>
      </c>
      <c r="G8982" s="1" t="s">
        <v>19</v>
      </c>
      <c r="H8982" s="1" t="s">
        <v>21</v>
      </c>
      <c r="I8982" s="4">
        <v>19.272279000000001</v>
      </c>
      <c r="J8982" s="4">
        <v>88.112936000000005</v>
      </c>
    </row>
    <row r="8983" spans="1:10" x14ac:dyDescent="0.25">
      <c r="A8983" s="1" t="s">
        <v>10</v>
      </c>
      <c r="B8983" s="1" t="s">
        <v>11</v>
      </c>
      <c r="C8983" s="27">
        <v>1900</v>
      </c>
      <c r="D8983" s="8">
        <v>33615203</v>
      </c>
      <c r="E8983" s="1">
        <v>5</v>
      </c>
      <c r="F8983" s="25">
        <v>2014</v>
      </c>
      <c r="G8983" s="1" t="s">
        <v>12</v>
      </c>
      <c r="H8983" s="1" t="s">
        <v>16</v>
      </c>
      <c r="I8983" s="4">
        <v>15.666969999999999</v>
      </c>
      <c r="J8983" s="4">
        <v>75.865924000000007</v>
      </c>
    </row>
    <row r="8984" spans="1:10" x14ac:dyDescent="0.25">
      <c r="A8984" s="1" t="s">
        <v>20</v>
      </c>
      <c r="B8984" s="1" t="s">
        <v>11</v>
      </c>
      <c r="C8984" s="27">
        <v>3574</v>
      </c>
      <c r="D8984" s="8">
        <v>4648846</v>
      </c>
      <c r="E8984" s="1">
        <v>4</v>
      </c>
      <c r="F8984" s="25">
        <v>2022</v>
      </c>
      <c r="G8984" s="1" t="s">
        <v>15</v>
      </c>
      <c r="H8984" s="1" t="s">
        <v>13</v>
      </c>
      <c r="I8984" s="4">
        <v>10.551411</v>
      </c>
      <c r="J8984" s="4">
        <v>94.881437000000005</v>
      </c>
    </row>
    <row r="8985" spans="1:10" x14ac:dyDescent="0.25">
      <c r="A8985" s="1" t="s">
        <v>14</v>
      </c>
      <c r="B8985" s="1" t="s">
        <v>18</v>
      </c>
      <c r="C8985" s="27">
        <v>813</v>
      </c>
      <c r="D8985" s="8">
        <v>30252314</v>
      </c>
      <c r="E8985" s="1">
        <v>3</v>
      </c>
      <c r="F8985" s="25">
        <v>2014</v>
      </c>
      <c r="G8985" s="1" t="s">
        <v>15</v>
      </c>
      <c r="H8985" s="1" t="s">
        <v>21</v>
      </c>
      <c r="I8985" s="4">
        <v>23.474775999999999</v>
      </c>
      <c r="J8985" s="4">
        <v>69.388660000000002</v>
      </c>
    </row>
    <row r="8986" spans="1:10" x14ac:dyDescent="0.25">
      <c r="A8986" s="1" t="s">
        <v>10</v>
      </c>
      <c r="B8986" s="1" t="s">
        <v>18</v>
      </c>
      <c r="C8986" s="27">
        <v>4160</v>
      </c>
      <c r="D8986" s="8">
        <v>23928660</v>
      </c>
      <c r="E8986" s="1">
        <v>3</v>
      </c>
      <c r="F8986" s="25">
        <v>2019</v>
      </c>
      <c r="G8986" s="1" t="s">
        <v>19</v>
      </c>
      <c r="H8986" s="1" t="s">
        <v>13</v>
      </c>
      <c r="I8986" s="4">
        <v>15.610174000000001</v>
      </c>
      <c r="J8986" s="4">
        <v>82.336230999999998</v>
      </c>
    </row>
    <row r="8987" spans="1:10" x14ac:dyDescent="0.25">
      <c r="A8987" s="1" t="s">
        <v>17</v>
      </c>
      <c r="B8987" s="1" t="s">
        <v>18</v>
      </c>
      <c r="C8987" s="27">
        <v>2902</v>
      </c>
      <c r="D8987" s="8">
        <v>16969383</v>
      </c>
      <c r="E8987" s="1">
        <v>4</v>
      </c>
      <c r="F8987" s="25">
        <v>2019</v>
      </c>
      <c r="G8987" s="1" t="s">
        <v>15</v>
      </c>
      <c r="H8987" s="1" t="s">
        <v>21</v>
      </c>
      <c r="I8987" s="4">
        <v>31.955894000000001</v>
      </c>
      <c r="J8987" s="4">
        <v>69.991214999999997</v>
      </c>
    </row>
    <row r="8988" spans="1:10" x14ac:dyDescent="0.25">
      <c r="A8988" s="1" t="s">
        <v>23</v>
      </c>
      <c r="B8988" s="1" t="s">
        <v>11</v>
      </c>
      <c r="C8988" s="27">
        <v>983</v>
      </c>
      <c r="D8988" s="8">
        <v>25365420</v>
      </c>
      <c r="E8988" s="1">
        <v>5</v>
      </c>
      <c r="F8988" s="25">
        <v>2000</v>
      </c>
      <c r="G8988" s="1" t="s">
        <v>15</v>
      </c>
      <c r="H8988" s="1" t="s">
        <v>16</v>
      </c>
      <c r="I8988" s="4">
        <v>31.977574000000001</v>
      </c>
      <c r="J8988" s="4">
        <v>87.737812000000005</v>
      </c>
    </row>
    <row r="8989" spans="1:10" x14ac:dyDescent="0.25">
      <c r="A8989" s="1" t="s">
        <v>10</v>
      </c>
      <c r="B8989" s="1" t="s">
        <v>24</v>
      </c>
      <c r="C8989" s="27">
        <v>4934</v>
      </c>
      <c r="D8989" s="8">
        <v>17325427</v>
      </c>
      <c r="E8989" s="1">
        <v>1</v>
      </c>
      <c r="F8989" s="25">
        <v>2008</v>
      </c>
      <c r="G8989" s="1" t="s">
        <v>15</v>
      </c>
      <c r="H8989" s="1" t="s">
        <v>13</v>
      </c>
      <c r="I8989" s="4">
        <v>32.220432000000002</v>
      </c>
      <c r="J8989" s="4">
        <v>83.733221999999998</v>
      </c>
    </row>
    <row r="8990" spans="1:10" x14ac:dyDescent="0.25">
      <c r="A8990" s="1" t="s">
        <v>10</v>
      </c>
      <c r="B8990" s="1" t="s">
        <v>24</v>
      </c>
      <c r="C8990" s="27">
        <v>3440</v>
      </c>
      <c r="D8990" s="8">
        <v>41555752</v>
      </c>
      <c r="E8990" s="1">
        <v>1</v>
      </c>
      <c r="F8990" s="25">
        <v>2019</v>
      </c>
      <c r="G8990" s="1" t="s">
        <v>15</v>
      </c>
      <c r="H8990" s="1" t="s">
        <v>13</v>
      </c>
      <c r="I8990" s="4">
        <v>12.546578</v>
      </c>
      <c r="J8990" s="4">
        <v>75.660390000000007</v>
      </c>
    </row>
    <row r="8991" spans="1:10" x14ac:dyDescent="0.25">
      <c r="A8991" s="1" t="s">
        <v>25</v>
      </c>
      <c r="B8991" s="1" t="s">
        <v>24</v>
      </c>
      <c r="C8991" s="27">
        <v>4698</v>
      </c>
      <c r="D8991" s="8">
        <v>23456102</v>
      </c>
      <c r="E8991" s="1">
        <v>2</v>
      </c>
      <c r="F8991" s="25">
        <v>2003</v>
      </c>
      <c r="G8991" s="1" t="s">
        <v>12</v>
      </c>
      <c r="H8991" s="1" t="s">
        <v>21</v>
      </c>
      <c r="I8991" s="4">
        <v>28.066749000000002</v>
      </c>
      <c r="J8991" s="4">
        <v>82.227473000000003</v>
      </c>
    </row>
    <row r="8992" spans="1:10" x14ac:dyDescent="0.25">
      <c r="A8992" s="1" t="s">
        <v>17</v>
      </c>
      <c r="B8992" s="1" t="s">
        <v>18</v>
      </c>
      <c r="C8992" s="27">
        <v>3241</v>
      </c>
      <c r="D8992" s="8">
        <v>15185678</v>
      </c>
      <c r="E8992" s="1">
        <v>1</v>
      </c>
      <c r="F8992" s="25">
        <v>2003</v>
      </c>
      <c r="G8992" s="1" t="s">
        <v>12</v>
      </c>
      <c r="H8992" s="1" t="s">
        <v>13</v>
      </c>
      <c r="I8992" s="4">
        <v>22.383552000000002</v>
      </c>
      <c r="J8992" s="4">
        <v>77.096091999999999</v>
      </c>
    </row>
    <row r="8993" spans="1:10" x14ac:dyDescent="0.25">
      <c r="A8993" s="1" t="s">
        <v>26</v>
      </c>
      <c r="B8993" s="1" t="s">
        <v>24</v>
      </c>
      <c r="C8993" s="27">
        <v>4130</v>
      </c>
      <c r="D8993" s="8">
        <v>42230593</v>
      </c>
      <c r="E8993" s="1">
        <v>1</v>
      </c>
      <c r="F8993" s="25">
        <v>2004</v>
      </c>
      <c r="G8993" s="1" t="s">
        <v>29</v>
      </c>
      <c r="H8993" s="1" t="s">
        <v>21</v>
      </c>
      <c r="I8993" s="4">
        <v>13.22987</v>
      </c>
      <c r="J8993" s="4">
        <v>85.096705</v>
      </c>
    </row>
    <row r="8994" spans="1:10" x14ac:dyDescent="0.25">
      <c r="A8994" s="1" t="s">
        <v>17</v>
      </c>
      <c r="B8994" s="1" t="s">
        <v>24</v>
      </c>
      <c r="C8994" s="27">
        <v>1294</v>
      </c>
      <c r="D8994" s="8">
        <v>1760057</v>
      </c>
      <c r="E8994" s="1">
        <v>4</v>
      </c>
      <c r="F8994" s="25">
        <v>2008</v>
      </c>
      <c r="G8994" s="1" t="s">
        <v>19</v>
      </c>
      <c r="H8994" s="1" t="s">
        <v>13</v>
      </c>
      <c r="I8994" s="4">
        <v>26.064440999999999</v>
      </c>
      <c r="J8994" s="4">
        <v>89.071663000000001</v>
      </c>
    </row>
    <row r="8995" spans="1:10" x14ac:dyDescent="0.25">
      <c r="A8995" s="1" t="s">
        <v>23</v>
      </c>
      <c r="B8995" s="1" t="s">
        <v>11</v>
      </c>
      <c r="C8995" s="27">
        <v>4748</v>
      </c>
      <c r="D8995" s="8">
        <v>31943817</v>
      </c>
      <c r="E8995" s="1">
        <v>3</v>
      </c>
      <c r="F8995" s="25">
        <v>2010</v>
      </c>
      <c r="G8995" s="1" t="s">
        <v>19</v>
      </c>
      <c r="H8995" s="1" t="s">
        <v>21</v>
      </c>
      <c r="I8995" s="4">
        <v>12.711124</v>
      </c>
      <c r="J8995" s="4">
        <v>68.483746999999994</v>
      </c>
    </row>
    <row r="8996" spans="1:10" x14ac:dyDescent="0.25">
      <c r="A8996" s="1" t="s">
        <v>17</v>
      </c>
      <c r="B8996" s="1" t="s">
        <v>24</v>
      </c>
      <c r="C8996" s="27">
        <v>1617</v>
      </c>
      <c r="D8996" s="8">
        <v>12224842</v>
      </c>
      <c r="E8996" s="1">
        <v>3</v>
      </c>
      <c r="F8996" s="25">
        <v>2008</v>
      </c>
      <c r="G8996" s="1" t="s">
        <v>12</v>
      </c>
      <c r="H8996" s="1" t="s">
        <v>21</v>
      </c>
      <c r="I8996" s="4">
        <v>25.100541</v>
      </c>
      <c r="J8996" s="4">
        <v>70.102784</v>
      </c>
    </row>
    <row r="8997" spans="1:10" x14ac:dyDescent="0.25">
      <c r="A8997" s="1" t="s">
        <v>23</v>
      </c>
      <c r="B8997" s="1" t="s">
        <v>18</v>
      </c>
      <c r="C8997" s="27">
        <v>4117</v>
      </c>
      <c r="D8997" s="8">
        <v>19719931</v>
      </c>
      <c r="E8997" s="1">
        <v>3</v>
      </c>
      <c r="F8997" s="25">
        <v>2006</v>
      </c>
      <c r="G8997" s="1" t="s">
        <v>29</v>
      </c>
      <c r="H8997" s="1" t="s">
        <v>13</v>
      </c>
      <c r="I8997" s="4">
        <v>23.305354000000001</v>
      </c>
      <c r="J8997" s="4">
        <v>84.016471999999993</v>
      </c>
    </row>
    <row r="8998" spans="1:10" x14ac:dyDescent="0.25">
      <c r="A8998" s="1" t="s">
        <v>20</v>
      </c>
      <c r="B8998" s="1" t="s">
        <v>18</v>
      </c>
      <c r="C8998" s="27">
        <v>4163</v>
      </c>
      <c r="D8998" s="8">
        <v>45733520</v>
      </c>
      <c r="E8998" s="1">
        <v>3</v>
      </c>
      <c r="F8998" s="25">
        <v>2006</v>
      </c>
      <c r="G8998" s="1" t="s">
        <v>29</v>
      </c>
      <c r="H8998" s="1" t="s">
        <v>13</v>
      </c>
      <c r="I8998" s="4">
        <v>25.177773999999999</v>
      </c>
      <c r="J8998" s="4">
        <v>69.241023999999996</v>
      </c>
    </row>
    <row r="8999" spans="1:10" x14ac:dyDescent="0.25">
      <c r="A8999" s="1" t="s">
        <v>22</v>
      </c>
      <c r="B8999" s="1" t="s">
        <v>18</v>
      </c>
      <c r="C8999" s="27">
        <v>2541</v>
      </c>
      <c r="D8999" s="8">
        <v>34156752</v>
      </c>
      <c r="E8999" s="1">
        <v>2</v>
      </c>
      <c r="F8999" s="25">
        <v>2007</v>
      </c>
      <c r="G8999" s="1" t="s">
        <v>29</v>
      </c>
      <c r="H8999" s="1" t="s">
        <v>21</v>
      </c>
      <c r="I8999" s="4">
        <v>26.126189</v>
      </c>
      <c r="J8999" s="4">
        <v>82.784621999999999</v>
      </c>
    </row>
    <row r="9000" spans="1:10" x14ac:dyDescent="0.25">
      <c r="A9000" s="1" t="s">
        <v>30</v>
      </c>
      <c r="B9000" s="1" t="s">
        <v>11</v>
      </c>
      <c r="C9000" s="27">
        <v>2771</v>
      </c>
      <c r="D9000" s="8">
        <v>36475319</v>
      </c>
      <c r="E9000" s="1">
        <v>2</v>
      </c>
      <c r="F9000" s="25">
        <v>2018</v>
      </c>
      <c r="G9000" s="1" t="s">
        <v>12</v>
      </c>
      <c r="H9000" s="1" t="s">
        <v>13</v>
      </c>
      <c r="I9000" s="4">
        <v>32.913544999999999</v>
      </c>
      <c r="J9000" s="4">
        <v>68.216230999999993</v>
      </c>
    </row>
    <row r="9001" spans="1:10" x14ac:dyDescent="0.25">
      <c r="A9001" s="1" t="s">
        <v>25</v>
      </c>
      <c r="B9001" s="1" t="s">
        <v>18</v>
      </c>
      <c r="C9001" s="27">
        <v>1579</v>
      </c>
      <c r="D9001" s="8">
        <v>41894683</v>
      </c>
      <c r="E9001" s="1">
        <v>2</v>
      </c>
      <c r="F9001" s="25">
        <v>2013</v>
      </c>
      <c r="G9001" s="1" t="s">
        <v>27</v>
      </c>
      <c r="H9001" s="1" t="s">
        <v>16</v>
      </c>
      <c r="I9001" s="4">
        <v>8.2526069999999994</v>
      </c>
      <c r="J9001" s="4">
        <v>71.156317999999999</v>
      </c>
    </row>
    <row r="9003" spans="1:10" x14ac:dyDescent="0.25">
      <c r="A9003" t="s">
        <v>36</v>
      </c>
      <c r="B9003">
        <f>COUNTIF(B1:B9000,"Apartment")</f>
        <v>2956</v>
      </c>
      <c r="C9003" s="10">
        <f>MAX(HousePriceData[[#All],[Size (sq ft)]])</f>
        <v>5000</v>
      </c>
      <c r="D9003" s="9">
        <f>AVERAGE(HousePriceData[[#All],[Price (INR)]])</f>
        <v>24978040.026666667</v>
      </c>
      <c r="I9003" s="5">
        <f>MAX(HousePriceData[[#All],[Latitude]])</f>
        <v>36.999482</v>
      </c>
      <c r="J9003" s="5">
        <f>MAX(HousePriceData[[#All],[Longitude]])</f>
        <v>96.999384000000006</v>
      </c>
    </row>
    <row r="9004" spans="1:10" x14ac:dyDescent="0.25">
      <c r="A9004" t="s">
        <v>37</v>
      </c>
      <c r="B9004">
        <f>COUNTIF(HousePriceData[[#All],[Property Type]],"Independent House")</f>
        <v>3067</v>
      </c>
    </row>
    <row r="9005" spans="1:10" x14ac:dyDescent="0.25">
      <c r="A9005" t="s">
        <v>38</v>
      </c>
      <c r="B9005">
        <f>COUNTIF(HousePriceData[[#All],[Property Type]],"Villa")</f>
        <v>2977</v>
      </c>
      <c r="C9005" s="10" t="s">
        <v>39</v>
      </c>
      <c r="D9005" s="9">
        <f>MAX(HousePriceData[[#All],[Price (INR)]])</f>
        <v>49990885</v>
      </c>
    </row>
  </sheetData>
  <conditionalFormatting sqref="I1:I9002 I9004:I1048576">
    <cfRule type="top10" dxfId="47" priority="3" rank="1"/>
    <cfRule type="top10" dxfId="46" priority="10" rank="1"/>
    <cfRule type="cellIs" dxfId="45" priority="11" operator="equal">
      <formula>36</formula>
    </cfRule>
    <cfRule type="cellIs" priority="12" operator="equal">
      <formula>36</formula>
    </cfRule>
  </conditionalFormatting>
  <conditionalFormatting sqref="I1:I9001">
    <cfRule type="top10" dxfId="44" priority="9" rank="1"/>
  </conditionalFormatting>
  <conditionalFormatting sqref="D1:D9001">
    <cfRule type="top10" dxfId="43" priority="2" rank="1"/>
    <cfRule type="top10" dxfId="42" priority="1" rank="1"/>
  </conditionalFormatting>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Price vs. Size</vt:lpstr>
      <vt:lpstr>Amenities Count</vt:lpstr>
      <vt:lpstr>Slicers</vt:lpstr>
      <vt:lpstr>Price By Construction Type</vt:lpstr>
      <vt:lpstr>Price by Property Type</vt:lpstr>
      <vt:lpstr>Price Trends by Year Built</vt:lpstr>
      <vt:lpstr>Price by City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rashmi sawant</cp:lastModifiedBy>
  <dcterms:created xsi:type="dcterms:W3CDTF">2024-12-06T04:47:02Z</dcterms:created>
  <dcterms:modified xsi:type="dcterms:W3CDTF">2024-12-15T13:03:59Z</dcterms:modified>
</cp:coreProperties>
</file>